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6476\Desktop\salinity paper\KI_#1_11.40um\SaturationProfile\"/>
    </mc:Choice>
  </mc:AlternateContent>
  <bookViews>
    <workbookView xWindow="0" yWindow="0" windowWidth="18780" windowHeight="66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2" i="1" l="1"/>
  <c r="L207" i="1"/>
  <c r="J207" i="1"/>
  <c r="I207" i="1"/>
  <c r="H207" i="1"/>
  <c r="G207" i="1"/>
  <c r="B207" i="1"/>
  <c r="D207" i="1"/>
  <c r="C207" i="1"/>
  <c r="A207" i="1"/>
  <c r="A206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J192" i="1" l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202" i="1" s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201" i="1" s="1"/>
  <c r="G105" i="1"/>
  <c r="G104" i="1"/>
  <c r="G103" i="1"/>
  <c r="G102" i="1"/>
  <c r="G101" i="1"/>
  <c r="G100" i="1"/>
  <c r="G99" i="1"/>
  <c r="G98" i="1"/>
  <c r="G97" i="1"/>
  <c r="G96" i="1"/>
  <c r="G95" i="1"/>
  <c r="G94" i="1"/>
  <c r="G200" i="1" s="1"/>
  <c r="G93" i="1"/>
  <c r="G92" i="1"/>
  <c r="G91" i="1"/>
  <c r="G90" i="1"/>
  <c r="G89" i="1"/>
  <c r="G88" i="1"/>
  <c r="G87" i="1"/>
  <c r="G86" i="1"/>
  <c r="G85" i="1"/>
  <c r="G84" i="1"/>
  <c r="G83" i="1"/>
  <c r="G82" i="1"/>
  <c r="G199" i="1" s="1"/>
  <c r="G81" i="1"/>
  <c r="G80" i="1"/>
  <c r="G79" i="1"/>
  <c r="G78" i="1"/>
  <c r="G77" i="1"/>
  <c r="G76" i="1"/>
  <c r="G75" i="1"/>
  <c r="G74" i="1"/>
  <c r="G198" i="1" s="1"/>
  <c r="G73" i="1"/>
  <c r="G72" i="1"/>
  <c r="G71" i="1"/>
  <c r="G70" i="1"/>
  <c r="G69" i="1"/>
  <c r="G68" i="1"/>
  <c r="G67" i="1"/>
  <c r="G66" i="1"/>
  <c r="G65" i="1"/>
  <c r="G64" i="1"/>
  <c r="G63" i="1"/>
  <c r="G62" i="1"/>
  <c r="G197" i="1" s="1"/>
  <c r="G61" i="1"/>
  <c r="G60" i="1"/>
  <c r="G59" i="1"/>
  <c r="G58" i="1"/>
  <c r="G57" i="1"/>
  <c r="G56" i="1"/>
  <c r="G55" i="1"/>
  <c r="G54" i="1"/>
  <c r="G53" i="1"/>
  <c r="G52" i="1"/>
  <c r="G51" i="1"/>
  <c r="G50" i="1"/>
  <c r="G196" i="1" s="1"/>
  <c r="G49" i="1"/>
  <c r="G48" i="1"/>
  <c r="G47" i="1"/>
  <c r="G46" i="1"/>
  <c r="G45" i="1"/>
  <c r="G44" i="1"/>
  <c r="G43" i="1"/>
  <c r="G42" i="1"/>
  <c r="G41" i="1"/>
  <c r="G40" i="1"/>
  <c r="G39" i="1"/>
  <c r="G38" i="1"/>
  <c r="G195" i="1" s="1"/>
  <c r="G37" i="1"/>
  <c r="G36" i="1"/>
  <c r="G35" i="1"/>
  <c r="G34" i="1"/>
  <c r="G33" i="1"/>
  <c r="G32" i="1"/>
  <c r="G31" i="1"/>
  <c r="G30" i="1"/>
  <c r="G194" i="1" s="1"/>
  <c r="G29" i="1"/>
  <c r="G28" i="1"/>
  <c r="G27" i="1"/>
  <c r="G26" i="1"/>
  <c r="G25" i="1"/>
  <c r="G24" i="1"/>
  <c r="G23" i="1"/>
  <c r="G22" i="1"/>
  <c r="G21" i="1"/>
  <c r="G20" i="1"/>
  <c r="G19" i="1"/>
  <c r="G18" i="1"/>
  <c r="G193" i="1" s="1"/>
  <c r="G17" i="1"/>
  <c r="G16" i="1"/>
  <c r="G15" i="1"/>
  <c r="G14" i="1"/>
  <c r="G13" i="1"/>
  <c r="G12" i="1"/>
  <c r="G11" i="1"/>
  <c r="G10" i="1"/>
  <c r="G9" i="1"/>
  <c r="G8" i="1"/>
  <c r="G7" i="1"/>
  <c r="G6" i="1"/>
  <c r="G192" i="1" s="1"/>
  <c r="G5" i="1"/>
  <c r="J206" i="1"/>
  <c r="I206" i="1"/>
  <c r="G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H193" i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I192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B204" i="1"/>
  <c r="B205" i="1" s="1"/>
  <c r="B206" i="1" s="1"/>
  <c r="B201" i="1"/>
  <c r="B202" i="1"/>
  <c r="B203" i="1" s="1"/>
  <c r="B194" i="1"/>
  <c r="B195" i="1" s="1"/>
  <c r="B196" i="1" s="1"/>
  <c r="B197" i="1" s="1"/>
  <c r="B198" i="1" s="1"/>
  <c r="B199" i="1" s="1"/>
  <c r="B200" i="1" s="1"/>
  <c r="B193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5" i="1"/>
  <c r="G203" i="1" l="1"/>
  <c r="A203" i="1"/>
  <c r="A202" i="1"/>
  <c r="A198" i="1"/>
  <c r="A193" i="1"/>
  <c r="A204" i="1"/>
  <c r="A205" i="1"/>
  <c r="A201" i="1"/>
  <c r="A197" i="1"/>
  <c r="A195" i="1"/>
  <c r="A200" i="1"/>
  <c r="A194" i="1"/>
  <c r="A196" i="1"/>
  <c r="A199" i="1"/>
  <c r="A192" i="1"/>
  <c r="G204" i="1"/>
  <c r="G205" i="1"/>
</calcChain>
</file>

<file path=xl/sharedStrings.xml><?xml version="1.0" encoding="utf-8"?>
<sst xmlns="http://schemas.openxmlformats.org/spreadsheetml/2006/main" count="40" uniqueCount="17">
  <si>
    <t>Porosity</t>
  </si>
  <si>
    <t>Water Saturation</t>
  </si>
  <si>
    <t>Gas Saturation</t>
  </si>
  <si>
    <t>0 days</t>
  </si>
  <si>
    <t>count</t>
  </si>
  <si>
    <t>mean</t>
  </si>
  <si>
    <t>std</t>
  </si>
  <si>
    <t>min</t>
  </si>
  <si>
    <t>max</t>
  </si>
  <si>
    <t>Hydrate Saturation</t>
  </si>
  <si>
    <t>Depth</t>
  </si>
  <si>
    <t>Res=</t>
  </si>
  <si>
    <t>mm/px</t>
  </si>
  <si>
    <t>Sections</t>
  </si>
  <si>
    <t>Distance</t>
  </si>
  <si>
    <t>KI</t>
  </si>
  <si>
    <t>13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</si>
</sst>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Sheet1!$C$180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Sheet1!$A$192:$A$207</c:f>
              <c:numCache>
                <c:formatCode>General</c:formatCode>
                <c:ptCount val="16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14.5008</c:v>
                </c:pt>
                <c:pt idx="15">
                  <c:v>15.367200000000002</c:v>
                </c:pt>
              </c:numCache>
            </c:numRef>
          </c:cat>
          <c:val>
            <c:numRef>
              <c:f>Sheet1!$C$192:$C$207</c:f>
              <c:numCache>
                <c:formatCode>General</c:formatCode>
                <c:ptCount val="16"/>
                <c:pt idx="0">
                  <c:v>0.42131490909090913</c:v>
                </c:pt>
                <c:pt idx="1">
                  <c:v>0.40159563636363632</c:v>
                </c:pt>
                <c:pt idx="2">
                  <c:v>0.41755636363636361</c:v>
                </c:pt>
                <c:pt idx="3">
                  <c:v>0.40367120000000006</c:v>
                </c:pt>
                <c:pt idx="4">
                  <c:v>0.39958654545454553</c:v>
                </c:pt>
                <c:pt idx="5">
                  <c:v>0.37073199999999995</c:v>
                </c:pt>
                <c:pt idx="6">
                  <c:v>0.36076799999999998</c:v>
                </c:pt>
                <c:pt idx="7">
                  <c:v>0.3691250909090909</c:v>
                </c:pt>
                <c:pt idx="8">
                  <c:v>0.34043454545454549</c:v>
                </c:pt>
                <c:pt idx="9">
                  <c:v>0.37850727272727269</c:v>
                </c:pt>
                <c:pt idx="10">
                  <c:v>0.34792400000000001</c:v>
                </c:pt>
                <c:pt idx="11">
                  <c:v>0.35102836363636358</c:v>
                </c:pt>
                <c:pt idx="12">
                  <c:v>0.34191163636363636</c:v>
                </c:pt>
                <c:pt idx="13">
                  <c:v>0.35652290909090917</c:v>
                </c:pt>
                <c:pt idx="14">
                  <c:v>0.34037466666666666</c:v>
                </c:pt>
                <c:pt idx="15">
                  <c:v>0.35089699999999996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BBF-8F0F-5473133CA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Porosity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Sheet1!$C$180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Sheet1!$A$192:$A$207</c:f>
              <c:numCache>
                <c:formatCode>General</c:formatCode>
                <c:ptCount val="16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14.5008</c:v>
                </c:pt>
                <c:pt idx="15">
                  <c:v>15.367200000000002</c:v>
                </c:pt>
              </c:numCache>
            </c:numRef>
          </c:cat>
          <c:val>
            <c:numRef>
              <c:f>Sheet1!$D$192:$D$207</c:f>
              <c:numCache>
                <c:formatCode>General</c:formatCode>
                <c:ptCount val="16"/>
                <c:pt idx="0">
                  <c:v>0.27256176242788271</c:v>
                </c:pt>
                <c:pt idx="1">
                  <c:v>0.29001661984453181</c:v>
                </c:pt>
                <c:pt idx="2">
                  <c:v>0.2198854810278246</c:v>
                </c:pt>
                <c:pt idx="3">
                  <c:v>0.24600987198177479</c:v>
                </c:pt>
                <c:pt idx="4">
                  <c:v>0.33311714314332341</c:v>
                </c:pt>
                <c:pt idx="5">
                  <c:v>0.40971063542079905</c:v>
                </c:pt>
                <c:pt idx="6">
                  <c:v>0.4257739293112644</c:v>
                </c:pt>
                <c:pt idx="7">
                  <c:v>0.39278550728863182</c:v>
                </c:pt>
                <c:pt idx="8">
                  <c:v>0.45442124414648294</c:v>
                </c:pt>
                <c:pt idx="9">
                  <c:v>0.38729673701255968</c:v>
                </c:pt>
                <c:pt idx="10">
                  <c:v>0.39154473364070397</c:v>
                </c:pt>
                <c:pt idx="11">
                  <c:v>0.42217397878023194</c:v>
                </c:pt>
                <c:pt idx="12">
                  <c:v>0.43163251890864723</c:v>
                </c:pt>
                <c:pt idx="13">
                  <c:v>0.40097779063739147</c:v>
                </c:pt>
                <c:pt idx="14">
                  <c:v>0.4503775181983028</c:v>
                </c:pt>
                <c:pt idx="15">
                  <c:v>0.39491685792018749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8C8-ACD0-CE1347123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saturation [-]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  <c:majorUnit val="0.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Sheet1!$C$180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Sheet1!$G$192:$G$207</c:f>
              <c:numCache>
                <c:formatCode>General</c:formatCode>
                <c:ptCount val="16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  <c:pt idx="15">
                  <c:v>15.367200000000002</c:v>
                </c:pt>
              </c:numCache>
            </c:numRef>
          </c:cat>
          <c:val>
            <c:numRef>
              <c:f>Sheet1!$I$192:$I$207</c:f>
              <c:numCache>
                <c:formatCode>General</c:formatCode>
                <c:ptCount val="16"/>
                <c:pt idx="0">
                  <c:v>0.42188981818181814</c:v>
                </c:pt>
                <c:pt idx="1">
                  <c:v>0.41496436363636363</c:v>
                </c:pt>
                <c:pt idx="2">
                  <c:v>0.43236581818181818</c:v>
                </c:pt>
                <c:pt idx="3">
                  <c:v>0.41531080000000004</c:v>
                </c:pt>
                <c:pt idx="4">
                  <c:v>0.39694436363636371</c:v>
                </c:pt>
                <c:pt idx="5">
                  <c:v>0.3743676363636364</c:v>
                </c:pt>
                <c:pt idx="6">
                  <c:v>0.3644469090909091</c:v>
                </c:pt>
                <c:pt idx="7">
                  <c:v>0.38580218181818182</c:v>
                </c:pt>
                <c:pt idx="8">
                  <c:v>0.3576789090909091</c:v>
                </c:pt>
                <c:pt idx="9">
                  <c:v>0.39855199999999996</c:v>
                </c:pt>
                <c:pt idx="10">
                  <c:v>0.37111999999999995</c:v>
                </c:pt>
                <c:pt idx="11">
                  <c:v>0.37676654545454541</c:v>
                </c:pt>
                <c:pt idx="12">
                  <c:v>0.36609163636363634</c:v>
                </c:pt>
                <c:pt idx="13">
                  <c:v>0.37653418181818182</c:v>
                </c:pt>
                <c:pt idx="14">
                  <c:v>0.35627999999999999</c:v>
                </c:pt>
                <c:pt idx="15">
                  <c:v>0.37371049999999995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5A0-A525-1074BC2A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Porosity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Sheet1!$C$180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Sheet1!$G$192:$G$207</c:f>
              <c:numCache>
                <c:formatCode>General</c:formatCode>
                <c:ptCount val="16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  <c:pt idx="15">
                  <c:v>15.367200000000002</c:v>
                </c:pt>
              </c:numCache>
            </c:numRef>
          </c:cat>
          <c:val>
            <c:numRef>
              <c:f>Sheet1!$J$192:$J$207</c:f>
              <c:numCache>
                <c:formatCode>General</c:formatCode>
                <c:ptCount val="16"/>
                <c:pt idx="0">
                  <c:v>2.8482293882623435E-2</c:v>
                </c:pt>
                <c:pt idx="1">
                  <c:v>2.5151064668905255E-2</c:v>
                </c:pt>
                <c:pt idx="2">
                  <c:v>1.947249566098996E-2</c:v>
                </c:pt>
                <c:pt idx="3">
                  <c:v>2.3483491250232608E-2</c:v>
                </c:pt>
                <c:pt idx="4">
                  <c:v>3.5186655151155329E-2</c:v>
                </c:pt>
                <c:pt idx="5">
                  <c:v>4.2073352792797385E-2</c:v>
                </c:pt>
                <c:pt idx="6">
                  <c:v>3.6446245293810603E-2</c:v>
                </c:pt>
                <c:pt idx="7">
                  <c:v>2.3468354870254251E-2</c:v>
                </c:pt>
                <c:pt idx="8">
                  <c:v>2.5629793135768318E-2</c:v>
                </c:pt>
                <c:pt idx="9">
                  <c:v>2.2778328374924658E-2</c:v>
                </c:pt>
                <c:pt idx="10">
                  <c:v>2.2849803731857739E-2</c:v>
                </c:pt>
                <c:pt idx="11">
                  <c:v>2.555113158060833E-2</c:v>
                </c:pt>
                <c:pt idx="12">
                  <c:v>2.8100185823149958E-2</c:v>
                </c:pt>
                <c:pt idx="13">
                  <c:v>2.6853567730361908E-2</c:v>
                </c:pt>
                <c:pt idx="14">
                  <c:v>3.0261209081690384E-2</c:v>
                </c:pt>
                <c:pt idx="15">
                  <c:v>3.9703793385357226E-2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20-4095-BC93-EB1853FF1C70}"/>
            </c:ext>
          </c:extLst>
        </c:ser>
        <c:ser>
          <c:idx val="0"/>
          <c:order val="1"/>
          <c:tx>
            <c:strRef>
              <c:f>Sheet1!$C$180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Sheet1!$G$192:$G$207</c:f>
              <c:numCache>
                <c:formatCode>General</c:formatCode>
                <c:ptCount val="16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  <c:pt idx="15">
                  <c:v>15.367200000000002</c:v>
                </c:pt>
              </c:numCache>
            </c:numRef>
          </c:cat>
          <c:val>
            <c:numRef>
              <c:f>Sheet1!$L$192:$L$207</c:f>
              <c:numCache>
                <c:formatCode>General</c:formatCode>
                <c:ptCount val="16"/>
                <c:pt idx="0">
                  <c:v>0.53423471303996262</c:v>
                </c:pt>
                <c:pt idx="1">
                  <c:v>0.52672840126495124</c:v>
                </c:pt>
                <c:pt idx="2">
                  <c:v>0.50757907823726789</c:v>
                </c:pt>
                <c:pt idx="3">
                  <c:v>0.43825581457407886</c:v>
                </c:pt>
                <c:pt idx="4">
                  <c:v>0.42172516201217669</c:v>
                </c:pt>
                <c:pt idx="5">
                  <c:v>0.32626819348831704</c:v>
                </c:pt>
                <c:pt idx="6">
                  <c:v>0.19974791791088969</c:v>
                </c:pt>
                <c:pt idx="7">
                  <c:v>0.17023738847748618</c:v>
                </c:pt>
                <c:pt idx="8">
                  <c:v>0.16957927589548855</c:v>
                </c:pt>
                <c:pt idx="9">
                  <c:v>0.15356982862107071</c:v>
                </c:pt>
                <c:pt idx="10">
                  <c:v>0.140450442431026</c:v>
                </c:pt>
                <c:pt idx="11">
                  <c:v>0.1657870084354949</c:v>
                </c:pt>
                <c:pt idx="12">
                  <c:v>0.17849897520388872</c:v>
                </c:pt>
                <c:pt idx="13">
                  <c:v>0.19662470834483645</c:v>
                </c:pt>
                <c:pt idx="14">
                  <c:v>0.14801178184457611</c:v>
                </c:pt>
                <c:pt idx="15">
                  <c:v>0.15070416381734936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0-4095-BC93-EB1853FF1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  <c:max val="0.600000000000000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and hydrate saturation [-]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  <c:majorUnit val="0.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209</xdr:row>
      <xdr:rowOff>33337</xdr:rowOff>
    </xdr:from>
    <xdr:to>
      <xdr:col>4</xdr:col>
      <xdr:colOff>352425</xdr:colOff>
      <xdr:row>223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224</xdr:row>
      <xdr:rowOff>28574</xdr:rowOff>
    </xdr:from>
    <xdr:to>
      <xdr:col>4</xdr:col>
      <xdr:colOff>9525</xdr:colOff>
      <xdr:row>239</xdr:row>
      <xdr:rowOff>152399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209</xdr:row>
      <xdr:rowOff>0</xdr:rowOff>
    </xdr:from>
    <xdr:to>
      <xdr:col>10</xdr:col>
      <xdr:colOff>238125</xdr:colOff>
      <xdr:row>223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224</xdr:row>
      <xdr:rowOff>19050</xdr:rowOff>
    </xdr:from>
    <xdr:to>
      <xdr:col>9</xdr:col>
      <xdr:colOff>9525</xdr:colOff>
      <xdr:row>239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7"/>
  <sheetViews>
    <sheetView tabSelected="1" topLeftCell="A215" zoomScaleNormal="100" workbookViewId="0">
      <selection activeCell="H244" sqref="H244"/>
    </sheetView>
  </sheetViews>
  <sheetFormatPr defaultRowHeight="15" x14ac:dyDescent="0.25"/>
  <sheetData>
    <row r="2" spans="1:12" x14ac:dyDescent="0.25">
      <c r="B2" s="2" t="s">
        <v>15</v>
      </c>
      <c r="C2" t="s">
        <v>3</v>
      </c>
      <c r="D2" t="s">
        <v>11</v>
      </c>
      <c r="E2">
        <v>1.14E-2</v>
      </c>
      <c r="F2" t="s">
        <v>12</v>
      </c>
      <c r="I2" t="s">
        <v>16</v>
      </c>
    </row>
    <row r="4" spans="1:12" x14ac:dyDescent="0.25">
      <c r="A4" t="s">
        <v>10</v>
      </c>
      <c r="C4" t="s">
        <v>0</v>
      </c>
      <c r="D4" t="s">
        <v>1</v>
      </c>
      <c r="E4" t="s">
        <v>2</v>
      </c>
      <c r="G4" t="s">
        <v>10</v>
      </c>
      <c r="I4" t="s">
        <v>0</v>
      </c>
      <c r="J4" t="s">
        <v>1</v>
      </c>
      <c r="K4" t="s">
        <v>2</v>
      </c>
      <c r="L4" t="s">
        <v>9</v>
      </c>
    </row>
    <row r="5" spans="1:12" x14ac:dyDescent="0.25">
      <c r="A5">
        <f>B5*8*$E$2</f>
        <v>0</v>
      </c>
      <c r="B5">
        <v>0</v>
      </c>
      <c r="C5">
        <v>0.48089199999999999</v>
      </c>
      <c r="D5">
        <v>0.138134965855119</v>
      </c>
      <c r="E5">
        <v>0.86186503414488003</v>
      </c>
      <c r="G5">
        <f>H5*8*$E$2</f>
        <v>0</v>
      </c>
      <c r="H5">
        <v>0</v>
      </c>
      <c r="I5">
        <v>0.483788</v>
      </c>
      <c r="J5">
        <v>2.1521823608688099E-2</v>
      </c>
      <c r="K5">
        <v>0.44200352220394001</v>
      </c>
      <c r="L5">
        <v>0.53647465418737095</v>
      </c>
    </row>
    <row r="6" spans="1:12" x14ac:dyDescent="0.25">
      <c r="A6">
        <f t="shared" ref="A6:A69" si="0">B6*8*$E$2</f>
        <v>9.1200000000000003E-2</v>
      </c>
      <c r="B6">
        <v>1</v>
      </c>
      <c r="C6">
        <v>0.47810799999999998</v>
      </c>
      <c r="D6">
        <v>0.18477833460222301</v>
      </c>
      <c r="E6">
        <v>0.81522166539777596</v>
      </c>
      <c r="G6">
        <f t="shared" ref="G6:G69" si="1">H6*8*$E$2</f>
        <v>9.1200000000000003E-2</v>
      </c>
      <c r="H6">
        <v>1</v>
      </c>
      <c r="I6">
        <v>0.48054400000000003</v>
      </c>
      <c r="J6">
        <v>1.95611640141173E-2</v>
      </c>
      <c r="K6">
        <v>0.48446760338283201</v>
      </c>
      <c r="L6">
        <v>0.49597123260304898</v>
      </c>
    </row>
    <row r="7" spans="1:12" x14ac:dyDescent="0.25">
      <c r="A7">
        <f t="shared" si="0"/>
        <v>0.18240000000000001</v>
      </c>
      <c r="B7">
        <v>2</v>
      </c>
      <c r="C7">
        <v>0.45619999999999999</v>
      </c>
      <c r="D7">
        <v>0.21546690048224401</v>
      </c>
      <c r="E7">
        <v>0.78453309951775496</v>
      </c>
      <c r="G7">
        <f t="shared" si="1"/>
        <v>0.18240000000000001</v>
      </c>
      <c r="H7">
        <v>2</v>
      </c>
      <c r="I7">
        <v>0.44744800000000001</v>
      </c>
      <c r="J7">
        <v>2.0221344156192401E-2</v>
      </c>
      <c r="K7">
        <v>0.434133128318821</v>
      </c>
      <c r="L7">
        <v>0.54564552752498596</v>
      </c>
    </row>
    <row r="8" spans="1:12" x14ac:dyDescent="0.25">
      <c r="A8">
        <f t="shared" si="0"/>
        <v>0.27360000000000001</v>
      </c>
      <c r="B8">
        <v>3</v>
      </c>
      <c r="C8">
        <v>0.434452</v>
      </c>
      <c r="D8">
        <v>0.23255043134799699</v>
      </c>
      <c r="E8">
        <v>0.76744956865200298</v>
      </c>
      <c r="G8">
        <f t="shared" si="1"/>
        <v>0.27360000000000001</v>
      </c>
      <c r="H8">
        <v>3</v>
      </c>
      <c r="I8">
        <v>0.42937999999999998</v>
      </c>
      <c r="J8">
        <v>2.8934743117984E-2</v>
      </c>
      <c r="K8">
        <v>0.48408402813358797</v>
      </c>
      <c r="L8">
        <v>0.48698122874842797</v>
      </c>
    </row>
    <row r="9" spans="1:12" x14ac:dyDescent="0.25">
      <c r="A9">
        <f t="shared" si="0"/>
        <v>0.36480000000000001</v>
      </c>
      <c r="B9">
        <v>4</v>
      </c>
      <c r="C9">
        <v>0.39726800000000001</v>
      </c>
      <c r="D9">
        <v>0.247550771771197</v>
      </c>
      <c r="E9">
        <v>0.752449228228802</v>
      </c>
      <c r="G9">
        <f t="shared" si="1"/>
        <v>0.36480000000000001</v>
      </c>
      <c r="H9">
        <v>4</v>
      </c>
      <c r="I9">
        <v>0.39624399999999999</v>
      </c>
      <c r="J9">
        <v>2.7861620617599201E-2</v>
      </c>
      <c r="K9">
        <v>0.46286631469498501</v>
      </c>
      <c r="L9">
        <v>0.50927206468741404</v>
      </c>
    </row>
    <row r="10" spans="1:12" x14ac:dyDescent="0.25">
      <c r="A10">
        <f t="shared" si="0"/>
        <v>0.45600000000000002</v>
      </c>
      <c r="B10">
        <v>5</v>
      </c>
      <c r="C10">
        <v>0.38630399999999998</v>
      </c>
      <c r="D10">
        <v>0.29484551027170303</v>
      </c>
      <c r="E10">
        <v>0.70515448972829597</v>
      </c>
      <c r="G10">
        <f t="shared" si="1"/>
        <v>0.45600000000000002</v>
      </c>
      <c r="H10">
        <v>5</v>
      </c>
      <c r="I10">
        <v>0.38980799999999999</v>
      </c>
      <c r="J10">
        <v>2.9080983458523099E-2</v>
      </c>
      <c r="K10">
        <v>0.420925173418708</v>
      </c>
      <c r="L10">
        <v>0.549993843122768</v>
      </c>
    </row>
    <row r="11" spans="1:12" x14ac:dyDescent="0.25">
      <c r="A11">
        <f t="shared" si="0"/>
        <v>0.54720000000000002</v>
      </c>
      <c r="B11">
        <v>6</v>
      </c>
      <c r="C11">
        <v>0.39299200000000001</v>
      </c>
      <c r="D11">
        <v>0.30744646201449299</v>
      </c>
      <c r="E11">
        <v>0.69255353798550601</v>
      </c>
      <c r="G11">
        <f t="shared" si="1"/>
        <v>0.54720000000000002</v>
      </c>
      <c r="H11">
        <v>6</v>
      </c>
      <c r="I11">
        <v>0.39105200000000001</v>
      </c>
      <c r="J11">
        <v>2.8241768358172301E-2</v>
      </c>
      <c r="K11">
        <v>0.39761463948528503</v>
      </c>
      <c r="L11">
        <v>0.57414359215654098</v>
      </c>
    </row>
    <row r="12" spans="1:12" x14ac:dyDescent="0.25">
      <c r="A12">
        <f t="shared" si="0"/>
        <v>0.63840000000000008</v>
      </c>
      <c r="B12">
        <v>7</v>
      </c>
      <c r="C12">
        <v>0.40481200000000001</v>
      </c>
      <c r="D12">
        <v>0.327302550319654</v>
      </c>
      <c r="E12">
        <v>0.67269744968034495</v>
      </c>
      <c r="G12">
        <f t="shared" si="1"/>
        <v>0.63840000000000008</v>
      </c>
      <c r="H12">
        <v>7</v>
      </c>
      <c r="I12">
        <v>0.39761999999999997</v>
      </c>
      <c r="J12">
        <v>3.5269855641064302E-2</v>
      </c>
      <c r="K12">
        <v>0.39097630903878</v>
      </c>
      <c r="L12">
        <v>0.573753835320154</v>
      </c>
    </row>
    <row r="13" spans="1:12" x14ac:dyDescent="0.25">
      <c r="A13">
        <f t="shared" si="0"/>
        <v>0.72960000000000003</v>
      </c>
      <c r="B13">
        <v>8</v>
      </c>
      <c r="C13">
        <v>0.39765200000000001</v>
      </c>
      <c r="D13">
        <v>0.33197871505738602</v>
      </c>
      <c r="E13">
        <v>0.66802128494261304</v>
      </c>
      <c r="G13">
        <f t="shared" si="1"/>
        <v>0.72960000000000003</v>
      </c>
      <c r="H13">
        <v>8</v>
      </c>
      <c r="I13">
        <v>0.39880399999999999</v>
      </c>
      <c r="J13">
        <v>3.5135053810894497E-2</v>
      </c>
      <c r="K13">
        <v>0.40406816380979099</v>
      </c>
      <c r="L13">
        <v>0.56079678237931396</v>
      </c>
    </row>
    <row r="14" spans="1:12" x14ac:dyDescent="0.25">
      <c r="A14">
        <f t="shared" si="0"/>
        <v>0.82079999999999997</v>
      </c>
      <c r="B14">
        <v>9</v>
      </c>
      <c r="C14">
        <v>0.40374399999999999</v>
      </c>
      <c r="D14">
        <v>0.33868986288341102</v>
      </c>
      <c r="E14">
        <v>0.66131013711658804</v>
      </c>
      <c r="G14">
        <f t="shared" si="1"/>
        <v>0.82079999999999997</v>
      </c>
      <c r="H14">
        <v>9</v>
      </c>
      <c r="I14">
        <v>0.41101199999999999</v>
      </c>
      <c r="J14">
        <v>3.1609782682744003E-2</v>
      </c>
      <c r="K14">
        <v>0.45202573160880899</v>
      </c>
      <c r="L14">
        <v>0.51636448570844595</v>
      </c>
    </row>
    <row r="15" spans="1:12" x14ac:dyDescent="0.25">
      <c r="A15">
        <f t="shared" si="0"/>
        <v>0.91200000000000003</v>
      </c>
      <c r="B15">
        <v>10</v>
      </c>
      <c r="C15">
        <v>0.40204000000000001</v>
      </c>
      <c r="D15">
        <v>0.37943488210128301</v>
      </c>
      <c r="E15">
        <v>0.62056511789871605</v>
      </c>
      <c r="G15">
        <f t="shared" si="1"/>
        <v>0.91200000000000003</v>
      </c>
      <c r="H15">
        <v>10</v>
      </c>
      <c r="I15">
        <v>0.41508800000000001</v>
      </c>
      <c r="J15">
        <v>3.5867093242878602E-2</v>
      </c>
      <c r="K15">
        <v>0.43694830975600302</v>
      </c>
      <c r="L15">
        <v>0.52718459700111697</v>
      </c>
    </row>
    <row r="16" spans="1:12" x14ac:dyDescent="0.25">
      <c r="A16">
        <f t="shared" si="0"/>
        <v>1.0032000000000001</v>
      </c>
      <c r="B16">
        <v>11</v>
      </c>
      <c r="C16">
        <v>0.39612399999999998</v>
      </c>
      <c r="D16">
        <v>0.36853106602982899</v>
      </c>
      <c r="E16">
        <v>0.63146893397017101</v>
      </c>
      <c r="G16">
        <f t="shared" si="1"/>
        <v>1.0032000000000001</v>
      </c>
      <c r="H16">
        <v>11</v>
      </c>
      <c r="I16">
        <v>0.40418399999999999</v>
      </c>
      <c r="J16">
        <v>3.5409615422678703E-2</v>
      </c>
      <c r="K16">
        <v>0.445222967757259</v>
      </c>
      <c r="L16">
        <v>0.51936741682006204</v>
      </c>
    </row>
    <row r="17" spans="1:12" x14ac:dyDescent="0.25">
      <c r="A17">
        <f t="shared" si="0"/>
        <v>1.0944</v>
      </c>
      <c r="B17">
        <v>12</v>
      </c>
      <c r="C17">
        <v>0.37768800000000002</v>
      </c>
      <c r="D17">
        <v>0.32927707525788402</v>
      </c>
      <c r="E17">
        <v>0.67072292474211503</v>
      </c>
      <c r="G17">
        <f t="shared" si="1"/>
        <v>1.0944</v>
      </c>
      <c r="H17">
        <v>12</v>
      </c>
      <c r="I17">
        <v>0.38566</v>
      </c>
      <c r="J17">
        <v>2.2226831924492998E-2</v>
      </c>
      <c r="K17">
        <v>0.42586734429290002</v>
      </c>
      <c r="L17">
        <v>0.551905823782606</v>
      </c>
    </row>
    <row r="18" spans="1:12" x14ac:dyDescent="0.25">
      <c r="A18">
        <f t="shared" si="0"/>
        <v>1.1856</v>
      </c>
      <c r="B18">
        <v>13</v>
      </c>
      <c r="C18">
        <v>0.37567200000000001</v>
      </c>
      <c r="D18">
        <v>0.32112055197086797</v>
      </c>
      <c r="E18">
        <v>0.67887944802913103</v>
      </c>
      <c r="G18">
        <f t="shared" si="1"/>
        <v>1.1856</v>
      </c>
      <c r="H18">
        <v>13</v>
      </c>
      <c r="I18">
        <v>0.37837199999999999</v>
      </c>
      <c r="J18">
        <v>3.6799763196008098E-2</v>
      </c>
      <c r="K18">
        <v>0.39527237744864802</v>
      </c>
      <c r="L18">
        <v>0.56792785935534296</v>
      </c>
    </row>
    <row r="19" spans="1:12" x14ac:dyDescent="0.25">
      <c r="A19">
        <f t="shared" si="0"/>
        <v>1.2768000000000002</v>
      </c>
      <c r="B19">
        <v>14</v>
      </c>
      <c r="C19">
        <v>0.37559999999999999</v>
      </c>
      <c r="D19">
        <v>0.32569755058572902</v>
      </c>
      <c r="E19">
        <v>0.67430244941426998</v>
      </c>
      <c r="G19">
        <f t="shared" si="1"/>
        <v>1.2768000000000002</v>
      </c>
      <c r="H19">
        <v>14</v>
      </c>
      <c r="I19">
        <v>0.38862400000000002</v>
      </c>
      <c r="J19">
        <v>3.7146444892749798E-2</v>
      </c>
      <c r="K19">
        <v>0.42430729960064201</v>
      </c>
      <c r="L19">
        <v>0.53854625550660795</v>
      </c>
    </row>
    <row r="20" spans="1:12" x14ac:dyDescent="0.25">
      <c r="A20">
        <f t="shared" si="0"/>
        <v>1.3680000000000001</v>
      </c>
      <c r="B20">
        <v>15</v>
      </c>
      <c r="C20">
        <v>0.37540000000000001</v>
      </c>
      <c r="D20">
        <v>0.31016515716568899</v>
      </c>
      <c r="E20">
        <v>0.68983484283430996</v>
      </c>
      <c r="G20">
        <f t="shared" si="1"/>
        <v>1.3680000000000001</v>
      </c>
      <c r="H20">
        <v>15</v>
      </c>
      <c r="I20">
        <v>0.40387600000000001</v>
      </c>
      <c r="J20">
        <v>2.2125602907823099E-2</v>
      </c>
      <c r="K20">
        <v>0.42469470827679701</v>
      </c>
      <c r="L20">
        <v>0.55317968881537805</v>
      </c>
    </row>
    <row r="21" spans="1:12" x14ac:dyDescent="0.25">
      <c r="A21">
        <f t="shared" si="0"/>
        <v>1.4592000000000001</v>
      </c>
      <c r="B21">
        <v>16</v>
      </c>
      <c r="C21">
        <v>0.39349600000000001</v>
      </c>
      <c r="D21">
        <v>0.30183788399373801</v>
      </c>
      <c r="E21">
        <v>0.69816211600626099</v>
      </c>
      <c r="G21">
        <f t="shared" si="1"/>
        <v>1.4592000000000001</v>
      </c>
      <c r="H21">
        <v>16</v>
      </c>
      <c r="I21">
        <v>0.400032</v>
      </c>
      <c r="J21">
        <v>2.7127829773618099E-2</v>
      </c>
      <c r="K21">
        <v>0.47777177825773898</v>
      </c>
      <c r="L21">
        <v>0.49510039196864197</v>
      </c>
    </row>
    <row r="22" spans="1:12" x14ac:dyDescent="0.25">
      <c r="A22">
        <f t="shared" si="0"/>
        <v>1.5504</v>
      </c>
      <c r="B22">
        <v>17</v>
      </c>
      <c r="C22">
        <v>0.39860800000000002</v>
      </c>
      <c r="D22">
        <v>0.28911612411190901</v>
      </c>
      <c r="E22">
        <v>0.71088387588808999</v>
      </c>
      <c r="G22">
        <f t="shared" si="1"/>
        <v>1.5504</v>
      </c>
      <c r="H22">
        <v>17</v>
      </c>
      <c r="I22">
        <v>0.42468800000000001</v>
      </c>
      <c r="J22">
        <v>1.5399540368458701E-2</v>
      </c>
      <c r="K22">
        <v>0.459725728063896</v>
      </c>
      <c r="L22">
        <v>0.52487473156764497</v>
      </c>
    </row>
    <row r="23" spans="1:12" x14ac:dyDescent="0.25">
      <c r="A23">
        <f t="shared" si="0"/>
        <v>1.6415999999999999</v>
      </c>
      <c r="B23">
        <v>18</v>
      </c>
      <c r="C23">
        <v>0.407136</v>
      </c>
      <c r="D23">
        <v>0.27204668710209801</v>
      </c>
      <c r="E23">
        <v>0.72795331289790099</v>
      </c>
      <c r="G23">
        <f t="shared" si="1"/>
        <v>1.6415999999999999</v>
      </c>
      <c r="H23">
        <v>18</v>
      </c>
      <c r="I23">
        <v>0.42449599999999998</v>
      </c>
      <c r="J23">
        <v>1.6640910632844501E-2</v>
      </c>
      <c r="K23">
        <v>0.473031548000452</v>
      </c>
      <c r="L23">
        <v>0.510327541366703</v>
      </c>
    </row>
    <row r="24" spans="1:12" x14ac:dyDescent="0.25">
      <c r="A24">
        <f t="shared" si="0"/>
        <v>1.7328000000000001</v>
      </c>
      <c r="B24">
        <v>19</v>
      </c>
      <c r="C24">
        <v>0.421736</v>
      </c>
      <c r="D24">
        <v>0.24211354970882201</v>
      </c>
      <c r="E24">
        <v>0.75788645029117696</v>
      </c>
      <c r="G24">
        <f t="shared" si="1"/>
        <v>1.7328000000000001</v>
      </c>
      <c r="H24">
        <v>19</v>
      </c>
      <c r="I24">
        <v>0.436444</v>
      </c>
      <c r="J24">
        <v>2.2234238527737801E-2</v>
      </c>
      <c r="K24">
        <v>0.47470924104810602</v>
      </c>
      <c r="L24">
        <v>0.50305652042415505</v>
      </c>
    </row>
    <row r="25" spans="1:12" x14ac:dyDescent="0.25">
      <c r="A25">
        <f t="shared" si="0"/>
        <v>1.8240000000000001</v>
      </c>
      <c r="B25">
        <v>20</v>
      </c>
      <c r="C25">
        <v>0.44625999999999999</v>
      </c>
      <c r="D25">
        <v>0.229686729709138</v>
      </c>
      <c r="E25">
        <v>0.77031327029086105</v>
      </c>
      <c r="G25">
        <f t="shared" si="1"/>
        <v>1.8240000000000001</v>
      </c>
      <c r="H25">
        <v>20</v>
      </c>
      <c r="I25">
        <v>0.459312</v>
      </c>
      <c r="J25">
        <v>1.89936252481973E-2</v>
      </c>
      <c r="K25">
        <v>0.46554847249799702</v>
      </c>
      <c r="L25">
        <v>0.51545790225380494</v>
      </c>
    </row>
    <row r="26" spans="1:12" x14ac:dyDescent="0.25">
      <c r="A26">
        <f t="shared" si="0"/>
        <v>1.9152</v>
      </c>
      <c r="B26">
        <v>21</v>
      </c>
      <c r="C26">
        <v>0.44983200000000001</v>
      </c>
      <c r="D26">
        <v>0.200590442654146</v>
      </c>
      <c r="E26">
        <v>0.79940955734585295</v>
      </c>
      <c r="G26">
        <f t="shared" si="1"/>
        <v>1.9152</v>
      </c>
      <c r="H26">
        <v>21</v>
      </c>
      <c r="I26">
        <v>0.45891999999999999</v>
      </c>
      <c r="J26">
        <v>2.2557308463348701E-2</v>
      </c>
      <c r="K26">
        <v>0.46317440948313399</v>
      </c>
      <c r="L26">
        <v>0.51426828205351605</v>
      </c>
    </row>
    <row r="27" spans="1:12" x14ac:dyDescent="0.25">
      <c r="A27">
        <f t="shared" si="0"/>
        <v>2.0064000000000002</v>
      </c>
      <c r="B27">
        <v>22</v>
      </c>
      <c r="C27">
        <v>0.44206400000000001</v>
      </c>
      <c r="D27">
        <v>0.21709073799268799</v>
      </c>
      <c r="E27">
        <v>0.78290926200731104</v>
      </c>
      <c r="G27">
        <f t="shared" si="1"/>
        <v>2.0064000000000002</v>
      </c>
      <c r="H27">
        <v>22</v>
      </c>
      <c r="I27">
        <v>0.457592</v>
      </c>
      <c r="J27">
        <v>2.1162957394359999E-2</v>
      </c>
      <c r="K27">
        <v>0.433163167188237</v>
      </c>
      <c r="L27">
        <v>0.54567387541740198</v>
      </c>
    </row>
    <row r="28" spans="1:12" x14ac:dyDescent="0.25">
      <c r="A28">
        <f t="shared" si="0"/>
        <v>2.0975999999999999</v>
      </c>
      <c r="B28">
        <v>23</v>
      </c>
      <c r="C28">
        <v>0.41060000000000002</v>
      </c>
      <c r="D28">
        <v>0.23471992206527001</v>
      </c>
      <c r="E28">
        <v>0.76528007793472896</v>
      </c>
      <c r="G28">
        <f t="shared" si="1"/>
        <v>2.0975999999999999</v>
      </c>
      <c r="H28">
        <v>23</v>
      </c>
      <c r="I28">
        <v>0.43682799999999999</v>
      </c>
      <c r="J28">
        <v>1.4348897048723899E-2</v>
      </c>
      <c r="K28">
        <v>0.43717893541622699</v>
      </c>
      <c r="L28">
        <v>0.54847216753504802</v>
      </c>
    </row>
    <row r="29" spans="1:12" x14ac:dyDescent="0.25">
      <c r="A29">
        <f t="shared" si="0"/>
        <v>2.1888000000000001</v>
      </c>
      <c r="B29">
        <v>24</v>
      </c>
      <c r="C29">
        <v>0.37929200000000002</v>
      </c>
      <c r="D29">
        <v>0.24339031669531599</v>
      </c>
      <c r="E29">
        <v>0.75660968330468303</v>
      </c>
      <c r="G29">
        <f t="shared" si="1"/>
        <v>2.1888000000000001</v>
      </c>
      <c r="H29">
        <v>24</v>
      </c>
      <c r="I29">
        <v>0.39527600000000002</v>
      </c>
      <c r="J29">
        <v>1.7021018225239999E-2</v>
      </c>
      <c r="K29">
        <v>0.476699824932452</v>
      </c>
      <c r="L29">
        <v>0.50627915684230695</v>
      </c>
    </row>
    <row r="30" spans="1:12" x14ac:dyDescent="0.25">
      <c r="A30">
        <f t="shared" si="0"/>
        <v>2.2800000000000002</v>
      </c>
      <c r="B30">
        <v>25</v>
      </c>
      <c r="C30">
        <v>0.37026799999999999</v>
      </c>
      <c r="D30">
        <v>0.257316322231464</v>
      </c>
      <c r="E30">
        <v>0.74268367776853506</v>
      </c>
      <c r="G30">
        <f t="shared" si="1"/>
        <v>2.2800000000000002</v>
      </c>
      <c r="H30">
        <v>25</v>
      </c>
      <c r="I30">
        <v>0.38667200000000002</v>
      </c>
      <c r="J30">
        <v>1.7430794058012899E-2</v>
      </c>
      <c r="K30">
        <v>0.473196921421773</v>
      </c>
      <c r="L30">
        <v>0.50937228452021299</v>
      </c>
    </row>
    <row r="31" spans="1:12" x14ac:dyDescent="0.25">
      <c r="A31">
        <f t="shared" si="0"/>
        <v>2.3712</v>
      </c>
      <c r="B31">
        <v>26</v>
      </c>
      <c r="C31">
        <v>0.38306400000000002</v>
      </c>
      <c r="D31">
        <v>0.24212142096359801</v>
      </c>
      <c r="E31">
        <v>0.75787857903640099</v>
      </c>
      <c r="G31">
        <f t="shared" si="1"/>
        <v>2.3712</v>
      </c>
      <c r="H31">
        <v>26</v>
      </c>
      <c r="I31">
        <v>0.39578400000000002</v>
      </c>
      <c r="J31">
        <v>2.10518868877973E-2</v>
      </c>
      <c r="K31">
        <v>0.49396640591837898</v>
      </c>
      <c r="L31">
        <v>0.484981707193822</v>
      </c>
    </row>
    <row r="32" spans="1:12" x14ac:dyDescent="0.25">
      <c r="A32">
        <f t="shared" si="0"/>
        <v>2.4624000000000001</v>
      </c>
      <c r="B32">
        <v>27</v>
      </c>
      <c r="C32">
        <v>0.406252</v>
      </c>
      <c r="D32">
        <v>0.204464224176127</v>
      </c>
      <c r="E32">
        <v>0.79553577582387203</v>
      </c>
      <c r="G32">
        <f t="shared" si="1"/>
        <v>2.4624000000000001</v>
      </c>
      <c r="H32">
        <v>27</v>
      </c>
      <c r="I32">
        <v>0.41968800000000001</v>
      </c>
      <c r="J32">
        <v>1.6898267284268301E-2</v>
      </c>
      <c r="K32">
        <v>0.46696593660052199</v>
      </c>
      <c r="L32">
        <v>0.51613579611520899</v>
      </c>
    </row>
    <row r="33" spans="1:12" x14ac:dyDescent="0.25">
      <c r="A33">
        <f t="shared" si="0"/>
        <v>2.5536000000000003</v>
      </c>
      <c r="B33">
        <v>28</v>
      </c>
      <c r="C33">
        <v>0.43075999999999998</v>
      </c>
      <c r="D33">
        <v>0.16869718636827899</v>
      </c>
      <c r="E33">
        <v>0.83130281363171998</v>
      </c>
      <c r="G33">
        <f t="shared" si="1"/>
        <v>2.5536000000000003</v>
      </c>
      <c r="H33">
        <v>28</v>
      </c>
      <c r="I33">
        <v>0.44134800000000002</v>
      </c>
      <c r="J33">
        <v>1.9286368126738899E-2</v>
      </c>
      <c r="K33">
        <v>0.48608354405140602</v>
      </c>
      <c r="L33">
        <v>0.49463008782185403</v>
      </c>
    </row>
    <row r="34" spans="1:12" x14ac:dyDescent="0.25">
      <c r="A34">
        <f t="shared" si="0"/>
        <v>2.6448</v>
      </c>
      <c r="B34">
        <v>29</v>
      </c>
      <c r="C34">
        <v>0.43767600000000001</v>
      </c>
      <c r="D34">
        <v>0.184574891015271</v>
      </c>
      <c r="E34">
        <v>0.81542510898472798</v>
      </c>
      <c r="G34">
        <f t="shared" si="1"/>
        <v>2.6448</v>
      </c>
      <c r="H34">
        <v>29</v>
      </c>
      <c r="I34">
        <v>0.45360400000000001</v>
      </c>
      <c r="J34">
        <v>2.24513011349106E-2</v>
      </c>
      <c r="K34">
        <v>0.46822338427350702</v>
      </c>
      <c r="L34">
        <v>0.50932531459158203</v>
      </c>
    </row>
    <row r="35" spans="1:12" x14ac:dyDescent="0.25">
      <c r="A35">
        <f t="shared" si="0"/>
        <v>2.7360000000000002</v>
      </c>
      <c r="B35">
        <v>30</v>
      </c>
      <c r="C35">
        <v>0.43684400000000001</v>
      </c>
      <c r="D35">
        <v>0.227953228154673</v>
      </c>
      <c r="E35">
        <v>0.772046771845326</v>
      </c>
      <c r="G35">
        <f t="shared" si="1"/>
        <v>2.7360000000000002</v>
      </c>
      <c r="H35">
        <v>30</v>
      </c>
      <c r="I35">
        <v>0.446712</v>
      </c>
      <c r="J35">
        <v>2.4606457852038799E-2</v>
      </c>
      <c r="K35">
        <v>0.47864395852361202</v>
      </c>
      <c r="L35">
        <v>0.49674958362434801</v>
      </c>
    </row>
    <row r="36" spans="1:12" x14ac:dyDescent="0.25">
      <c r="A36">
        <f t="shared" si="0"/>
        <v>2.8271999999999999</v>
      </c>
      <c r="B36">
        <v>31</v>
      </c>
      <c r="C36">
        <v>0.44280000000000003</v>
      </c>
      <c r="D36">
        <v>0.22578139114724399</v>
      </c>
      <c r="E36">
        <v>0.77421860885275495</v>
      </c>
      <c r="G36">
        <f t="shared" si="1"/>
        <v>2.8271999999999999</v>
      </c>
      <c r="H36">
        <v>31</v>
      </c>
      <c r="I36">
        <v>0.45762000000000003</v>
      </c>
      <c r="J36">
        <v>1.97631222411607E-2</v>
      </c>
      <c r="K36">
        <v>0.47934093789607002</v>
      </c>
      <c r="L36">
        <v>0.50089593986276804</v>
      </c>
    </row>
    <row r="37" spans="1:12" x14ac:dyDescent="0.25">
      <c r="A37">
        <f t="shared" si="0"/>
        <v>2.9184000000000001</v>
      </c>
      <c r="B37">
        <v>32</v>
      </c>
      <c r="C37">
        <v>0.45350000000000001</v>
      </c>
      <c r="D37">
        <v>0.21263065049614099</v>
      </c>
      <c r="E37">
        <v>0.78736934950385795</v>
      </c>
      <c r="G37">
        <f t="shared" si="1"/>
        <v>2.9184000000000001</v>
      </c>
      <c r="H37">
        <v>32</v>
      </c>
      <c r="I37">
        <v>0.46489999999999998</v>
      </c>
      <c r="J37">
        <v>2.01763820176382E-2</v>
      </c>
      <c r="K37">
        <v>0.50896967089696699</v>
      </c>
      <c r="L37">
        <v>0.47085394708539402</v>
      </c>
    </row>
    <row r="38" spans="1:12" x14ac:dyDescent="0.25">
      <c r="A38">
        <f t="shared" si="0"/>
        <v>3.0096000000000003</v>
      </c>
      <c r="B38">
        <v>33</v>
      </c>
      <c r="C38">
        <v>0.425012</v>
      </c>
      <c r="D38">
        <v>0.218177369109578</v>
      </c>
      <c r="E38">
        <v>0.78182263089042103</v>
      </c>
      <c r="G38">
        <f t="shared" si="1"/>
        <v>3.0096000000000003</v>
      </c>
      <c r="H38">
        <v>33</v>
      </c>
      <c r="I38">
        <v>0.43860399999999999</v>
      </c>
      <c r="J38">
        <v>1.8394725082306499E-2</v>
      </c>
      <c r="K38">
        <v>0.55051025526442898</v>
      </c>
      <c r="L38">
        <v>0.43109501965326302</v>
      </c>
    </row>
    <row r="39" spans="1:12" x14ac:dyDescent="0.25">
      <c r="A39">
        <f t="shared" si="0"/>
        <v>3.1008</v>
      </c>
      <c r="B39">
        <v>34</v>
      </c>
      <c r="C39">
        <v>0.39450800000000003</v>
      </c>
      <c r="D39">
        <v>0.25357153720583597</v>
      </c>
      <c r="E39">
        <v>0.74642846279416297</v>
      </c>
      <c r="G39">
        <f t="shared" si="1"/>
        <v>3.1008</v>
      </c>
      <c r="H39">
        <v>34</v>
      </c>
      <c r="I39">
        <v>0.41420000000000001</v>
      </c>
      <c r="J39">
        <v>2.0888459681313299E-2</v>
      </c>
      <c r="K39">
        <v>0.57054563013037096</v>
      </c>
      <c r="L39">
        <v>0.40856591018831401</v>
      </c>
    </row>
    <row r="40" spans="1:12" x14ac:dyDescent="0.25">
      <c r="A40">
        <f t="shared" si="0"/>
        <v>3.1920000000000002</v>
      </c>
      <c r="B40">
        <v>35</v>
      </c>
      <c r="C40">
        <v>0.36585600000000001</v>
      </c>
      <c r="D40">
        <v>0.28055847109245102</v>
      </c>
      <c r="E40">
        <v>0.71944152890754798</v>
      </c>
      <c r="G40">
        <f t="shared" si="1"/>
        <v>3.1920000000000002</v>
      </c>
      <c r="H40">
        <v>35</v>
      </c>
      <c r="I40">
        <v>0.38273600000000002</v>
      </c>
      <c r="J40">
        <v>2.1706868441954699E-2</v>
      </c>
      <c r="K40">
        <v>0.58171690146733002</v>
      </c>
      <c r="L40">
        <v>0.39657623009071502</v>
      </c>
    </row>
    <row r="41" spans="1:12" x14ac:dyDescent="0.25">
      <c r="A41">
        <f t="shared" si="0"/>
        <v>3.2831999999999999</v>
      </c>
      <c r="B41">
        <v>36</v>
      </c>
      <c r="C41">
        <v>0.35996400000000001</v>
      </c>
      <c r="D41">
        <v>0.26716004933826698</v>
      </c>
      <c r="E41">
        <v>0.73283995066173202</v>
      </c>
      <c r="G41">
        <f t="shared" si="1"/>
        <v>3.2831999999999999</v>
      </c>
      <c r="H41">
        <v>36</v>
      </c>
      <c r="I41">
        <v>0.364672</v>
      </c>
      <c r="J41">
        <v>3.1359687609687603E-2</v>
      </c>
      <c r="K41">
        <v>0.57525666900666905</v>
      </c>
      <c r="L41">
        <v>0.39338364338364301</v>
      </c>
    </row>
    <row r="42" spans="1:12" x14ac:dyDescent="0.25">
      <c r="A42">
        <f t="shared" si="0"/>
        <v>3.3744000000000001</v>
      </c>
      <c r="B42">
        <v>37</v>
      </c>
      <c r="C42">
        <v>0.37870399999999999</v>
      </c>
      <c r="D42">
        <v>0.27007900629515402</v>
      </c>
      <c r="E42">
        <v>0.72992099370484598</v>
      </c>
      <c r="G42">
        <f t="shared" si="1"/>
        <v>3.3744000000000001</v>
      </c>
      <c r="H42">
        <v>37</v>
      </c>
      <c r="I42">
        <v>0.389768</v>
      </c>
      <c r="J42">
        <v>2.5245787237536101E-2</v>
      </c>
      <c r="K42">
        <v>0.53927464543010195</v>
      </c>
      <c r="L42">
        <v>0.43547956733236098</v>
      </c>
    </row>
    <row r="43" spans="1:12" x14ac:dyDescent="0.25">
      <c r="A43">
        <f t="shared" si="0"/>
        <v>3.4656000000000002</v>
      </c>
      <c r="B43">
        <v>38</v>
      </c>
      <c r="C43">
        <v>0.38788</v>
      </c>
      <c r="D43">
        <v>0.24449829844281701</v>
      </c>
      <c r="E43">
        <v>0.75550170155718199</v>
      </c>
      <c r="G43">
        <f t="shared" si="1"/>
        <v>3.4656000000000002</v>
      </c>
      <c r="H43">
        <v>38</v>
      </c>
      <c r="I43">
        <v>0.39722800000000003</v>
      </c>
      <c r="J43">
        <v>2.5406064023684099E-2</v>
      </c>
      <c r="K43">
        <v>0.54714169192504003</v>
      </c>
      <c r="L43">
        <v>0.42745224405127502</v>
      </c>
    </row>
    <row r="44" spans="1:12" x14ac:dyDescent="0.25">
      <c r="A44">
        <f t="shared" si="0"/>
        <v>3.5568</v>
      </c>
      <c r="B44">
        <v>39</v>
      </c>
      <c r="C44">
        <v>0.40636800000000001</v>
      </c>
      <c r="D44">
        <v>0.24399559020395301</v>
      </c>
      <c r="E44">
        <v>0.756004409796046</v>
      </c>
      <c r="G44">
        <f t="shared" si="1"/>
        <v>3.5568</v>
      </c>
      <c r="H44">
        <v>39</v>
      </c>
      <c r="I44">
        <v>0.41358400000000001</v>
      </c>
      <c r="J44">
        <v>2.3917753104568801E-2</v>
      </c>
      <c r="K44">
        <v>0.51749584123176895</v>
      </c>
      <c r="L44">
        <v>0.45858640566366199</v>
      </c>
    </row>
    <row r="45" spans="1:12" x14ac:dyDescent="0.25">
      <c r="A45">
        <f t="shared" si="0"/>
        <v>3.6480000000000001</v>
      </c>
      <c r="B45">
        <v>40</v>
      </c>
      <c r="C45">
        <v>0.42212</v>
      </c>
      <c r="D45">
        <v>0.243646356486307</v>
      </c>
      <c r="E45">
        <v>0.75635364351369205</v>
      </c>
      <c r="G45">
        <f t="shared" si="1"/>
        <v>3.6480000000000001</v>
      </c>
      <c r="H45">
        <v>40</v>
      </c>
      <c r="I45">
        <v>0.42979600000000001</v>
      </c>
      <c r="J45">
        <v>2.79760630624761E-2</v>
      </c>
      <c r="K45">
        <v>0.51235469850812898</v>
      </c>
      <c r="L45">
        <v>0.459669238429394</v>
      </c>
    </row>
    <row r="46" spans="1:12" x14ac:dyDescent="0.25">
      <c r="A46">
        <f t="shared" si="0"/>
        <v>3.7392000000000003</v>
      </c>
      <c r="B46">
        <v>41</v>
      </c>
      <c r="C46">
        <v>0.42033999999999999</v>
      </c>
      <c r="D46">
        <v>0.25672550792215798</v>
      </c>
      <c r="E46">
        <v>0.74327449207784102</v>
      </c>
      <c r="G46">
        <f t="shared" si="1"/>
        <v>3.7392000000000003</v>
      </c>
      <c r="H46">
        <v>41</v>
      </c>
      <c r="I46">
        <v>0.42286800000000002</v>
      </c>
      <c r="J46">
        <v>2.3099406907119899E-2</v>
      </c>
      <c r="K46">
        <v>0.48636453928885598</v>
      </c>
      <c r="L46">
        <v>0.49053605380402299</v>
      </c>
    </row>
    <row r="47" spans="1:12" x14ac:dyDescent="0.25">
      <c r="A47">
        <f t="shared" si="0"/>
        <v>3.8304</v>
      </c>
      <c r="B47">
        <v>42</v>
      </c>
      <c r="C47">
        <v>0.40248</v>
      </c>
      <c r="D47">
        <v>0.271685549592526</v>
      </c>
      <c r="E47">
        <v>0.728314450407473</v>
      </c>
      <c r="G47">
        <f t="shared" si="1"/>
        <v>3.8304</v>
      </c>
      <c r="H47">
        <v>42</v>
      </c>
      <c r="I47">
        <v>0.40494799999999997</v>
      </c>
      <c r="J47">
        <v>2.20176417712891E-2</v>
      </c>
      <c r="K47">
        <v>0.49620198148898098</v>
      </c>
      <c r="L47">
        <v>0.48178037673972901</v>
      </c>
    </row>
    <row r="48" spans="1:12" x14ac:dyDescent="0.25">
      <c r="A48">
        <f t="shared" si="0"/>
        <v>3.9216000000000002</v>
      </c>
      <c r="B48">
        <v>43</v>
      </c>
      <c r="C48">
        <v>0.40655999999999998</v>
      </c>
      <c r="D48">
        <v>0.27749901613537897</v>
      </c>
      <c r="E48">
        <v>0.72250098386462003</v>
      </c>
      <c r="G48">
        <f t="shared" si="1"/>
        <v>3.9216000000000002</v>
      </c>
      <c r="H48">
        <v>43</v>
      </c>
      <c r="I48">
        <v>0.40234399999999998</v>
      </c>
      <c r="J48">
        <v>2.7081303561131701E-2</v>
      </c>
      <c r="K48">
        <v>0.50327083291909402</v>
      </c>
      <c r="L48">
        <v>0.469647863519774</v>
      </c>
    </row>
    <row r="49" spans="1:12" x14ac:dyDescent="0.25">
      <c r="A49">
        <f t="shared" si="0"/>
        <v>4.0128000000000004</v>
      </c>
      <c r="B49">
        <v>44</v>
      </c>
      <c r="C49">
        <v>0.39927200000000002</v>
      </c>
      <c r="D49">
        <v>0.29897413292191699</v>
      </c>
      <c r="E49">
        <v>0.70102586707808201</v>
      </c>
      <c r="G49">
        <f t="shared" si="1"/>
        <v>4.0128000000000004</v>
      </c>
      <c r="H49">
        <v>44</v>
      </c>
      <c r="I49">
        <v>0.39176800000000001</v>
      </c>
      <c r="J49">
        <v>2.9180535418921402E-2</v>
      </c>
      <c r="K49">
        <v>0.49091298932020899</v>
      </c>
      <c r="L49">
        <v>0.47990647526086799</v>
      </c>
    </row>
    <row r="50" spans="1:12" x14ac:dyDescent="0.25">
      <c r="A50">
        <f t="shared" si="0"/>
        <v>4.1040000000000001</v>
      </c>
      <c r="B50">
        <v>45</v>
      </c>
      <c r="C50">
        <v>0.38684400000000002</v>
      </c>
      <c r="D50">
        <v>0.34744754991676202</v>
      </c>
      <c r="E50">
        <v>0.65255245008323703</v>
      </c>
      <c r="G50">
        <f t="shared" si="1"/>
        <v>4.1040000000000001</v>
      </c>
      <c r="H50">
        <v>45</v>
      </c>
      <c r="I50">
        <v>0.39022000000000001</v>
      </c>
      <c r="J50">
        <v>3.2115217057044697E-2</v>
      </c>
      <c r="K50">
        <v>0.49056429706319499</v>
      </c>
      <c r="L50">
        <v>0.47732048587976</v>
      </c>
    </row>
    <row r="51" spans="1:12" x14ac:dyDescent="0.25">
      <c r="A51">
        <f t="shared" si="0"/>
        <v>4.1951999999999998</v>
      </c>
      <c r="B51">
        <v>46</v>
      </c>
      <c r="C51">
        <v>0.36671599999999999</v>
      </c>
      <c r="D51">
        <v>0.36885219079614701</v>
      </c>
      <c r="E51">
        <v>0.63114780920385205</v>
      </c>
      <c r="G51">
        <f t="shared" si="1"/>
        <v>4.1951999999999998</v>
      </c>
      <c r="H51">
        <v>46</v>
      </c>
      <c r="I51">
        <v>0.36763600000000002</v>
      </c>
      <c r="J51">
        <v>3.8222589735499198E-2</v>
      </c>
      <c r="K51">
        <v>0.53040507458464303</v>
      </c>
      <c r="L51">
        <v>0.431372335679857</v>
      </c>
    </row>
    <row r="52" spans="1:12" x14ac:dyDescent="0.25">
      <c r="A52">
        <f t="shared" si="0"/>
        <v>4.2864000000000004</v>
      </c>
      <c r="B52">
        <v>47</v>
      </c>
      <c r="C52">
        <v>0.36825600000000003</v>
      </c>
      <c r="D52">
        <v>0.38103927702467799</v>
      </c>
      <c r="E52">
        <v>0.61896072297532101</v>
      </c>
      <c r="G52">
        <f t="shared" si="1"/>
        <v>4.2864000000000004</v>
      </c>
      <c r="H52">
        <v>47</v>
      </c>
      <c r="I52">
        <v>0.35676400000000003</v>
      </c>
      <c r="J52">
        <v>4.8682041910058101E-2</v>
      </c>
      <c r="K52">
        <v>0.51661042033389004</v>
      </c>
      <c r="L52">
        <v>0.43470753775605098</v>
      </c>
    </row>
    <row r="53" spans="1:12" x14ac:dyDescent="0.25">
      <c r="A53">
        <f t="shared" si="0"/>
        <v>4.3776000000000002</v>
      </c>
      <c r="B53">
        <v>48</v>
      </c>
      <c r="C53">
        <v>0.37342399999999998</v>
      </c>
      <c r="D53">
        <v>0.35750246368739003</v>
      </c>
      <c r="E53">
        <v>0.64249753631260897</v>
      </c>
      <c r="G53">
        <f t="shared" si="1"/>
        <v>4.3776000000000002</v>
      </c>
      <c r="H53">
        <v>48</v>
      </c>
      <c r="I53">
        <v>0.37270799999999998</v>
      </c>
      <c r="J53">
        <v>3.9580583191130801E-2</v>
      </c>
      <c r="K53">
        <v>0.49483241572490999</v>
      </c>
      <c r="L53">
        <v>0.46558700108395801</v>
      </c>
    </row>
    <row r="54" spans="1:12" x14ac:dyDescent="0.25">
      <c r="A54">
        <f t="shared" si="0"/>
        <v>4.4687999999999999</v>
      </c>
      <c r="B54">
        <v>49</v>
      </c>
      <c r="C54">
        <v>0.37559199999999998</v>
      </c>
      <c r="D54">
        <v>0.31491618564825602</v>
      </c>
      <c r="E54">
        <v>0.68508381435174304</v>
      </c>
      <c r="G54">
        <f t="shared" si="1"/>
        <v>4.4687999999999999</v>
      </c>
      <c r="H54">
        <v>49</v>
      </c>
      <c r="I54">
        <v>0.37845600000000001</v>
      </c>
      <c r="J54">
        <v>3.9560741539306998E-2</v>
      </c>
      <c r="K54">
        <v>0.54664214598262395</v>
      </c>
      <c r="L54">
        <v>0.413797112478068</v>
      </c>
    </row>
    <row r="55" spans="1:12" x14ac:dyDescent="0.25">
      <c r="A55">
        <f t="shared" si="0"/>
        <v>4.5600000000000005</v>
      </c>
      <c r="B55">
        <v>50</v>
      </c>
      <c r="C55">
        <v>0.40328000000000003</v>
      </c>
      <c r="D55">
        <v>0.31669311644514903</v>
      </c>
      <c r="E55">
        <v>0.68330688355485003</v>
      </c>
      <c r="G55">
        <f t="shared" si="1"/>
        <v>4.5600000000000005</v>
      </c>
      <c r="H55">
        <v>50</v>
      </c>
      <c r="I55">
        <v>0.405468</v>
      </c>
      <c r="J55">
        <v>2.5215306756636701E-2</v>
      </c>
      <c r="K55">
        <v>0.53913995679067095</v>
      </c>
      <c r="L55">
        <v>0.43564473645269097</v>
      </c>
    </row>
    <row r="56" spans="1:12" x14ac:dyDescent="0.25">
      <c r="A56">
        <f t="shared" si="0"/>
        <v>4.6512000000000002</v>
      </c>
      <c r="B56">
        <v>51</v>
      </c>
      <c r="C56">
        <v>0.417964</v>
      </c>
      <c r="D56">
        <v>0.31008412207749902</v>
      </c>
      <c r="E56">
        <v>0.68991587792249998</v>
      </c>
      <c r="G56">
        <f t="shared" si="1"/>
        <v>4.6512000000000002</v>
      </c>
      <c r="H56">
        <v>51</v>
      </c>
      <c r="I56">
        <v>0.412632</v>
      </c>
      <c r="J56">
        <v>3.2358130246805797E-2</v>
      </c>
      <c r="K56">
        <v>0.57861726671707403</v>
      </c>
      <c r="L56">
        <v>0.38902460303611902</v>
      </c>
    </row>
    <row r="57" spans="1:12" x14ac:dyDescent="0.25">
      <c r="A57">
        <f t="shared" si="0"/>
        <v>4.7423999999999999</v>
      </c>
      <c r="B57">
        <v>52</v>
      </c>
      <c r="C57">
        <v>0.43720399999999998</v>
      </c>
      <c r="D57">
        <v>0.30640158827458103</v>
      </c>
      <c r="E57">
        <v>0.69359841172541803</v>
      </c>
      <c r="G57">
        <f t="shared" si="1"/>
        <v>4.7423999999999999</v>
      </c>
      <c r="H57">
        <v>52</v>
      </c>
      <c r="I57">
        <v>0.43639600000000001</v>
      </c>
      <c r="J57">
        <v>2.4344861089469198E-2</v>
      </c>
      <c r="K57">
        <v>0.58475329746377103</v>
      </c>
      <c r="L57">
        <v>0.39090184144675899</v>
      </c>
    </row>
    <row r="58" spans="1:12" x14ac:dyDescent="0.25">
      <c r="A58">
        <f t="shared" si="0"/>
        <v>4.8336000000000006</v>
      </c>
      <c r="B58">
        <v>53</v>
      </c>
      <c r="C58">
        <v>0.44423200000000002</v>
      </c>
      <c r="D58">
        <v>0.32545156584847501</v>
      </c>
      <c r="E58">
        <v>0.67454843415152399</v>
      </c>
      <c r="G58">
        <f t="shared" si="1"/>
        <v>4.8336000000000006</v>
      </c>
      <c r="H58">
        <v>53</v>
      </c>
      <c r="I58">
        <v>0.433612</v>
      </c>
      <c r="J58">
        <v>3.6807099434517397E-2</v>
      </c>
      <c r="K58">
        <v>0.58883979225667105</v>
      </c>
      <c r="L58">
        <v>0.37435310830881002</v>
      </c>
    </row>
    <row r="59" spans="1:12" x14ac:dyDescent="0.25">
      <c r="A59">
        <f t="shared" si="0"/>
        <v>4.9248000000000003</v>
      </c>
      <c r="B59">
        <v>54</v>
      </c>
      <c r="C59">
        <v>0.42266799999999999</v>
      </c>
      <c r="D59">
        <v>0.33692638193570301</v>
      </c>
      <c r="E59">
        <v>0.66307361806429599</v>
      </c>
      <c r="G59">
        <f t="shared" si="1"/>
        <v>4.9248000000000003</v>
      </c>
      <c r="H59">
        <v>54</v>
      </c>
      <c r="I59">
        <v>0.42072799999999999</v>
      </c>
      <c r="J59">
        <v>4.0986100283318401E-2</v>
      </c>
      <c r="K59">
        <v>0.61265235496567805</v>
      </c>
      <c r="L59">
        <v>0.346361544751003</v>
      </c>
    </row>
    <row r="60" spans="1:12" x14ac:dyDescent="0.25">
      <c r="A60">
        <f t="shared" si="0"/>
        <v>5.016</v>
      </c>
      <c r="B60">
        <v>55</v>
      </c>
      <c r="C60">
        <v>0.39495999999999998</v>
      </c>
      <c r="D60">
        <v>0.34602997771926203</v>
      </c>
      <c r="E60">
        <v>0.65397002228073697</v>
      </c>
      <c r="G60">
        <f t="shared" si="1"/>
        <v>5.016</v>
      </c>
      <c r="H60">
        <v>55</v>
      </c>
      <c r="I60">
        <v>0.39852799999999999</v>
      </c>
      <c r="J60">
        <v>2.94784808093785E-2</v>
      </c>
      <c r="K60">
        <v>0.62982776617953995</v>
      </c>
      <c r="L60">
        <v>0.34069375301108001</v>
      </c>
    </row>
    <row r="61" spans="1:12" x14ac:dyDescent="0.25">
      <c r="A61">
        <f t="shared" si="0"/>
        <v>5.1072000000000006</v>
      </c>
      <c r="B61">
        <v>56</v>
      </c>
      <c r="C61">
        <v>0.39600800000000003</v>
      </c>
      <c r="D61">
        <v>0.36846730369083402</v>
      </c>
      <c r="E61">
        <v>0.63153269630916498</v>
      </c>
      <c r="G61">
        <f t="shared" si="1"/>
        <v>5.1072000000000006</v>
      </c>
      <c r="H61">
        <v>56</v>
      </c>
      <c r="I61">
        <v>0.39084000000000002</v>
      </c>
      <c r="J61">
        <v>3.7672704943199201E-2</v>
      </c>
      <c r="K61">
        <v>0.61752123631153399</v>
      </c>
      <c r="L61">
        <v>0.34480605874526599</v>
      </c>
    </row>
    <row r="62" spans="1:12" x14ac:dyDescent="0.25">
      <c r="A62">
        <f t="shared" si="0"/>
        <v>5.1984000000000004</v>
      </c>
      <c r="B62">
        <v>57</v>
      </c>
      <c r="C62">
        <v>0.37203599999999998</v>
      </c>
      <c r="D62">
        <v>0.35839542409874298</v>
      </c>
      <c r="E62">
        <v>0.64160457590125597</v>
      </c>
      <c r="G62">
        <f t="shared" si="1"/>
        <v>5.1984000000000004</v>
      </c>
      <c r="H62">
        <v>57</v>
      </c>
      <c r="I62">
        <v>0.37835999999999997</v>
      </c>
      <c r="J62">
        <v>3.0774923353420001E-2</v>
      </c>
      <c r="K62">
        <v>0.60382704302780399</v>
      </c>
      <c r="L62">
        <v>0.36539803361877499</v>
      </c>
    </row>
    <row r="63" spans="1:12" x14ac:dyDescent="0.25">
      <c r="A63">
        <f t="shared" si="0"/>
        <v>5.2896000000000001</v>
      </c>
      <c r="B63">
        <v>58</v>
      </c>
      <c r="C63">
        <v>0.35542400000000002</v>
      </c>
      <c r="D63">
        <v>0.37400963356441802</v>
      </c>
      <c r="E63">
        <v>0.62599036643558104</v>
      </c>
      <c r="G63">
        <f t="shared" si="1"/>
        <v>5.2896000000000001</v>
      </c>
      <c r="H63">
        <v>58</v>
      </c>
      <c r="I63">
        <v>0.36149599999999998</v>
      </c>
      <c r="J63">
        <v>3.6371080177927201E-2</v>
      </c>
      <c r="K63">
        <v>0.57518755394250498</v>
      </c>
      <c r="L63">
        <v>0.38844136587956701</v>
      </c>
    </row>
    <row r="64" spans="1:12" x14ac:dyDescent="0.25">
      <c r="A64">
        <f t="shared" si="0"/>
        <v>5.3807999999999998</v>
      </c>
      <c r="B64">
        <v>59</v>
      </c>
      <c r="C64">
        <v>0.354292</v>
      </c>
      <c r="D64">
        <v>0.38441737324015202</v>
      </c>
      <c r="E64">
        <v>0.61558262675984698</v>
      </c>
      <c r="G64">
        <f t="shared" si="1"/>
        <v>5.3807999999999998</v>
      </c>
      <c r="H64">
        <v>59</v>
      </c>
      <c r="I64">
        <v>0.35578799999999999</v>
      </c>
      <c r="J64">
        <v>5.1547550788671903E-2</v>
      </c>
      <c r="K64">
        <v>0.60033503097350105</v>
      </c>
      <c r="L64">
        <v>0.34811741823782699</v>
      </c>
    </row>
    <row r="65" spans="1:12" x14ac:dyDescent="0.25">
      <c r="A65">
        <f t="shared" si="0"/>
        <v>5.4720000000000004</v>
      </c>
      <c r="B65">
        <v>60</v>
      </c>
      <c r="C65">
        <v>0.37787599999999999</v>
      </c>
      <c r="D65">
        <v>0.41625295070340501</v>
      </c>
      <c r="E65">
        <v>0.58374704929659404</v>
      </c>
      <c r="G65">
        <f t="shared" si="1"/>
        <v>5.4720000000000004</v>
      </c>
      <c r="H65">
        <v>60</v>
      </c>
      <c r="I65">
        <v>0.36730000000000002</v>
      </c>
      <c r="J65">
        <v>5.4462292404029403E-2</v>
      </c>
      <c r="K65">
        <v>0.60713313367819199</v>
      </c>
      <c r="L65">
        <v>0.33840457391777801</v>
      </c>
    </row>
    <row r="66" spans="1:12" x14ac:dyDescent="0.25">
      <c r="A66">
        <f t="shared" si="0"/>
        <v>5.5632000000000001</v>
      </c>
      <c r="B66">
        <v>61</v>
      </c>
      <c r="C66">
        <v>0.38481599999999999</v>
      </c>
      <c r="D66">
        <v>0.42595941956675398</v>
      </c>
      <c r="E66">
        <v>0.57404058043324602</v>
      </c>
      <c r="G66">
        <f t="shared" si="1"/>
        <v>5.5632000000000001</v>
      </c>
      <c r="H66">
        <v>61</v>
      </c>
      <c r="I66">
        <v>0.390316</v>
      </c>
      <c r="J66">
        <v>4.7202779286526803E-2</v>
      </c>
      <c r="K66">
        <v>0.64035294479344895</v>
      </c>
      <c r="L66">
        <v>0.312444275920023</v>
      </c>
    </row>
    <row r="67" spans="1:12" x14ac:dyDescent="0.25">
      <c r="A67">
        <f t="shared" si="0"/>
        <v>5.6543999999999999</v>
      </c>
      <c r="B67">
        <v>62</v>
      </c>
      <c r="C67">
        <v>0.36584800000000001</v>
      </c>
      <c r="D67">
        <v>0.44825173296013598</v>
      </c>
      <c r="E67">
        <v>0.55174826703986302</v>
      </c>
      <c r="G67">
        <f t="shared" si="1"/>
        <v>5.6543999999999999</v>
      </c>
      <c r="H67">
        <v>62</v>
      </c>
      <c r="I67">
        <v>0.38026399999999999</v>
      </c>
      <c r="J67">
        <v>4.0540256243031099E-2</v>
      </c>
      <c r="K67">
        <v>0.64663496938968701</v>
      </c>
      <c r="L67">
        <v>0.31282477436728101</v>
      </c>
    </row>
    <row r="68" spans="1:12" x14ac:dyDescent="0.25">
      <c r="A68">
        <f t="shared" si="0"/>
        <v>5.7456000000000005</v>
      </c>
      <c r="B68">
        <v>63</v>
      </c>
      <c r="C68">
        <v>0.35847200000000001</v>
      </c>
      <c r="D68">
        <v>0.45082461112722799</v>
      </c>
      <c r="E68">
        <v>0.54917538887277095</v>
      </c>
      <c r="G68">
        <f t="shared" si="1"/>
        <v>5.7456000000000005</v>
      </c>
      <c r="H68">
        <v>63</v>
      </c>
      <c r="I68">
        <v>0.35970400000000002</v>
      </c>
      <c r="J68">
        <v>5.3388341525253999E-2</v>
      </c>
      <c r="K68">
        <v>0.66117696772902101</v>
      </c>
      <c r="L68">
        <v>0.28543469074572397</v>
      </c>
    </row>
    <row r="69" spans="1:12" x14ac:dyDescent="0.25">
      <c r="A69">
        <f t="shared" si="0"/>
        <v>5.8368000000000002</v>
      </c>
      <c r="B69">
        <v>64</v>
      </c>
      <c r="C69">
        <v>0.35936400000000002</v>
      </c>
      <c r="D69">
        <v>0.47115459534065701</v>
      </c>
      <c r="E69">
        <v>0.52884540465934204</v>
      </c>
      <c r="G69">
        <f t="shared" si="1"/>
        <v>5.8368000000000002</v>
      </c>
      <c r="H69">
        <v>64</v>
      </c>
      <c r="I69">
        <v>0.37049199999999999</v>
      </c>
      <c r="J69">
        <v>4.2645995055223797E-2</v>
      </c>
      <c r="K69">
        <v>0.66983362663701196</v>
      </c>
      <c r="L69">
        <v>0.287520378307763</v>
      </c>
    </row>
    <row r="70" spans="1:12" x14ac:dyDescent="0.25">
      <c r="A70">
        <f t="shared" ref="A70:A133" si="2">B70*8*$E$2</f>
        <v>5.9279999999999999</v>
      </c>
      <c r="B70">
        <v>65</v>
      </c>
      <c r="C70">
        <v>0.358956</v>
      </c>
      <c r="D70">
        <v>0.46305396761720002</v>
      </c>
      <c r="E70">
        <v>0.53694603238279903</v>
      </c>
      <c r="G70">
        <f t="shared" ref="G70:G133" si="3">H70*8*$E$2</f>
        <v>5.9279999999999999</v>
      </c>
      <c r="H70">
        <v>65</v>
      </c>
      <c r="I70">
        <v>0.364956</v>
      </c>
      <c r="J70">
        <v>3.8722476134109299E-2</v>
      </c>
      <c r="K70">
        <v>0.69641271824548701</v>
      </c>
      <c r="L70">
        <v>0.26486480562040299</v>
      </c>
    </row>
    <row r="71" spans="1:12" x14ac:dyDescent="0.25">
      <c r="A71">
        <f t="shared" si="2"/>
        <v>6.0192000000000005</v>
      </c>
      <c r="B71">
        <v>66</v>
      </c>
      <c r="C71">
        <v>0.36662800000000001</v>
      </c>
      <c r="D71">
        <v>0.45368056995101302</v>
      </c>
      <c r="E71">
        <v>0.54631943004898698</v>
      </c>
      <c r="G71">
        <f t="shared" si="3"/>
        <v>6.0192000000000005</v>
      </c>
      <c r="H71">
        <v>66</v>
      </c>
      <c r="I71">
        <v>0.38031199999999998</v>
      </c>
      <c r="J71">
        <v>3.4845074570352699E-2</v>
      </c>
      <c r="K71">
        <v>0.69911020425334902</v>
      </c>
      <c r="L71">
        <v>0.26604472117629702</v>
      </c>
    </row>
    <row r="72" spans="1:12" x14ac:dyDescent="0.25">
      <c r="A72">
        <f t="shared" si="2"/>
        <v>6.1104000000000003</v>
      </c>
      <c r="B72">
        <v>67</v>
      </c>
      <c r="C72">
        <v>0.361848</v>
      </c>
      <c r="D72">
        <v>0.44321372510004198</v>
      </c>
      <c r="E72">
        <v>0.55678627489995802</v>
      </c>
      <c r="G72">
        <f t="shared" si="3"/>
        <v>6.1104000000000003</v>
      </c>
      <c r="H72">
        <v>67</v>
      </c>
      <c r="I72">
        <v>0.37179200000000001</v>
      </c>
      <c r="J72">
        <v>4.5186555923742301E-2</v>
      </c>
      <c r="K72">
        <v>0.69941257477299101</v>
      </c>
      <c r="L72">
        <v>0.255400869303266</v>
      </c>
    </row>
    <row r="73" spans="1:12" x14ac:dyDescent="0.25">
      <c r="A73">
        <f t="shared" si="2"/>
        <v>6.2016</v>
      </c>
      <c r="B73">
        <v>68</v>
      </c>
      <c r="C73">
        <v>0.36272799999999999</v>
      </c>
      <c r="D73">
        <v>0.424020202465759</v>
      </c>
      <c r="E73">
        <v>0.57597979753424</v>
      </c>
      <c r="G73">
        <f t="shared" si="3"/>
        <v>6.2016</v>
      </c>
      <c r="H73">
        <v>68</v>
      </c>
      <c r="I73">
        <v>0.38003999999999999</v>
      </c>
      <c r="J73">
        <v>4.0543100726239303E-2</v>
      </c>
      <c r="K73">
        <v>0.71529312703925896</v>
      </c>
      <c r="L73">
        <v>0.244163772234501</v>
      </c>
    </row>
    <row r="74" spans="1:12" x14ac:dyDescent="0.25">
      <c r="A74">
        <f t="shared" si="2"/>
        <v>6.2928000000000006</v>
      </c>
      <c r="B74">
        <v>69</v>
      </c>
      <c r="C74">
        <v>0.36620000000000003</v>
      </c>
      <c r="D74">
        <v>0.395095576187875</v>
      </c>
      <c r="E74">
        <v>0.60490442381212395</v>
      </c>
      <c r="G74">
        <f t="shared" si="3"/>
        <v>6.2928000000000006</v>
      </c>
      <c r="H74">
        <v>69</v>
      </c>
      <c r="I74">
        <v>0.37368800000000002</v>
      </c>
      <c r="J74">
        <v>3.6501038299329901E-2</v>
      </c>
      <c r="K74">
        <v>0.73865898824687903</v>
      </c>
      <c r="L74">
        <v>0.22483997345379</v>
      </c>
    </row>
    <row r="75" spans="1:12" x14ac:dyDescent="0.25">
      <c r="A75">
        <f t="shared" si="2"/>
        <v>6.3840000000000003</v>
      </c>
      <c r="B75">
        <v>70</v>
      </c>
      <c r="C75">
        <v>0.36887199999999998</v>
      </c>
      <c r="D75">
        <v>0.39901103905961899</v>
      </c>
      <c r="E75">
        <v>0.60098896094038001</v>
      </c>
      <c r="G75">
        <f t="shared" si="3"/>
        <v>6.3840000000000003</v>
      </c>
      <c r="H75">
        <v>70</v>
      </c>
      <c r="I75">
        <v>0.38071199999999999</v>
      </c>
      <c r="J75">
        <v>3.12151967891739E-2</v>
      </c>
      <c r="K75">
        <v>0.77893000483304897</v>
      </c>
      <c r="L75">
        <v>0.189854798377776</v>
      </c>
    </row>
    <row r="76" spans="1:12" x14ac:dyDescent="0.25">
      <c r="A76">
        <f t="shared" si="2"/>
        <v>6.4752000000000001</v>
      </c>
      <c r="B76">
        <v>71</v>
      </c>
      <c r="C76">
        <v>0.37038399999999999</v>
      </c>
      <c r="D76">
        <v>0.41764223076590701</v>
      </c>
      <c r="E76">
        <v>0.58235776923409199</v>
      </c>
      <c r="G76">
        <f t="shared" si="3"/>
        <v>6.4752000000000001</v>
      </c>
      <c r="H76">
        <v>71</v>
      </c>
      <c r="I76">
        <v>0.38672400000000001</v>
      </c>
      <c r="J76">
        <v>2.39240388494119E-2</v>
      </c>
      <c r="K76">
        <v>0.77642970180283599</v>
      </c>
      <c r="L76">
        <v>0.19964625934775099</v>
      </c>
    </row>
    <row r="77" spans="1:12" x14ac:dyDescent="0.25">
      <c r="A77">
        <f t="shared" si="2"/>
        <v>6.5663999999999998</v>
      </c>
      <c r="B77">
        <v>72</v>
      </c>
      <c r="C77">
        <v>0.37454799999999999</v>
      </c>
      <c r="D77">
        <v>0.44878627038456997</v>
      </c>
      <c r="E77">
        <v>0.55121372961542903</v>
      </c>
      <c r="G77">
        <f t="shared" si="3"/>
        <v>6.5663999999999998</v>
      </c>
      <c r="H77">
        <v>72</v>
      </c>
      <c r="I77">
        <v>0.37358000000000002</v>
      </c>
      <c r="J77">
        <v>3.2624872851865702E-2</v>
      </c>
      <c r="K77">
        <v>0.74550029444831001</v>
      </c>
      <c r="L77">
        <v>0.221874832699823</v>
      </c>
    </row>
    <row r="78" spans="1:12" x14ac:dyDescent="0.25">
      <c r="A78">
        <f t="shared" si="2"/>
        <v>6.6576000000000004</v>
      </c>
      <c r="B78">
        <v>73</v>
      </c>
      <c r="C78">
        <v>0.33580399999999999</v>
      </c>
      <c r="D78">
        <v>0.42653452609260101</v>
      </c>
      <c r="E78">
        <v>0.57346547390739799</v>
      </c>
      <c r="G78">
        <f t="shared" si="3"/>
        <v>6.6576000000000004</v>
      </c>
      <c r="H78">
        <v>73</v>
      </c>
      <c r="I78">
        <v>0.33971200000000001</v>
      </c>
      <c r="J78">
        <v>3.68076488319517E-2</v>
      </c>
      <c r="K78">
        <v>0.80428127354935897</v>
      </c>
      <c r="L78">
        <v>0.158911077618688</v>
      </c>
    </row>
    <row r="79" spans="1:12" x14ac:dyDescent="0.25">
      <c r="A79">
        <f t="shared" si="2"/>
        <v>6.7488000000000001</v>
      </c>
      <c r="B79">
        <v>74</v>
      </c>
      <c r="C79">
        <v>0.32557999999999998</v>
      </c>
      <c r="D79">
        <v>0.42917869648012702</v>
      </c>
      <c r="E79">
        <v>0.57082130351987204</v>
      </c>
      <c r="G79">
        <f t="shared" si="3"/>
        <v>6.7488000000000001</v>
      </c>
      <c r="H79">
        <v>74</v>
      </c>
      <c r="I79">
        <v>0.33882000000000001</v>
      </c>
      <c r="J79">
        <v>4.1615016823091898E-2</v>
      </c>
      <c r="K79">
        <v>0.758255120713063</v>
      </c>
      <c r="L79">
        <v>0.20012986246384501</v>
      </c>
    </row>
    <row r="80" spans="1:12" x14ac:dyDescent="0.25">
      <c r="A80">
        <f t="shared" si="2"/>
        <v>6.84</v>
      </c>
      <c r="B80">
        <v>75</v>
      </c>
      <c r="C80">
        <v>0.35661599999999999</v>
      </c>
      <c r="D80">
        <v>0.41928573030935201</v>
      </c>
      <c r="E80">
        <v>0.58071426969064699</v>
      </c>
      <c r="G80">
        <f t="shared" si="3"/>
        <v>6.84</v>
      </c>
      <c r="H80">
        <v>75</v>
      </c>
      <c r="I80">
        <v>0.32902799999999999</v>
      </c>
      <c r="J80">
        <v>4.3570759935324603E-2</v>
      </c>
      <c r="K80">
        <v>0.82174161469540496</v>
      </c>
      <c r="L80">
        <v>0.13468762536926901</v>
      </c>
    </row>
    <row r="81" spans="1:12" x14ac:dyDescent="0.25">
      <c r="A81">
        <f t="shared" si="2"/>
        <v>6.9312000000000005</v>
      </c>
      <c r="B81">
        <v>76</v>
      </c>
      <c r="C81">
        <v>0.37924000000000002</v>
      </c>
      <c r="D81">
        <v>0.42706465562704299</v>
      </c>
      <c r="E81">
        <v>0.57293534437295601</v>
      </c>
      <c r="G81">
        <f t="shared" si="3"/>
        <v>6.9312000000000005</v>
      </c>
      <c r="H81">
        <v>76</v>
      </c>
      <c r="I81">
        <v>0.35450799999999999</v>
      </c>
      <c r="J81">
        <v>3.4075394631432797E-2</v>
      </c>
      <c r="K81">
        <v>0.86425130039378495</v>
      </c>
      <c r="L81">
        <v>0.101673304974781</v>
      </c>
    </row>
    <row r="82" spans="1:12" x14ac:dyDescent="0.25">
      <c r="A82">
        <f t="shared" si="2"/>
        <v>7.0224000000000002</v>
      </c>
      <c r="B82">
        <v>77</v>
      </c>
      <c r="C82">
        <v>0.37991999999999998</v>
      </c>
      <c r="D82">
        <v>0.43509159823120602</v>
      </c>
      <c r="E82">
        <v>0.56490840176879298</v>
      </c>
      <c r="G82">
        <f t="shared" si="3"/>
        <v>7.0224000000000002</v>
      </c>
      <c r="H82">
        <v>77</v>
      </c>
      <c r="I82">
        <v>0.37356400000000001</v>
      </c>
      <c r="J82">
        <v>3.51425726247711E-2</v>
      </c>
      <c r="K82">
        <v>0.83449154629460998</v>
      </c>
      <c r="L82">
        <v>0.130365881080618</v>
      </c>
    </row>
    <row r="83" spans="1:12" x14ac:dyDescent="0.25">
      <c r="A83">
        <f t="shared" si="2"/>
        <v>7.1135999999999999</v>
      </c>
      <c r="B83">
        <v>78</v>
      </c>
      <c r="C83">
        <v>0.3669</v>
      </c>
      <c r="D83">
        <v>0.461706186971926</v>
      </c>
      <c r="E83">
        <v>0.538293813028073</v>
      </c>
      <c r="G83">
        <f t="shared" si="3"/>
        <v>7.1135999999999999</v>
      </c>
      <c r="H83">
        <v>78</v>
      </c>
      <c r="I83">
        <v>0.37886799999999998</v>
      </c>
      <c r="J83">
        <v>3.3256965486660198E-2</v>
      </c>
      <c r="K83">
        <v>0.78048291225439903</v>
      </c>
      <c r="L83">
        <v>0.18626012225893901</v>
      </c>
    </row>
    <row r="84" spans="1:12" x14ac:dyDescent="0.25">
      <c r="A84">
        <f t="shared" si="2"/>
        <v>7.2048000000000005</v>
      </c>
      <c r="B84">
        <v>79</v>
      </c>
      <c r="C84">
        <v>0.35437999999999997</v>
      </c>
      <c r="D84">
        <v>0.43499068796207402</v>
      </c>
      <c r="E84">
        <v>0.56500931203792504</v>
      </c>
      <c r="G84">
        <f t="shared" si="3"/>
        <v>7.2048000000000005</v>
      </c>
      <c r="H84">
        <v>79</v>
      </c>
      <c r="I84">
        <v>0.38385599999999998</v>
      </c>
      <c r="J84">
        <v>1.7183527156016801E-2</v>
      </c>
      <c r="K84">
        <v>0.77485306990121205</v>
      </c>
      <c r="L84">
        <v>0.20796340294276999</v>
      </c>
    </row>
    <row r="85" spans="1:12" x14ac:dyDescent="0.25">
      <c r="A85">
        <f t="shared" si="2"/>
        <v>7.2960000000000003</v>
      </c>
      <c r="B85">
        <v>80</v>
      </c>
      <c r="C85">
        <v>0.33595199999999997</v>
      </c>
      <c r="D85">
        <v>0.40715340286707602</v>
      </c>
      <c r="E85">
        <v>0.59284659713292298</v>
      </c>
      <c r="G85">
        <f t="shared" si="3"/>
        <v>7.2960000000000003</v>
      </c>
      <c r="H85">
        <v>80</v>
      </c>
      <c r="I85">
        <v>0.35749199999999998</v>
      </c>
      <c r="J85">
        <v>1.6134626788851199E-2</v>
      </c>
      <c r="K85">
        <v>0.82501426605350603</v>
      </c>
      <c r="L85">
        <v>0.158851107157642</v>
      </c>
    </row>
    <row r="86" spans="1:12" x14ac:dyDescent="0.25">
      <c r="A86">
        <f t="shared" si="2"/>
        <v>7.3872</v>
      </c>
      <c r="B86">
        <v>81</v>
      </c>
      <c r="C86">
        <v>0.34698400000000001</v>
      </c>
      <c r="D86">
        <v>0.39050791967352899</v>
      </c>
      <c r="E86">
        <v>0.60949208032646995</v>
      </c>
      <c r="G86">
        <f t="shared" si="3"/>
        <v>7.3872</v>
      </c>
      <c r="H86">
        <v>81</v>
      </c>
      <c r="I86">
        <v>0.35996400000000001</v>
      </c>
      <c r="J86">
        <v>2.1791067995688401E-2</v>
      </c>
      <c r="K86">
        <v>0.80046893578246703</v>
      </c>
      <c r="L86">
        <v>0.177739996221844</v>
      </c>
    </row>
    <row r="87" spans="1:12" x14ac:dyDescent="0.25">
      <c r="A87">
        <f t="shared" si="2"/>
        <v>7.4784000000000006</v>
      </c>
      <c r="B87">
        <v>82</v>
      </c>
      <c r="C87">
        <v>0.35588399999999998</v>
      </c>
      <c r="D87">
        <v>0.362960964808757</v>
      </c>
      <c r="E87">
        <v>0.63703903519124205</v>
      </c>
      <c r="G87">
        <f t="shared" si="3"/>
        <v>7.4784000000000006</v>
      </c>
      <c r="H87">
        <v>82</v>
      </c>
      <c r="I87">
        <v>0.38417600000000002</v>
      </c>
      <c r="J87">
        <v>2.1687976344175498E-2</v>
      </c>
      <c r="K87">
        <v>0.77438465703219295</v>
      </c>
      <c r="L87">
        <v>0.20392736662363001</v>
      </c>
    </row>
    <row r="88" spans="1:12" x14ac:dyDescent="0.25">
      <c r="A88">
        <f t="shared" si="2"/>
        <v>7.5696000000000003</v>
      </c>
      <c r="B88">
        <v>83</v>
      </c>
      <c r="C88">
        <v>0.37331999999999999</v>
      </c>
      <c r="D88">
        <v>0.33728704596592701</v>
      </c>
      <c r="E88">
        <v>0.66271295403407204</v>
      </c>
      <c r="G88">
        <f t="shared" si="3"/>
        <v>7.5696000000000003</v>
      </c>
      <c r="H88">
        <v>83</v>
      </c>
      <c r="I88">
        <v>0.39262000000000002</v>
      </c>
      <c r="J88">
        <v>1.94590188986806E-2</v>
      </c>
      <c r="K88">
        <v>0.79896082726300199</v>
      </c>
      <c r="L88">
        <v>0.18158015383831599</v>
      </c>
    </row>
    <row r="89" spans="1:12" x14ac:dyDescent="0.25">
      <c r="A89">
        <f t="shared" si="2"/>
        <v>7.6608000000000001</v>
      </c>
      <c r="B89">
        <v>84</v>
      </c>
      <c r="C89">
        <v>0.37659199999999998</v>
      </c>
      <c r="D89">
        <v>0.32349067425755101</v>
      </c>
      <c r="E89">
        <v>0.67650932574244804</v>
      </c>
      <c r="G89">
        <f t="shared" si="3"/>
        <v>7.6608000000000001</v>
      </c>
      <c r="H89">
        <v>84</v>
      </c>
      <c r="I89">
        <v>0.39848</v>
      </c>
      <c r="J89">
        <v>1.7094960851234599E-2</v>
      </c>
      <c r="K89">
        <v>0.81583015458743202</v>
      </c>
      <c r="L89">
        <v>0.16707488456133299</v>
      </c>
    </row>
    <row r="90" spans="1:12" x14ac:dyDescent="0.25">
      <c r="A90">
        <f t="shared" si="2"/>
        <v>7.7520000000000007</v>
      </c>
      <c r="B90">
        <v>85</v>
      </c>
      <c r="C90">
        <v>0.39569599999999999</v>
      </c>
      <c r="D90">
        <v>0.35935667785370501</v>
      </c>
      <c r="E90">
        <v>0.64064332214629405</v>
      </c>
      <c r="G90">
        <f t="shared" si="3"/>
        <v>7.7520000000000007</v>
      </c>
      <c r="H90">
        <v>85</v>
      </c>
      <c r="I90">
        <v>0.40715600000000002</v>
      </c>
      <c r="J90">
        <v>1.8341864052107699E-2</v>
      </c>
      <c r="K90">
        <v>0.820845081492106</v>
      </c>
      <c r="L90">
        <v>0.160813054455785</v>
      </c>
    </row>
    <row r="91" spans="1:12" x14ac:dyDescent="0.25">
      <c r="A91">
        <f t="shared" si="2"/>
        <v>7.8432000000000004</v>
      </c>
      <c r="B91">
        <v>86</v>
      </c>
      <c r="C91">
        <v>0.39464399999999999</v>
      </c>
      <c r="D91">
        <v>0.37604524584182197</v>
      </c>
      <c r="E91">
        <v>0.62395475415817803</v>
      </c>
      <c r="G91">
        <f t="shared" si="3"/>
        <v>7.8432000000000004</v>
      </c>
      <c r="H91">
        <v>86</v>
      </c>
      <c r="I91">
        <v>0.40692400000000001</v>
      </c>
      <c r="J91">
        <v>2.6167048392328699E-2</v>
      </c>
      <c r="K91">
        <v>0.81801024269888201</v>
      </c>
      <c r="L91">
        <v>0.15582270890878799</v>
      </c>
    </row>
    <row r="92" spans="1:12" x14ac:dyDescent="0.25">
      <c r="A92">
        <f t="shared" si="2"/>
        <v>7.9344000000000001</v>
      </c>
      <c r="B92">
        <v>87</v>
      </c>
      <c r="C92">
        <v>0.380104</v>
      </c>
      <c r="D92">
        <v>0.432050175741376</v>
      </c>
      <c r="E92">
        <v>0.56794982425862395</v>
      </c>
      <c r="G92">
        <f t="shared" si="3"/>
        <v>7.9344000000000001</v>
      </c>
      <c r="H92">
        <v>87</v>
      </c>
      <c r="I92">
        <v>0.40072400000000002</v>
      </c>
      <c r="J92">
        <v>3.1892274982281997E-2</v>
      </c>
      <c r="K92">
        <v>0.82589512981503399</v>
      </c>
      <c r="L92">
        <v>0.14221259520268301</v>
      </c>
    </row>
    <row r="93" spans="1:12" x14ac:dyDescent="0.25">
      <c r="A93">
        <f t="shared" si="2"/>
        <v>8.0256000000000007</v>
      </c>
      <c r="B93">
        <v>88</v>
      </c>
      <c r="C93">
        <v>0.3503</v>
      </c>
      <c r="D93">
        <v>0.42856979731658501</v>
      </c>
      <c r="E93">
        <v>0.57143020268341405</v>
      </c>
      <c r="G93">
        <f t="shared" si="3"/>
        <v>8.0256000000000007</v>
      </c>
      <c r="H93">
        <v>88</v>
      </c>
      <c r="I93">
        <v>0.38381599999999999</v>
      </c>
      <c r="J93">
        <v>2.1812535173103699E-2</v>
      </c>
      <c r="K93">
        <v>0.82772995393626103</v>
      </c>
      <c r="L93">
        <v>0.150457510890635</v>
      </c>
    </row>
    <row r="94" spans="1:12" x14ac:dyDescent="0.25">
      <c r="A94">
        <f t="shared" si="2"/>
        <v>8.1167999999999996</v>
      </c>
      <c r="B94">
        <v>89</v>
      </c>
      <c r="C94">
        <v>0.33880399999999999</v>
      </c>
      <c r="D94">
        <v>0.48645234412816801</v>
      </c>
      <c r="E94">
        <v>0.51354765587183104</v>
      </c>
      <c r="G94">
        <f t="shared" si="3"/>
        <v>8.1167999999999996</v>
      </c>
      <c r="H94">
        <v>89</v>
      </c>
      <c r="I94">
        <v>0.36835200000000001</v>
      </c>
      <c r="J94">
        <v>2.1316566762227401E-2</v>
      </c>
      <c r="K94">
        <v>0.80031057249587301</v>
      </c>
      <c r="L94">
        <v>0.17837286074189901</v>
      </c>
    </row>
    <row r="95" spans="1:12" x14ac:dyDescent="0.25">
      <c r="A95">
        <f t="shared" si="2"/>
        <v>8.2080000000000002</v>
      </c>
      <c r="B95">
        <v>90</v>
      </c>
      <c r="C95">
        <v>0.32822800000000002</v>
      </c>
      <c r="D95">
        <v>0.50113945184444897</v>
      </c>
      <c r="E95">
        <v>0.49886054815554998</v>
      </c>
      <c r="G95">
        <f t="shared" si="3"/>
        <v>8.2080000000000002</v>
      </c>
      <c r="H95">
        <v>90</v>
      </c>
      <c r="I95">
        <v>0.35286800000000001</v>
      </c>
      <c r="J95">
        <v>2.7001598331387301E-2</v>
      </c>
      <c r="K95">
        <v>0.78646972805695003</v>
      </c>
      <c r="L95">
        <v>0.186528673611662</v>
      </c>
    </row>
    <row r="96" spans="1:12" x14ac:dyDescent="0.25">
      <c r="A96">
        <f t="shared" si="2"/>
        <v>8.2992000000000008</v>
      </c>
      <c r="B96">
        <v>91</v>
      </c>
      <c r="C96">
        <v>0.317388</v>
      </c>
      <c r="D96">
        <v>0.49497775593280102</v>
      </c>
      <c r="E96">
        <v>0.50502224406719798</v>
      </c>
      <c r="G96">
        <f t="shared" si="3"/>
        <v>8.2992000000000008</v>
      </c>
      <c r="H96">
        <v>91</v>
      </c>
      <c r="I96">
        <v>0.32457599999999998</v>
      </c>
      <c r="J96">
        <v>2.66193433895297E-2</v>
      </c>
      <c r="K96">
        <v>0.81495859213250499</v>
      </c>
      <c r="L96">
        <v>0.158422064477965</v>
      </c>
    </row>
    <row r="97" spans="1:12" x14ac:dyDescent="0.25">
      <c r="A97">
        <f t="shared" si="2"/>
        <v>8.3903999999999996</v>
      </c>
      <c r="B97">
        <v>92</v>
      </c>
      <c r="C97">
        <v>0.34077200000000002</v>
      </c>
      <c r="D97">
        <v>0.49058021198924701</v>
      </c>
      <c r="E97">
        <v>0.50941978801075205</v>
      </c>
      <c r="G97">
        <f t="shared" si="3"/>
        <v>8.3903999999999996</v>
      </c>
      <c r="H97">
        <v>92</v>
      </c>
      <c r="I97">
        <v>0.34873999999999999</v>
      </c>
      <c r="J97">
        <v>2.46831450364168E-2</v>
      </c>
      <c r="K97">
        <v>0.791007627458851</v>
      </c>
      <c r="L97">
        <v>0.184309227504731</v>
      </c>
    </row>
    <row r="98" spans="1:12" x14ac:dyDescent="0.25">
      <c r="A98">
        <f t="shared" si="2"/>
        <v>8.4816000000000003</v>
      </c>
      <c r="B98">
        <v>93</v>
      </c>
      <c r="C98">
        <v>0.37549199999999999</v>
      </c>
      <c r="D98">
        <v>0.50406400136354401</v>
      </c>
      <c r="E98">
        <v>0.49593599863645499</v>
      </c>
      <c r="G98">
        <f t="shared" si="3"/>
        <v>8.4816000000000003</v>
      </c>
      <c r="H98">
        <v>93</v>
      </c>
      <c r="I98">
        <v>0.39205600000000002</v>
      </c>
      <c r="J98">
        <v>2.65472279470279E-2</v>
      </c>
      <c r="K98">
        <v>0.74327136939620797</v>
      </c>
      <c r="L98">
        <v>0.23018140265676301</v>
      </c>
    </row>
    <row r="99" spans="1:12" x14ac:dyDescent="0.25">
      <c r="A99">
        <f t="shared" si="2"/>
        <v>8.5728000000000009</v>
      </c>
      <c r="B99">
        <v>94</v>
      </c>
      <c r="C99">
        <v>0.37259199999999998</v>
      </c>
      <c r="D99">
        <v>0.50283419933868601</v>
      </c>
      <c r="E99">
        <v>0.497165800661313</v>
      </c>
      <c r="G99">
        <f t="shared" si="3"/>
        <v>8.5728000000000009</v>
      </c>
      <c r="H99">
        <v>94</v>
      </c>
      <c r="I99">
        <v>0.38634400000000002</v>
      </c>
      <c r="J99">
        <v>3.9291408692771201E-2</v>
      </c>
      <c r="K99">
        <v>0.77731762367216695</v>
      </c>
      <c r="L99">
        <v>0.18339096763506099</v>
      </c>
    </row>
    <row r="100" spans="1:12" x14ac:dyDescent="0.25">
      <c r="A100">
        <f t="shared" si="2"/>
        <v>8.6639999999999997</v>
      </c>
      <c r="B100">
        <v>95</v>
      </c>
      <c r="C100">
        <v>0.34377200000000002</v>
      </c>
      <c r="D100">
        <v>0.42564257705688602</v>
      </c>
      <c r="E100">
        <v>0.57435742294311298</v>
      </c>
      <c r="G100">
        <f t="shared" si="3"/>
        <v>8.6639999999999997</v>
      </c>
      <c r="H100">
        <v>95</v>
      </c>
      <c r="I100">
        <v>0.37651600000000002</v>
      </c>
      <c r="J100">
        <v>2.40839698711342E-2</v>
      </c>
      <c r="K100">
        <v>0.79176449340798205</v>
      </c>
      <c r="L100">
        <v>0.184151536720883</v>
      </c>
    </row>
    <row r="101" spans="1:12" x14ac:dyDescent="0.25">
      <c r="A101">
        <f t="shared" si="2"/>
        <v>8.7552000000000003</v>
      </c>
      <c r="B101">
        <v>96</v>
      </c>
      <c r="C101">
        <v>0.311116</v>
      </c>
      <c r="D101">
        <v>0.38888388896745901</v>
      </c>
      <c r="E101">
        <v>0.61111611103254004</v>
      </c>
      <c r="G101">
        <f t="shared" si="3"/>
        <v>8.7552000000000003</v>
      </c>
      <c r="H101">
        <v>96</v>
      </c>
      <c r="I101">
        <v>0.33561600000000003</v>
      </c>
      <c r="J101">
        <v>2.35388062547673E-2</v>
      </c>
      <c r="K101">
        <v>0.84547816552250099</v>
      </c>
      <c r="L101">
        <v>0.13098302822273</v>
      </c>
    </row>
    <row r="102" spans="1:12" x14ac:dyDescent="0.25">
      <c r="A102">
        <f t="shared" si="2"/>
        <v>8.8464000000000009</v>
      </c>
      <c r="B102">
        <v>97</v>
      </c>
      <c r="C102">
        <v>0.30976799999999999</v>
      </c>
      <c r="D102">
        <v>0.39331370574107</v>
      </c>
      <c r="E102">
        <v>0.60668629425892895</v>
      </c>
      <c r="G102">
        <f t="shared" si="3"/>
        <v>8.8464000000000009</v>
      </c>
      <c r="H102">
        <v>97</v>
      </c>
      <c r="I102">
        <v>0.310448</v>
      </c>
      <c r="J102">
        <v>2.7908055455341901E-2</v>
      </c>
      <c r="K102">
        <v>0.85913260835953198</v>
      </c>
      <c r="L102">
        <v>0.11295933618512601</v>
      </c>
    </row>
    <row r="103" spans="1:12" x14ac:dyDescent="0.25">
      <c r="A103">
        <f t="shared" si="2"/>
        <v>8.9375999999999998</v>
      </c>
      <c r="B103">
        <v>98</v>
      </c>
      <c r="C103">
        <v>0.35654799999999998</v>
      </c>
      <c r="D103">
        <v>0.38217575193241798</v>
      </c>
      <c r="E103">
        <v>0.61782424806758096</v>
      </c>
      <c r="G103">
        <f t="shared" si="3"/>
        <v>8.9375999999999998</v>
      </c>
      <c r="H103">
        <v>98</v>
      </c>
      <c r="I103">
        <v>0.35513600000000001</v>
      </c>
      <c r="J103">
        <v>1.9125067579744099E-2</v>
      </c>
      <c r="K103">
        <v>0.81525950621733601</v>
      </c>
      <c r="L103">
        <v>0.165615426202919</v>
      </c>
    </row>
    <row r="104" spans="1:12" x14ac:dyDescent="0.25">
      <c r="A104">
        <f t="shared" si="2"/>
        <v>9.0288000000000004</v>
      </c>
      <c r="B104">
        <v>99</v>
      </c>
      <c r="C104">
        <v>0.42155599999999999</v>
      </c>
      <c r="D104">
        <v>0.366309576900815</v>
      </c>
      <c r="E104">
        <v>0.633690423099184</v>
      </c>
      <c r="G104">
        <f t="shared" si="3"/>
        <v>9.0288000000000004</v>
      </c>
      <c r="H104">
        <v>99</v>
      </c>
      <c r="I104">
        <v>0.41760799999999998</v>
      </c>
      <c r="J104">
        <v>1.9415336870941099E-2</v>
      </c>
      <c r="K104">
        <v>0.79894063332120002</v>
      </c>
      <c r="L104">
        <v>0.18164402980785799</v>
      </c>
    </row>
    <row r="105" spans="1:12" x14ac:dyDescent="0.25">
      <c r="A105">
        <f t="shared" si="2"/>
        <v>9.120000000000001</v>
      </c>
      <c r="B105">
        <v>100</v>
      </c>
      <c r="C105">
        <v>0.44226799999999999</v>
      </c>
      <c r="D105">
        <v>0.35251928694818502</v>
      </c>
      <c r="E105">
        <v>0.64748071305181398</v>
      </c>
      <c r="G105">
        <f t="shared" si="3"/>
        <v>9.120000000000001</v>
      </c>
      <c r="H105">
        <v>100</v>
      </c>
      <c r="I105">
        <v>0.451264</v>
      </c>
      <c r="J105">
        <v>1.73556942277691E-2</v>
      </c>
      <c r="K105">
        <v>0.81157814494397895</v>
      </c>
      <c r="L105">
        <v>0.17106616082825099</v>
      </c>
    </row>
    <row r="106" spans="1:12" x14ac:dyDescent="0.25">
      <c r="A106">
        <f t="shared" si="2"/>
        <v>9.2111999999999998</v>
      </c>
      <c r="B106">
        <v>101</v>
      </c>
      <c r="C106">
        <v>0.420296</v>
      </c>
      <c r="D106">
        <v>0.34963930182538</v>
      </c>
      <c r="E106">
        <v>0.65036069817461895</v>
      </c>
      <c r="G106">
        <f t="shared" si="3"/>
        <v>9.2111999999999998</v>
      </c>
      <c r="H106">
        <v>101</v>
      </c>
      <c r="I106">
        <v>0.43862400000000001</v>
      </c>
      <c r="J106">
        <v>2.3081272342598599E-2</v>
      </c>
      <c r="K106">
        <v>0.84730429707448696</v>
      </c>
      <c r="L106">
        <v>0.129614430582913</v>
      </c>
    </row>
    <row r="107" spans="1:12" x14ac:dyDescent="0.25">
      <c r="A107">
        <f t="shared" si="2"/>
        <v>9.3024000000000004</v>
      </c>
      <c r="B107">
        <v>102</v>
      </c>
      <c r="C107">
        <v>0.39168399999999998</v>
      </c>
      <c r="D107">
        <v>0.35316224303264798</v>
      </c>
      <c r="E107">
        <v>0.64683775696735102</v>
      </c>
      <c r="G107">
        <f t="shared" si="3"/>
        <v>9.3024000000000004</v>
      </c>
      <c r="H107">
        <v>102</v>
      </c>
      <c r="I107">
        <v>0.41810000000000003</v>
      </c>
      <c r="J107">
        <v>1.4924659172446701E-2</v>
      </c>
      <c r="K107">
        <v>0.83924419995216404</v>
      </c>
      <c r="L107">
        <v>0.14583114087538801</v>
      </c>
    </row>
    <row r="108" spans="1:12" x14ac:dyDescent="0.25">
      <c r="A108">
        <f t="shared" si="2"/>
        <v>9.3936000000000011</v>
      </c>
      <c r="B108">
        <v>103</v>
      </c>
      <c r="C108">
        <v>0.35196</v>
      </c>
      <c r="D108">
        <v>0.37728150926241599</v>
      </c>
      <c r="E108">
        <v>0.62271849073758301</v>
      </c>
      <c r="G108">
        <f t="shared" si="3"/>
        <v>9.3936000000000011</v>
      </c>
      <c r="H108">
        <v>103</v>
      </c>
      <c r="I108">
        <v>0.38235599999999997</v>
      </c>
      <c r="J108">
        <v>2.5714255824414899E-2</v>
      </c>
      <c r="K108">
        <v>0.85506700561780102</v>
      </c>
      <c r="L108">
        <v>0.119218738557783</v>
      </c>
    </row>
    <row r="109" spans="1:12" x14ac:dyDescent="0.25">
      <c r="A109">
        <f t="shared" si="2"/>
        <v>9.4847999999999999</v>
      </c>
      <c r="B109">
        <v>104</v>
      </c>
      <c r="C109">
        <v>0.325992</v>
      </c>
      <c r="D109">
        <v>0.40706520405408703</v>
      </c>
      <c r="E109">
        <v>0.59293479594591203</v>
      </c>
      <c r="G109">
        <f t="shared" si="3"/>
        <v>9.4847999999999999</v>
      </c>
      <c r="H109">
        <v>104</v>
      </c>
      <c r="I109">
        <v>0.356852</v>
      </c>
      <c r="J109">
        <v>2.21604474684182E-2</v>
      </c>
      <c r="K109">
        <v>0.85703877237622295</v>
      </c>
      <c r="L109">
        <v>0.120800780155358</v>
      </c>
    </row>
    <row r="110" spans="1:12" x14ac:dyDescent="0.25">
      <c r="A110">
        <f t="shared" si="2"/>
        <v>9.5760000000000005</v>
      </c>
      <c r="B110">
        <v>105</v>
      </c>
      <c r="C110">
        <v>0.32002399999999998</v>
      </c>
      <c r="D110">
        <v>0.42933030022748198</v>
      </c>
      <c r="E110">
        <v>0.57066969977251703</v>
      </c>
      <c r="G110">
        <f t="shared" si="3"/>
        <v>9.5760000000000005</v>
      </c>
      <c r="H110">
        <v>105</v>
      </c>
      <c r="I110">
        <v>0.34251599999999999</v>
      </c>
      <c r="J110">
        <v>2.1569795279636501E-2</v>
      </c>
      <c r="K110">
        <v>0.83279029300820895</v>
      </c>
      <c r="L110">
        <v>0.14563991171215299</v>
      </c>
    </row>
    <row r="111" spans="1:12" x14ac:dyDescent="0.25">
      <c r="A111">
        <f t="shared" si="2"/>
        <v>9.6672000000000011</v>
      </c>
      <c r="B111">
        <v>106</v>
      </c>
      <c r="C111">
        <v>0.34289999999999998</v>
      </c>
      <c r="D111">
        <v>0.40754738990959399</v>
      </c>
      <c r="E111">
        <v>0.59245261009040495</v>
      </c>
      <c r="G111">
        <f t="shared" si="3"/>
        <v>9.6672000000000011</v>
      </c>
      <c r="H111">
        <v>106</v>
      </c>
      <c r="I111">
        <v>0.36291600000000002</v>
      </c>
      <c r="J111">
        <v>2.3718987313868699E-2</v>
      </c>
      <c r="K111">
        <v>0.80363500093685503</v>
      </c>
      <c r="L111">
        <v>0.17264601174927499</v>
      </c>
    </row>
    <row r="112" spans="1:12" x14ac:dyDescent="0.25">
      <c r="A112">
        <f t="shared" si="2"/>
        <v>9.7584</v>
      </c>
      <c r="B112">
        <v>107</v>
      </c>
      <c r="C112">
        <v>0.38588800000000001</v>
      </c>
      <c r="D112">
        <v>0.41924081598805801</v>
      </c>
      <c r="E112">
        <v>0.58075918401194104</v>
      </c>
      <c r="G112">
        <f t="shared" si="3"/>
        <v>9.7584</v>
      </c>
      <c r="H112">
        <v>107</v>
      </c>
      <c r="I112">
        <v>0.39806799999999998</v>
      </c>
      <c r="J112">
        <v>2.6879829576856199E-2</v>
      </c>
      <c r="K112">
        <v>0.798165137614678</v>
      </c>
      <c r="L112">
        <v>0.174955032808464</v>
      </c>
    </row>
    <row r="113" spans="1:12" x14ac:dyDescent="0.25">
      <c r="A113">
        <f t="shared" si="2"/>
        <v>9.8496000000000006</v>
      </c>
      <c r="B113">
        <v>108</v>
      </c>
      <c r="C113">
        <v>0.38979599999999998</v>
      </c>
      <c r="D113">
        <v>0.40856242752619298</v>
      </c>
      <c r="E113">
        <v>0.59143757247380602</v>
      </c>
      <c r="G113">
        <f t="shared" si="3"/>
        <v>9.8496000000000006</v>
      </c>
      <c r="H113">
        <v>108</v>
      </c>
      <c r="I113">
        <v>0.41744799999999999</v>
      </c>
      <c r="J113">
        <v>2.7452521032559699E-2</v>
      </c>
      <c r="K113">
        <v>0.79176328548705399</v>
      </c>
      <c r="L113">
        <v>0.18078419348038499</v>
      </c>
    </row>
    <row r="114" spans="1:12" x14ac:dyDescent="0.25">
      <c r="A114">
        <f t="shared" si="2"/>
        <v>9.9408000000000012</v>
      </c>
      <c r="B114">
        <v>109</v>
      </c>
      <c r="C114">
        <v>0.37121599999999999</v>
      </c>
      <c r="D114">
        <v>0.38960605146329902</v>
      </c>
      <c r="E114">
        <v>0.61039394853670104</v>
      </c>
      <c r="G114">
        <f t="shared" si="3"/>
        <v>9.9408000000000012</v>
      </c>
      <c r="H114">
        <v>109</v>
      </c>
      <c r="I114">
        <v>0.39832000000000001</v>
      </c>
      <c r="J114">
        <v>2.8288813014661501E-2</v>
      </c>
      <c r="K114">
        <v>0.82464350271138698</v>
      </c>
      <c r="L114">
        <v>0.14706768427395001</v>
      </c>
    </row>
    <row r="115" spans="1:12" x14ac:dyDescent="0.25">
      <c r="A115">
        <f t="shared" si="2"/>
        <v>10.032</v>
      </c>
      <c r="B115">
        <v>110</v>
      </c>
      <c r="C115">
        <v>0.36714799999999997</v>
      </c>
      <c r="D115">
        <v>0.37849586542756503</v>
      </c>
      <c r="E115">
        <v>0.62150413457243403</v>
      </c>
      <c r="G115">
        <f t="shared" si="3"/>
        <v>10.032</v>
      </c>
      <c r="H115">
        <v>110</v>
      </c>
      <c r="I115">
        <v>0.39488000000000001</v>
      </c>
      <c r="J115">
        <v>3.3802674230145803E-2</v>
      </c>
      <c r="K115">
        <v>0.82829213938411606</v>
      </c>
      <c r="L115">
        <v>0.13790518638573701</v>
      </c>
    </row>
    <row r="116" spans="1:12" x14ac:dyDescent="0.25">
      <c r="A116">
        <f t="shared" si="2"/>
        <v>10.123200000000001</v>
      </c>
      <c r="B116">
        <v>111</v>
      </c>
      <c r="C116">
        <v>0.36318400000000001</v>
      </c>
      <c r="D116">
        <v>0.35391426935107201</v>
      </c>
      <c r="E116">
        <v>0.64608573064892705</v>
      </c>
      <c r="G116">
        <f t="shared" si="3"/>
        <v>10.123200000000001</v>
      </c>
      <c r="H116">
        <v>111</v>
      </c>
      <c r="I116">
        <v>0.39042399999999999</v>
      </c>
      <c r="J116">
        <v>2.74573284429235E-2</v>
      </c>
      <c r="K116">
        <v>0.836772329569903</v>
      </c>
      <c r="L116">
        <v>0.135770341987172</v>
      </c>
    </row>
    <row r="117" spans="1:12" x14ac:dyDescent="0.25">
      <c r="A117">
        <f t="shared" si="2"/>
        <v>10.214400000000001</v>
      </c>
      <c r="B117">
        <v>112</v>
      </c>
      <c r="C117">
        <v>0.36830800000000002</v>
      </c>
      <c r="D117">
        <v>0.34931633306906101</v>
      </c>
      <c r="E117">
        <v>0.65068366693093804</v>
      </c>
      <c r="G117">
        <f t="shared" si="3"/>
        <v>10.214400000000001</v>
      </c>
      <c r="H117">
        <v>112</v>
      </c>
      <c r="I117">
        <v>0.39140799999999998</v>
      </c>
      <c r="J117">
        <v>2.2626006622245801E-2</v>
      </c>
      <c r="K117">
        <v>0.83757102563054397</v>
      </c>
      <c r="L117">
        <v>0.13980296774720999</v>
      </c>
    </row>
    <row r="118" spans="1:12" x14ac:dyDescent="0.25">
      <c r="A118">
        <f t="shared" si="2"/>
        <v>10.3056</v>
      </c>
      <c r="B118">
        <v>113</v>
      </c>
      <c r="C118">
        <v>0.354076</v>
      </c>
      <c r="D118">
        <v>0.34429896406421201</v>
      </c>
      <c r="E118">
        <v>0.65570103593578699</v>
      </c>
      <c r="G118">
        <f t="shared" si="3"/>
        <v>10.3056</v>
      </c>
      <c r="H118">
        <v>113</v>
      </c>
      <c r="I118">
        <v>0.38780799999999999</v>
      </c>
      <c r="J118">
        <v>2.2629754930274699E-2</v>
      </c>
      <c r="K118">
        <v>0.84444879940589102</v>
      </c>
      <c r="L118">
        <v>0.13292144566383299</v>
      </c>
    </row>
    <row r="119" spans="1:12" x14ac:dyDescent="0.25">
      <c r="A119">
        <f t="shared" si="2"/>
        <v>10.396800000000001</v>
      </c>
      <c r="B119">
        <v>114</v>
      </c>
      <c r="C119">
        <v>0.34364</v>
      </c>
      <c r="D119">
        <v>0.37570713537422801</v>
      </c>
      <c r="E119">
        <v>0.62429286462577105</v>
      </c>
      <c r="G119">
        <f t="shared" si="3"/>
        <v>10.396800000000001</v>
      </c>
      <c r="H119">
        <v>114</v>
      </c>
      <c r="I119">
        <v>0.36302000000000001</v>
      </c>
      <c r="J119">
        <v>1.9646300479312401E-2</v>
      </c>
      <c r="K119">
        <v>0.83965621728830298</v>
      </c>
      <c r="L119">
        <v>0.14069748223238299</v>
      </c>
    </row>
    <row r="120" spans="1:12" x14ac:dyDescent="0.25">
      <c r="A120">
        <f t="shared" si="2"/>
        <v>10.488</v>
      </c>
      <c r="B120">
        <v>115</v>
      </c>
      <c r="C120">
        <v>0.34527999999999998</v>
      </c>
      <c r="D120">
        <v>0.40677710843373399</v>
      </c>
      <c r="E120">
        <v>0.59322289156626495</v>
      </c>
      <c r="G120">
        <f t="shared" si="3"/>
        <v>10.488</v>
      </c>
      <c r="H120">
        <v>115</v>
      </c>
      <c r="I120">
        <v>0.35965599999999998</v>
      </c>
      <c r="J120">
        <v>2.1565051048779899E-2</v>
      </c>
      <c r="K120">
        <v>0.82783548724336498</v>
      </c>
      <c r="L120">
        <v>0.15059946170785399</v>
      </c>
    </row>
    <row r="121" spans="1:12" x14ac:dyDescent="0.25">
      <c r="A121">
        <f t="shared" si="2"/>
        <v>10.5792</v>
      </c>
      <c r="B121">
        <v>116</v>
      </c>
      <c r="C121">
        <v>0.33895199999999998</v>
      </c>
      <c r="D121">
        <v>0.39269277065779201</v>
      </c>
      <c r="E121">
        <v>0.60730722934220704</v>
      </c>
      <c r="G121">
        <f t="shared" si="3"/>
        <v>10.5792</v>
      </c>
      <c r="H121">
        <v>116</v>
      </c>
      <c r="I121">
        <v>0.36420400000000003</v>
      </c>
      <c r="J121">
        <v>1.9241963295296E-2</v>
      </c>
      <c r="K121">
        <v>0.82879924437952301</v>
      </c>
      <c r="L121">
        <v>0.15195879232518</v>
      </c>
    </row>
    <row r="122" spans="1:12" x14ac:dyDescent="0.25">
      <c r="A122">
        <f t="shared" si="2"/>
        <v>10.670400000000001</v>
      </c>
      <c r="B122">
        <v>117</v>
      </c>
      <c r="C122">
        <v>0.34166400000000002</v>
      </c>
      <c r="D122">
        <v>0.40845977334457201</v>
      </c>
      <c r="E122">
        <v>0.59154022665542705</v>
      </c>
      <c r="G122">
        <f t="shared" si="3"/>
        <v>10.670400000000001</v>
      </c>
      <c r="H122">
        <v>117</v>
      </c>
      <c r="I122">
        <v>0.35709600000000002</v>
      </c>
      <c r="J122">
        <v>2.0767524699240501E-2</v>
      </c>
      <c r="K122">
        <v>0.85331675515827599</v>
      </c>
      <c r="L122">
        <v>0.12591572014248201</v>
      </c>
    </row>
    <row r="123" spans="1:12" x14ac:dyDescent="0.25">
      <c r="A123">
        <f t="shared" si="2"/>
        <v>10.7616</v>
      </c>
      <c r="B123">
        <v>118</v>
      </c>
      <c r="C123">
        <v>0.34068799999999999</v>
      </c>
      <c r="D123">
        <v>0.41305828206452799</v>
      </c>
      <c r="E123">
        <v>0.58694171793547101</v>
      </c>
      <c r="G123">
        <f t="shared" si="3"/>
        <v>10.7616</v>
      </c>
      <c r="H123">
        <v>118</v>
      </c>
      <c r="I123">
        <v>0.35381600000000002</v>
      </c>
      <c r="J123">
        <v>2.25427906030253E-2</v>
      </c>
      <c r="K123">
        <v>0.84648517873697005</v>
      </c>
      <c r="L123">
        <v>0.13097203066000401</v>
      </c>
    </row>
    <row r="124" spans="1:12" x14ac:dyDescent="0.25">
      <c r="A124">
        <f t="shared" si="2"/>
        <v>10.8528</v>
      </c>
      <c r="B124">
        <v>119</v>
      </c>
      <c r="C124">
        <v>0.33643600000000001</v>
      </c>
      <c r="D124">
        <v>0.43690924871297898</v>
      </c>
      <c r="E124">
        <v>0.56309075128702002</v>
      </c>
      <c r="G124">
        <f t="shared" si="3"/>
        <v>10.8528</v>
      </c>
      <c r="H124">
        <v>119</v>
      </c>
      <c r="I124">
        <v>0.35682000000000003</v>
      </c>
      <c r="J124">
        <v>2.0032509388487101E-2</v>
      </c>
      <c r="K124">
        <v>0.854425200381144</v>
      </c>
      <c r="L124">
        <v>0.125542290230368</v>
      </c>
    </row>
    <row r="125" spans="1:12" x14ac:dyDescent="0.25">
      <c r="A125">
        <f t="shared" si="2"/>
        <v>10.944000000000001</v>
      </c>
      <c r="B125">
        <v>120</v>
      </c>
      <c r="C125">
        <v>0.32778800000000002</v>
      </c>
      <c r="D125">
        <v>0.44736231954799999</v>
      </c>
      <c r="E125">
        <v>0.55263768045199901</v>
      </c>
      <c r="G125">
        <f t="shared" si="3"/>
        <v>10.944000000000001</v>
      </c>
      <c r="H125">
        <v>120</v>
      </c>
      <c r="I125">
        <v>0.36318800000000001</v>
      </c>
      <c r="J125">
        <v>2.1035937310704099E-2</v>
      </c>
      <c r="K125">
        <v>0.80609491503023201</v>
      </c>
      <c r="L125">
        <v>0.172869147659063</v>
      </c>
    </row>
    <row r="126" spans="1:12" x14ac:dyDescent="0.25">
      <c r="A126">
        <f t="shared" si="2"/>
        <v>11.0352</v>
      </c>
      <c r="B126">
        <v>121</v>
      </c>
      <c r="C126">
        <v>0.33367599999999997</v>
      </c>
      <c r="D126">
        <v>0.429914048358287</v>
      </c>
      <c r="E126">
        <v>0.57008595164171205</v>
      </c>
      <c r="G126">
        <f t="shared" si="3"/>
        <v>11.0352</v>
      </c>
      <c r="H126">
        <v>121</v>
      </c>
      <c r="I126">
        <v>0.36175200000000002</v>
      </c>
      <c r="J126">
        <v>2.1661248590194301E-2</v>
      </c>
      <c r="K126">
        <v>0.79346071341692603</v>
      </c>
      <c r="L126">
        <v>0.184878037992879</v>
      </c>
    </row>
    <row r="127" spans="1:12" x14ac:dyDescent="0.25">
      <c r="A127">
        <f t="shared" si="2"/>
        <v>11.1264</v>
      </c>
      <c r="B127">
        <v>122</v>
      </c>
      <c r="C127">
        <v>0.34190799999999999</v>
      </c>
      <c r="D127">
        <v>0.42323666015419298</v>
      </c>
      <c r="E127">
        <v>0.57676333984580597</v>
      </c>
      <c r="G127">
        <f t="shared" si="3"/>
        <v>11.1264</v>
      </c>
      <c r="H127">
        <v>122</v>
      </c>
      <c r="I127">
        <v>0.37647199999999997</v>
      </c>
      <c r="J127">
        <v>2.8273018976178801E-2</v>
      </c>
      <c r="K127">
        <v>0.78184831806880695</v>
      </c>
      <c r="L127">
        <v>0.18987866295501299</v>
      </c>
    </row>
    <row r="128" spans="1:12" x14ac:dyDescent="0.25">
      <c r="A128">
        <f t="shared" si="2"/>
        <v>11.217600000000001</v>
      </c>
      <c r="B128">
        <v>123</v>
      </c>
      <c r="C128">
        <v>0.34595599999999999</v>
      </c>
      <c r="D128">
        <v>0.42038871995282601</v>
      </c>
      <c r="E128">
        <v>0.57961128004717299</v>
      </c>
      <c r="G128">
        <f t="shared" si="3"/>
        <v>11.217600000000001</v>
      </c>
      <c r="H128">
        <v>123</v>
      </c>
      <c r="I128">
        <v>0.37179600000000002</v>
      </c>
      <c r="J128">
        <v>3.2351074245016001E-2</v>
      </c>
      <c r="K128">
        <v>0.81796469031404295</v>
      </c>
      <c r="L128">
        <v>0.14968423544094001</v>
      </c>
    </row>
    <row r="129" spans="1:12" x14ac:dyDescent="0.25">
      <c r="A129">
        <f t="shared" si="2"/>
        <v>11.3088</v>
      </c>
      <c r="B129">
        <v>124</v>
      </c>
      <c r="C129">
        <v>0.33800799999999998</v>
      </c>
      <c r="D129">
        <v>0.425836074885801</v>
      </c>
      <c r="E129">
        <v>0.574163925114198</v>
      </c>
      <c r="G129">
        <f t="shared" si="3"/>
        <v>11.3088</v>
      </c>
      <c r="H129">
        <v>124</v>
      </c>
      <c r="I129">
        <v>0.36619600000000002</v>
      </c>
      <c r="J129">
        <v>2.6816240483238399E-2</v>
      </c>
      <c r="K129">
        <v>0.82578728331276097</v>
      </c>
      <c r="L129">
        <v>0.14739647620400001</v>
      </c>
    </row>
    <row r="130" spans="1:12" x14ac:dyDescent="0.25">
      <c r="A130">
        <f t="shared" si="2"/>
        <v>11.4</v>
      </c>
      <c r="B130">
        <v>125</v>
      </c>
      <c r="C130">
        <v>0.36180800000000002</v>
      </c>
      <c r="D130">
        <v>0.47221730862778</v>
      </c>
      <c r="E130">
        <v>0.527782691372219</v>
      </c>
      <c r="G130">
        <f t="shared" si="3"/>
        <v>11.4</v>
      </c>
      <c r="H130">
        <v>125</v>
      </c>
      <c r="I130">
        <v>0.37989600000000001</v>
      </c>
      <c r="J130">
        <v>3.0608377029502799E-2</v>
      </c>
      <c r="K130">
        <v>0.80407269357929501</v>
      </c>
      <c r="L130">
        <v>0.16531892939120099</v>
      </c>
    </row>
    <row r="131" spans="1:12" x14ac:dyDescent="0.25">
      <c r="A131">
        <f t="shared" si="2"/>
        <v>11.491200000000001</v>
      </c>
      <c r="B131">
        <v>126</v>
      </c>
      <c r="C131">
        <v>0.37295200000000001</v>
      </c>
      <c r="D131">
        <v>0.47455972886591302</v>
      </c>
      <c r="E131">
        <v>0.52544027113408698</v>
      </c>
      <c r="G131">
        <f t="shared" si="3"/>
        <v>11.491200000000001</v>
      </c>
      <c r="H131">
        <v>126</v>
      </c>
      <c r="I131">
        <v>0.39828799999999998</v>
      </c>
      <c r="J131">
        <v>1.7816253565259298E-2</v>
      </c>
      <c r="K131">
        <v>0.78289077250632699</v>
      </c>
      <c r="L131">
        <v>0.199292973928413</v>
      </c>
    </row>
    <row r="132" spans="1:12" x14ac:dyDescent="0.25">
      <c r="A132">
        <f t="shared" si="2"/>
        <v>11.5824</v>
      </c>
      <c r="B132">
        <v>127</v>
      </c>
      <c r="C132">
        <v>0.36580800000000002</v>
      </c>
      <c r="D132">
        <v>0.44964571578533002</v>
      </c>
      <c r="E132">
        <v>0.55035428421467003</v>
      </c>
      <c r="G132">
        <f t="shared" si="3"/>
        <v>11.5824</v>
      </c>
      <c r="H132">
        <v>127</v>
      </c>
      <c r="I132">
        <v>0.397864</v>
      </c>
      <c r="J132">
        <v>2.1715963243721399E-2</v>
      </c>
      <c r="K132">
        <v>0.79675466993746602</v>
      </c>
      <c r="L132">
        <v>0.18152936681881199</v>
      </c>
    </row>
    <row r="133" spans="1:12" x14ac:dyDescent="0.25">
      <c r="A133">
        <f t="shared" si="2"/>
        <v>11.6736</v>
      </c>
      <c r="B133">
        <v>128</v>
      </c>
      <c r="C133">
        <v>0.367892</v>
      </c>
      <c r="D133">
        <v>0.40485794744109599</v>
      </c>
      <c r="E133">
        <v>0.59514205255890296</v>
      </c>
      <c r="G133">
        <f t="shared" si="3"/>
        <v>11.6736</v>
      </c>
      <c r="H133">
        <v>128</v>
      </c>
      <c r="I133">
        <v>0.38492399999999999</v>
      </c>
      <c r="J133">
        <v>2.8680986376531398E-2</v>
      </c>
      <c r="K133">
        <v>0.80248568548596599</v>
      </c>
      <c r="L133">
        <v>0.16883332813750199</v>
      </c>
    </row>
    <row r="134" spans="1:12" x14ac:dyDescent="0.25">
      <c r="A134">
        <f t="shared" ref="A134:A177" si="4">B134*8*$E$2</f>
        <v>11.764800000000001</v>
      </c>
      <c r="B134">
        <v>129</v>
      </c>
      <c r="C134">
        <v>0.346972</v>
      </c>
      <c r="D134">
        <v>0.36138939165119899</v>
      </c>
      <c r="E134">
        <v>0.63861060834880001</v>
      </c>
      <c r="G134">
        <f t="shared" ref="G134:G177" si="5">H134*8*$E$2</f>
        <v>11.764800000000001</v>
      </c>
      <c r="H134">
        <v>129</v>
      </c>
      <c r="I134">
        <v>0.38118000000000002</v>
      </c>
      <c r="J134">
        <v>2.2414607272154798E-2</v>
      </c>
      <c r="K134">
        <v>0.815131958654703</v>
      </c>
      <c r="L134">
        <v>0.162453434073141</v>
      </c>
    </row>
    <row r="135" spans="1:12" x14ac:dyDescent="0.25">
      <c r="A135">
        <f t="shared" si="4"/>
        <v>11.856</v>
      </c>
      <c r="B135">
        <v>130</v>
      </c>
      <c r="C135">
        <v>0.346472</v>
      </c>
      <c r="D135">
        <v>0.358482070701239</v>
      </c>
      <c r="E135">
        <v>0.64151792929875995</v>
      </c>
      <c r="G135">
        <f t="shared" si="5"/>
        <v>11.856</v>
      </c>
      <c r="H135">
        <v>130</v>
      </c>
      <c r="I135">
        <v>0.36858800000000003</v>
      </c>
      <c r="J135">
        <v>2.5481024884152399E-2</v>
      </c>
      <c r="K135">
        <v>0.81904999620172103</v>
      </c>
      <c r="L135">
        <v>0.155468978914126</v>
      </c>
    </row>
    <row r="136" spans="1:12" x14ac:dyDescent="0.25">
      <c r="A136">
        <f t="shared" si="4"/>
        <v>11.9472</v>
      </c>
      <c r="B136">
        <v>131</v>
      </c>
      <c r="C136">
        <v>0.33986</v>
      </c>
      <c r="D136">
        <v>0.423386100158888</v>
      </c>
      <c r="E136">
        <v>0.576613899841111</v>
      </c>
      <c r="G136">
        <f t="shared" si="5"/>
        <v>11.9472</v>
      </c>
      <c r="H136">
        <v>131</v>
      </c>
      <c r="I136">
        <v>0.35747600000000002</v>
      </c>
      <c r="J136">
        <v>2.5243652720741999E-2</v>
      </c>
      <c r="K136">
        <v>0.85583367834483903</v>
      </c>
      <c r="L136">
        <v>0.118922668934417</v>
      </c>
    </row>
    <row r="137" spans="1:12" x14ac:dyDescent="0.25">
      <c r="A137">
        <f t="shared" si="4"/>
        <v>12.038400000000001</v>
      </c>
      <c r="B137">
        <v>132</v>
      </c>
      <c r="C137">
        <v>0.32472800000000002</v>
      </c>
      <c r="D137">
        <v>0.47115124042275303</v>
      </c>
      <c r="E137">
        <v>0.52884875957724597</v>
      </c>
      <c r="G137">
        <f t="shared" si="5"/>
        <v>12.038400000000001</v>
      </c>
      <c r="H137">
        <v>132</v>
      </c>
      <c r="I137">
        <v>0.36025600000000002</v>
      </c>
      <c r="J137">
        <v>2.2162018120447598E-2</v>
      </c>
      <c r="K137">
        <v>0.80986853792858404</v>
      </c>
      <c r="L137">
        <v>0.16796944395096799</v>
      </c>
    </row>
    <row r="138" spans="1:12" x14ac:dyDescent="0.25">
      <c r="A138">
        <f t="shared" si="4"/>
        <v>12.1296</v>
      </c>
      <c r="B138">
        <v>133</v>
      </c>
      <c r="C138">
        <v>0.33811600000000003</v>
      </c>
      <c r="D138">
        <v>0.46527227342095601</v>
      </c>
      <c r="E138">
        <v>0.53472772657904299</v>
      </c>
      <c r="G138">
        <f t="shared" si="5"/>
        <v>12.1296</v>
      </c>
      <c r="H138">
        <v>133</v>
      </c>
      <c r="I138">
        <v>0.36286400000000002</v>
      </c>
      <c r="J138">
        <v>2.1231094845451701E-2</v>
      </c>
      <c r="K138">
        <v>0.78904493143436605</v>
      </c>
      <c r="L138">
        <v>0.18972397372018099</v>
      </c>
    </row>
    <row r="139" spans="1:12" x14ac:dyDescent="0.25">
      <c r="A139">
        <f t="shared" si="4"/>
        <v>12.220800000000001</v>
      </c>
      <c r="B139">
        <v>134</v>
      </c>
      <c r="C139">
        <v>0.33176800000000001</v>
      </c>
      <c r="D139">
        <v>0.45396783294350201</v>
      </c>
      <c r="E139">
        <v>0.54603216705649704</v>
      </c>
      <c r="G139">
        <f t="shared" si="5"/>
        <v>12.220800000000001</v>
      </c>
      <c r="H139">
        <v>134</v>
      </c>
      <c r="I139">
        <v>0.36794399999999999</v>
      </c>
      <c r="J139">
        <v>2.9428391276933401E-2</v>
      </c>
      <c r="K139">
        <v>0.788533037636162</v>
      </c>
      <c r="L139">
        <v>0.18203857108690399</v>
      </c>
    </row>
    <row r="140" spans="1:12" x14ac:dyDescent="0.25">
      <c r="A140">
        <f t="shared" si="4"/>
        <v>12.312000000000001</v>
      </c>
      <c r="B140">
        <v>135</v>
      </c>
      <c r="C140">
        <v>0.34320800000000001</v>
      </c>
      <c r="D140">
        <v>0.458672292021165</v>
      </c>
      <c r="E140">
        <v>0.541327707978835</v>
      </c>
      <c r="G140">
        <f t="shared" si="5"/>
        <v>12.312000000000001</v>
      </c>
      <c r="H140">
        <v>135</v>
      </c>
      <c r="I140">
        <v>0.358464</v>
      </c>
      <c r="J140">
        <v>2.5185234779503601E-2</v>
      </c>
      <c r="K140">
        <v>0.80521335475807798</v>
      </c>
      <c r="L140">
        <v>0.169601410462417</v>
      </c>
    </row>
    <row r="141" spans="1:12" x14ac:dyDescent="0.25">
      <c r="A141">
        <f t="shared" si="4"/>
        <v>12.4032</v>
      </c>
      <c r="B141">
        <v>136</v>
      </c>
      <c r="C141">
        <v>0.35554000000000002</v>
      </c>
      <c r="D141">
        <v>0.42127468076728303</v>
      </c>
      <c r="E141">
        <v>0.57872531923271597</v>
      </c>
      <c r="G141">
        <f t="shared" si="5"/>
        <v>12.4032</v>
      </c>
      <c r="H141">
        <v>136</v>
      </c>
      <c r="I141">
        <v>0.37152000000000002</v>
      </c>
      <c r="J141">
        <v>3.2396640826873303E-2</v>
      </c>
      <c r="K141">
        <v>0.78448535745047299</v>
      </c>
      <c r="L141">
        <v>0.183118001722652</v>
      </c>
    </row>
    <row r="142" spans="1:12" x14ac:dyDescent="0.25">
      <c r="A142">
        <f t="shared" si="4"/>
        <v>12.494400000000001</v>
      </c>
      <c r="B142">
        <v>137</v>
      </c>
      <c r="C142">
        <v>0.35119600000000001</v>
      </c>
      <c r="D142">
        <v>0.438307953393546</v>
      </c>
      <c r="E142">
        <v>0.561692046606453</v>
      </c>
      <c r="G142">
        <f t="shared" si="5"/>
        <v>12.494400000000001</v>
      </c>
      <c r="H142">
        <v>137</v>
      </c>
      <c r="I142">
        <v>0.38098799999999999</v>
      </c>
      <c r="J142">
        <v>3.7502493516856097E-2</v>
      </c>
      <c r="K142">
        <v>0.77586695643957204</v>
      </c>
      <c r="L142">
        <v>0.18663055004356999</v>
      </c>
    </row>
    <row r="143" spans="1:12" x14ac:dyDescent="0.25">
      <c r="A143">
        <f t="shared" si="4"/>
        <v>12.585600000000001</v>
      </c>
      <c r="B143">
        <v>138</v>
      </c>
      <c r="C143">
        <v>0.33654800000000001</v>
      </c>
      <c r="D143">
        <v>0.42267967719314897</v>
      </c>
      <c r="E143">
        <v>0.57732032280684997</v>
      </c>
      <c r="G143">
        <f t="shared" si="5"/>
        <v>12.585600000000001</v>
      </c>
      <c r="H143">
        <v>138</v>
      </c>
      <c r="I143">
        <v>0.36486800000000003</v>
      </c>
      <c r="J143">
        <v>3.3042086453183003E-2</v>
      </c>
      <c r="K143">
        <v>0.79561923764210596</v>
      </c>
      <c r="L143">
        <v>0.17133867590471</v>
      </c>
    </row>
    <row r="144" spans="1:12" x14ac:dyDescent="0.25">
      <c r="A144">
        <f t="shared" si="4"/>
        <v>12.6768</v>
      </c>
      <c r="B144">
        <v>139</v>
      </c>
      <c r="C144">
        <v>0.3569</v>
      </c>
      <c r="D144">
        <v>0.42070047632390001</v>
      </c>
      <c r="E144">
        <v>0.57929952367609905</v>
      </c>
      <c r="G144">
        <f t="shared" si="5"/>
        <v>12.6768</v>
      </c>
      <c r="H144">
        <v>139</v>
      </c>
      <c r="I144">
        <v>0.37385200000000002</v>
      </c>
      <c r="J144">
        <v>2.7037437274643399E-2</v>
      </c>
      <c r="K144">
        <v>0.77890716112258296</v>
      </c>
      <c r="L144">
        <v>0.19405540160277299</v>
      </c>
    </row>
    <row r="145" spans="1:12" x14ac:dyDescent="0.25">
      <c r="A145">
        <f t="shared" si="4"/>
        <v>12.768000000000001</v>
      </c>
      <c r="B145">
        <v>140</v>
      </c>
      <c r="C145">
        <v>0.35243200000000002</v>
      </c>
      <c r="D145">
        <v>0.38905661233940098</v>
      </c>
      <c r="E145">
        <v>0.61094338766059797</v>
      </c>
      <c r="G145">
        <f t="shared" si="5"/>
        <v>12.768000000000001</v>
      </c>
      <c r="H145">
        <v>140</v>
      </c>
      <c r="I145">
        <v>0.37991200000000003</v>
      </c>
      <c r="J145">
        <v>2.62481837899303E-2</v>
      </c>
      <c r="K145">
        <v>0.78134936511613196</v>
      </c>
      <c r="L145">
        <v>0.192402451093937</v>
      </c>
    </row>
    <row r="146" spans="1:12" x14ac:dyDescent="0.25">
      <c r="A146">
        <f t="shared" si="4"/>
        <v>12.859200000000001</v>
      </c>
      <c r="B146">
        <v>141</v>
      </c>
      <c r="C146">
        <v>0.33047599999999999</v>
      </c>
      <c r="D146">
        <v>0.40445902274295198</v>
      </c>
      <c r="E146">
        <v>0.59554097725704702</v>
      </c>
      <c r="G146">
        <f t="shared" si="5"/>
        <v>12.859200000000001</v>
      </c>
      <c r="H146">
        <v>141</v>
      </c>
      <c r="I146">
        <v>0.35184399999999999</v>
      </c>
      <c r="J146">
        <v>2.81488386898739E-2</v>
      </c>
      <c r="K146">
        <v>0.81874921840361004</v>
      </c>
      <c r="L146">
        <v>0.15310194290651499</v>
      </c>
    </row>
    <row r="147" spans="1:12" x14ac:dyDescent="0.25">
      <c r="A147">
        <f t="shared" si="4"/>
        <v>12.9504</v>
      </c>
      <c r="B147">
        <v>142</v>
      </c>
      <c r="C147">
        <v>0.34011599999999997</v>
      </c>
      <c r="D147">
        <v>0.40241564642651301</v>
      </c>
      <c r="E147">
        <v>0.59758435357348605</v>
      </c>
      <c r="G147">
        <f t="shared" si="5"/>
        <v>12.9504</v>
      </c>
      <c r="H147">
        <v>142</v>
      </c>
      <c r="I147">
        <v>0.35449599999999998</v>
      </c>
      <c r="J147">
        <v>2.6719624480953202E-2</v>
      </c>
      <c r="K147">
        <v>0.79977207077089696</v>
      </c>
      <c r="L147">
        <v>0.17350830474814899</v>
      </c>
    </row>
    <row r="148" spans="1:12" x14ac:dyDescent="0.25">
      <c r="A148">
        <f t="shared" si="4"/>
        <v>13.041600000000001</v>
      </c>
      <c r="B148">
        <v>143</v>
      </c>
      <c r="C148">
        <v>0.34810400000000002</v>
      </c>
      <c r="D148">
        <v>0.38044952083285399</v>
      </c>
      <c r="E148">
        <v>0.61955047916714501</v>
      </c>
      <c r="G148">
        <f t="shared" si="5"/>
        <v>13.041600000000001</v>
      </c>
      <c r="H148">
        <v>143</v>
      </c>
      <c r="I148">
        <v>0.36652400000000002</v>
      </c>
      <c r="J148">
        <v>2.2546954633257298E-2</v>
      </c>
      <c r="K148">
        <v>0.78238805644377996</v>
      </c>
      <c r="L148">
        <v>0.19506498892296201</v>
      </c>
    </row>
    <row r="149" spans="1:12" x14ac:dyDescent="0.25">
      <c r="A149">
        <f t="shared" si="4"/>
        <v>13.1328</v>
      </c>
      <c r="B149">
        <v>144</v>
      </c>
      <c r="C149">
        <v>0.37358799999999998</v>
      </c>
      <c r="D149">
        <v>0.36583616176108402</v>
      </c>
      <c r="E149">
        <v>0.63416383823891498</v>
      </c>
      <c r="G149">
        <f t="shared" si="5"/>
        <v>13.1328</v>
      </c>
      <c r="H149">
        <v>144</v>
      </c>
      <c r="I149">
        <v>0.39219199999999999</v>
      </c>
      <c r="J149">
        <v>2.67522030026109E-2</v>
      </c>
      <c r="K149">
        <v>0.74533901762401999</v>
      </c>
      <c r="L149">
        <v>0.22790877937336801</v>
      </c>
    </row>
    <row r="150" spans="1:12" x14ac:dyDescent="0.25">
      <c r="A150">
        <f t="shared" si="4"/>
        <v>13.224</v>
      </c>
      <c r="B150">
        <v>145</v>
      </c>
      <c r="C150">
        <v>0.35398400000000002</v>
      </c>
      <c r="D150">
        <v>0.36180166335201502</v>
      </c>
      <c r="E150">
        <v>0.63819833664798398</v>
      </c>
      <c r="G150">
        <f t="shared" si="5"/>
        <v>13.224</v>
      </c>
      <c r="H150">
        <v>145</v>
      </c>
      <c r="I150">
        <v>0.391156</v>
      </c>
      <c r="J150">
        <v>3.1731585352135702E-2</v>
      </c>
      <c r="K150">
        <v>0.74289541768501499</v>
      </c>
      <c r="L150">
        <v>0.22537299696284799</v>
      </c>
    </row>
    <row r="151" spans="1:12" x14ac:dyDescent="0.25">
      <c r="A151">
        <f t="shared" si="4"/>
        <v>13.315200000000001</v>
      </c>
      <c r="B151">
        <v>146</v>
      </c>
      <c r="C151">
        <v>0.33324399999999998</v>
      </c>
      <c r="D151">
        <v>0.348969523832387</v>
      </c>
      <c r="E151">
        <v>0.651030476167612</v>
      </c>
      <c r="G151">
        <f t="shared" si="5"/>
        <v>13.315200000000001</v>
      </c>
      <c r="H151">
        <v>146</v>
      </c>
      <c r="I151">
        <v>0.35510799999999998</v>
      </c>
      <c r="J151">
        <v>2.5783705238969501E-2</v>
      </c>
      <c r="K151">
        <v>0.80865539497842898</v>
      </c>
      <c r="L151">
        <v>0.165560899782601</v>
      </c>
    </row>
    <row r="152" spans="1:12" x14ac:dyDescent="0.25">
      <c r="A152">
        <f t="shared" si="4"/>
        <v>13.4064</v>
      </c>
      <c r="B152">
        <v>147</v>
      </c>
      <c r="C152">
        <v>0.354736</v>
      </c>
      <c r="D152">
        <v>0.39007036218483598</v>
      </c>
      <c r="E152">
        <v>0.60992963781516396</v>
      </c>
      <c r="G152">
        <f t="shared" si="5"/>
        <v>13.4064</v>
      </c>
      <c r="H152">
        <v>147</v>
      </c>
      <c r="I152">
        <v>0.36665599999999998</v>
      </c>
      <c r="J152">
        <v>2.3586140687729001E-2</v>
      </c>
      <c r="K152">
        <v>0.79262305812532696</v>
      </c>
      <c r="L152">
        <v>0.18379080118694299</v>
      </c>
    </row>
    <row r="153" spans="1:12" x14ac:dyDescent="0.25">
      <c r="A153">
        <f t="shared" si="4"/>
        <v>13.4976</v>
      </c>
      <c r="B153">
        <v>148</v>
      </c>
      <c r="C153">
        <v>0.36119600000000002</v>
      </c>
      <c r="D153">
        <v>0.39519817495210302</v>
      </c>
      <c r="E153">
        <v>0.60480182504789604</v>
      </c>
      <c r="G153">
        <f t="shared" si="5"/>
        <v>13.4976</v>
      </c>
      <c r="H153">
        <v>148</v>
      </c>
      <c r="I153">
        <v>0.37844800000000001</v>
      </c>
      <c r="J153">
        <v>2.8495328288166401E-2</v>
      </c>
      <c r="K153">
        <v>0.77693104468777696</v>
      </c>
      <c r="L153">
        <v>0.19457362702405601</v>
      </c>
    </row>
    <row r="154" spans="1:12" x14ac:dyDescent="0.25">
      <c r="A154">
        <f t="shared" si="4"/>
        <v>13.588800000000001</v>
      </c>
      <c r="B154">
        <v>149</v>
      </c>
      <c r="C154">
        <v>0.37414399999999998</v>
      </c>
      <c r="D154">
        <v>0.42106782415326699</v>
      </c>
      <c r="E154">
        <v>0.57893217584673196</v>
      </c>
      <c r="G154">
        <f t="shared" si="5"/>
        <v>13.588800000000001</v>
      </c>
      <c r="H154">
        <v>149</v>
      </c>
      <c r="I154">
        <v>0.389048</v>
      </c>
      <c r="J154">
        <v>3.09164935946207E-2</v>
      </c>
      <c r="K154">
        <v>0.76024552240340504</v>
      </c>
      <c r="L154">
        <v>0.20883798400197401</v>
      </c>
    </row>
    <row r="155" spans="1:12" x14ac:dyDescent="0.25">
      <c r="A155">
        <f t="shared" si="4"/>
        <v>13.68</v>
      </c>
      <c r="B155">
        <v>150</v>
      </c>
      <c r="C155">
        <v>0.34680800000000001</v>
      </c>
      <c r="D155">
        <v>0.41775276233535502</v>
      </c>
      <c r="E155">
        <v>0.58224723766464404</v>
      </c>
      <c r="G155">
        <f t="shared" si="5"/>
        <v>13.68</v>
      </c>
      <c r="H155">
        <v>150</v>
      </c>
      <c r="I155">
        <v>0.370612</v>
      </c>
      <c r="J155">
        <v>2.4089883759835E-2</v>
      </c>
      <c r="K155">
        <v>0.80438841699675101</v>
      </c>
      <c r="L155">
        <v>0.17152169924341301</v>
      </c>
    </row>
    <row r="156" spans="1:12" x14ac:dyDescent="0.25">
      <c r="A156">
        <f t="shared" si="4"/>
        <v>13.7712</v>
      </c>
      <c r="B156">
        <v>151</v>
      </c>
      <c r="C156">
        <v>0.346912</v>
      </c>
      <c r="D156">
        <v>0.42015266119361599</v>
      </c>
      <c r="E156">
        <v>0.57984733880638295</v>
      </c>
      <c r="G156">
        <f t="shared" si="5"/>
        <v>13.7712</v>
      </c>
      <c r="H156">
        <v>151</v>
      </c>
      <c r="I156">
        <v>0.35600399999999999</v>
      </c>
      <c r="J156">
        <v>2.6741272569971102E-2</v>
      </c>
      <c r="K156">
        <v>0.81919304277479998</v>
      </c>
      <c r="L156">
        <v>0.15406568465522799</v>
      </c>
    </row>
    <row r="157" spans="1:12" x14ac:dyDescent="0.25">
      <c r="A157">
        <f t="shared" si="4"/>
        <v>13.862400000000001</v>
      </c>
      <c r="B157">
        <v>152</v>
      </c>
      <c r="C157">
        <v>0.36803999999999998</v>
      </c>
      <c r="D157">
        <v>0.44202804043038801</v>
      </c>
      <c r="E157">
        <v>0.55797195956961199</v>
      </c>
      <c r="G157">
        <f t="shared" si="5"/>
        <v>13.862400000000001</v>
      </c>
      <c r="H157">
        <v>152</v>
      </c>
      <c r="I157">
        <v>0.38341599999999998</v>
      </c>
      <c r="J157">
        <v>3.3916164166336298E-2</v>
      </c>
      <c r="K157">
        <v>0.75320800383917197</v>
      </c>
      <c r="L157">
        <v>0.212875831994491</v>
      </c>
    </row>
    <row r="158" spans="1:12" x14ac:dyDescent="0.25">
      <c r="A158">
        <f t="shared" si="4"/>
        <v>13.9536</v>
      </c>
      <c r="B158">
        <v>153</v>
      </c>
      <c r="C158">
        <v>0.36099599999999998</v>
      </c>
      <c r="D158">
        <v>0.46742900198340098</v>
      </c>
      <c r="E158">
        <v>0.53257099801659802</v>
      </c>
      <c r="G158">
        <f t="shared" si="5"/>
        <v>13.9536</v>
      </c>
      <c r="H158">
        <v>153</v>
      </c>
      <c r="I158">
        <v>0.39271200000000001</v>
      </c>
      <c r="J158">
        <v>2.0829513740349099E-2</v>
      </c>
      <c r="K158">
        <v>0.75587198761433305</v>
      </c>
      <c r="L158">
        <v>0.22329849864531701</v>
      </c>
    </row>
    <row r="159" spans="1:12" x14ac:dyDescent="0.25">
      <c r="A159">
        <f t="shared" si="4"/>
        <v>14.0448</v>
      </c>
      <c r="B159">
        <v>154</v>
      </c>
      <c r="C159">
        <v>0.350628</v>
      </c>
      <c r="D159">
        <v>0.48095417365412901</v>
      </c>
      <c r="E159">
        <v>0.51904582634587004</v>
      </c>
      <c r="G159">
        <f t="shared" si="5"/>
        <v>14.0448</v>
      </c>
      <c r="H159">
        <v>154</v>
      </c>
      <c r="I159">
        <v>0.37660399999999999</v>
      </c>
      <c r="J159">
        <v>1.8045480132977802E-2</v>
      </c>
      <c r="K159">
        <v>0.78268950940510396</v>
      </c>
      <c r="L159">
        <v>0.199265010461917</v>
      </c>
    </row>
    <row r="160" spans="1:12" x14ac:dyDescent="0.25">
      <c r="A160">
        <f t="shared" si="4"/>
        <v>14.136000000000001</v>
      </c>
      <c r="B160">
        <v>155</v>
      </c>
      <c r="C160">
        <v>0.33585599999999999</v>
      </c>
      <c r="D160">
        <v>0.477680910866561</v>
      </c>
      <c r="E160">
        <v>0.52231908913343805</v>
      </c>
      <c r="G160">
        <f t="shared" si="5"/>
        <v>14.136000000000001</v>
      </c>
      <c r="H160">
        <v>155</v>
      </c>
      <c r="I160">
        <v>0.36035200000000001</v>
      </c>
      <c r="J160">
        <v>2.6496314714501298E-2</v>
      </c>
      <c r="K160">
        <v>0.82070864044045799</v>
      </c>
      <c r="L160">
        <v>0.15279504484504</v>
      </c>
    </row>
    <row r="161" spans="1:12" x14ac:dyDescent="0.25">
      <c r="A161">
        <f t="shared" si="4"/>
        <v>14.2272</v>
      </c>
      <c r="B161">
        <v>156</v>
      </c>
      <c r="C161">
        <v>0.32546399999999998</v>
      </c>
      <c r="D161">
        <v>0.45219133298920899</v>
      </c>
      <c r="E161">
        <v>0.54780866701079001</v>
      </c>
      <c r="G161">
        <f t="shared" si="5"/>
        <v>14.2272</v>
      </c>
      <c r="H161">
        <v>156</v>
      </c>
      <c r="I161">
        <v>0.33516800000000002</v>
      </c>
      <c r="J161">
        <v>3.6172904334542601E-2</v>
      </c>
      <c r="K161">
        <v>0.87193288142066006</v>
      </c>
      <c r="L161">
        <v>9.1894214244796601E-2</v>
      </c>
    </row>
    <row r="162" spans="1:12" x14ac:dyDescent="0.25">
      <c r="A162">
        <f t="shared" si="4"/>
        <v>14.3184</v>
      </c>
      <c r="B162">
        <v>157</v>
      </c>
      <c r="C162">
        <v>0.33466800000000002</v>
      </c>
      <c r="D162">
        <v>0.45191055015717002</v>
      </c>
      <c r="E162">
        <v>0.54808944984282904</v>
      </c>
      <c r="G162">
        <f t="shared" si="5"/>
        <v>14.3184</v>
      </c>
      <c r="H162">
        <v>157</v>
      </c>
      <c r="I162">
        <v>0.34164800000000001</v>
      </c>
      <c r="J162">
        <v>2.73966187420971E-2</v>
      </c>
      <c r="K162">
        <v>0.84697700557298705</v>
      </c>
      <c r="L162">
        <v>0.125626375684915</v>
      </c>
    </row>
    <row r="163" spans="1:12" x14ac:dyDescent="0.25">
      <c r="A163">
        <f t="shared" si="4"/>
        <v>14.409600000000001</v>
      </c>
      <c r="B163">
        <v>158</v>
      </c>
      <c r="C163">
        <v>0.34040399999999998</v>
      </c>
      <c r="D163">
        <v>0.44116990399642703</v>
      </c>
      <c r="E163">
        <v>0.55883009600357203</v>
      </c>
      <c r="G163">
        <f t="shared" si="5"/>
        <v>14.409600000000001</v>
      </c>
      <c r="H163">
        <v>158</v>
      </c>
      <c r="I163">
        <v>0.36130000000000001</v>
      </c>
      <c r="J163">
        <v>2.7301411569332901E-2</v>
      </c>
      <c r="K163">
        <v>0.78994741212288899</v>
      </c>
      <c r="L163">
        <v>0.18275117630777701</v>
      </c>
    </row>
    <row r="164" spans="1:12" x14ac:dyDescent="0.25">
      <c r="A164">
        <f t="shared" si="4"/>
        <v>14.5008</v>
      </c>
      <c r="B164">
        <v>159</v>
      </c>
      <c r="C164">
        <v>0.35522799999999999</v>
      </c>
      <c r="D164">
        <v>0.39835823752632099</v>
      </c>
      <c r="E164">
        <v>0.60164176247367795</v>
      </c>
      <c r="G164">
        <f t="shared" si="5"/>
        <v>14.5008</v>
      </c>
      <c r="H164">
        <v>159</v>
      </c>
      <c r="I164">
        <v>0.36260799999999999</v>
      </c>
      <c r="J164">
        <v>4.61545249966906E-2</v>
      </c>
      <c r="K164">
        <v>0.81810660548029801</v>
      </c>
      <c r="L164">
        <v>0.13573886952301101</v>
      </c>
    </row>
    <row r="165" spans="1:12" x14ac:dyDescent="0.25">
      <c r="A165">
        <f t="shared" si="4"/>
        <v>14.592000000000001</v>
      </c>
      <c r="B165">
        <v>160</v>
      </c>
      <c r="C165">
        <v>0.37109999999999999</v>
      </c>
      <c r="D165">
        <v>0.40739423336028002</v>
      </c>
      <c r="E165">
        <v>0.59260576663971898</v>
      </c>
      <c r="G165">
        <f t="shared" si="5"/>
        <v>14.592000000000001</v>
      </c>
      <c r="H165">
        <v>160</v>
      </c>
      <c r="I165">
        <v>0.37992399999999998</v>
      </c>
      <c r="J165">
        <v>3.6702077257556698E-2</v>
      </c>
      <c r="K165">
        <v>0.80453985533948802</v>
      </c>
      <c r="L165">
        <v>0.15875806740295401</v>
      </c>
    </row>
    <row r="166" spans="1:12" x14ac:dyDescent="0.25">
      <c r="A166">
        <f t="shared" si="4"/>
        <v>14.683200000000001</v>
      </c>
      <c r="B166">
        <v>161</v>
      </c>
      <c r="C166">
        <v>0.36685200000000001</v>
      </c>
      <c r="D166">
        <v>0.40380316858024401</v>
      </c>
      <c r="E166">
        <v>0.59619683141975499</v>
      </c>
      <c r="G166">
        <f t="shared" si="5"/>
        <v>14.683200000000001</v>
      </c>
      <c r="H166">
        <v>161</v>
      </c>
      <c r="I166">
        <v>0.36243199999999998</v>
      </c>
      <c r="J166">
        <v>4.7799311319088801E-2</v>
      </c>
      <c r="K166">
        <v>0.85734151509800405</v>
      </c>
      <c r="L166">
        <v>9.4859173582906506E-2</v>
      </c>
    </row>
    <row r="167" spans="1:12" x14ac:dyDescent="0.25">
      <c r="A167">
        <f t="shared" si="4"/>
        <v>14.7744</v>
      </c>
      <c r="B167">
        <v>162</v>
      </c>
      <c r="C167">
        <v>0.35144399999999998</v>
      </c>
      <c r="D167">
        <v>0.38041907103265299</v>
      </c>
      <c r="E167">
        <v>0.61958092896734596</v>
      </c>
      <c r="G167">
        <f t="shared" si="5"/>
        <v>14.7744</v>
      </c>
      <c r="H167">
        <v>162</v>
      </c>
      <c r="I167">
        <v>0.341588</v>
      </c>
      <c r="J167">
        <v>3.8139513097649798E-2</v>
      </c>
      <c r="K167">
        <v>0.88354391840462698</v>
      </c>
      <c r="L167">
        <v>7.8316568497722394E-2</v>
      </c>
    </row>
    <row r="168" spans="1:12" x14ac:dyDescent="0.25">
      <c r="A168">
        <f t="shared" si="4"/>
        <v>14.865600000000001</v>
      </c>
      <c r="B168">
        <v>163</v>
      </c>
      <c r="C168">
        <v>0.35405199999999998</v>
      </c>
      <c r="D168">
        <v>0.37017161320935899</v>
      </c>
      <c r="E168">
        <v>0.62982838679064002</v>
      </c>
      <c r="G168">
        <f t="shared" si="5"/>
        <v>14.865600000000001</v>
      </c>
      <c r="H168">
        <v>163</v>
      </c>
      <c r="I168">
        <v>0.34105999999999997</v>
      </c>
      <c r="J168">
        <v>2.37260306104497E-2</v>
      </c>
      <c r="K168">
        <v>0.88203835102327999</v>
      </c>
      <c r="L168">
        <v>9.4235618366269799E-2</v>
      </c>
    </row>
    <row r="169" spans="1:12" x14ac:dyDescent="0.25">
      <c r="A169">
        <f t="shared" si="4"/>
        <v>14.956800000000001</v>
      </c>
      <c r="B169">
        <v>164</v>
      </c>
      <c r="C169">
        <v>0.37495200000000001</v>
      </c>
      <c r="D169">
        <v>0.36583882736990297</v>
      </c>
      <c r="E169">
        <v>0.63416117263009597</v>
      </c>
      <c r="G169">
        <f t="shared" si="5"/>
        <v>14.956800000000001</v>
      </c>
      <c r="H169">
        <v>164</v>
      </c>
      <c r="I169">
        <v>0.36652800000000002</v>
      </c>
      <c r="J169">
        <v>2.3714422909027401E-2</v>
      </c>
      <c r="K169">
        <v>0.87695346603806501</v>
      </c>
      <c r="L169">
        <v>9.9332111052907193E-2</v>
      </c>
    </row>
    <row r="170" spans="1:12" x14ac:dyDescent="0.25">
      <c r="A170">
        <f t="shared" si="4"/>
        <v>15.048</v>
      </c>
      <c r="B170">
        <v>165</v>
      </c>
      <c r="C170">
        <v>0.39057199999999997</v>
      </c>
      <c r="D170">
        <v>0.34592341488893202</v>
      </c>
      <c r="E170">
        <v>0.65407658511106703</v>
      </c>
      <c r="G170">
        <f t="shared" si="5"/>
        <v>15.048</v>
      </c>
      <c r="H170">
        <v>165</v>
      </c>
      <c r="I170">
        <v>0.40110800000000002</v>
      </c>
      <c r="J170">
        <v>2.6327074005006099E-2</v>
      </c>
      <c r="K170">
        <v>0.83013053840860795</v>
      </c>
      <c r="L170">
        <v>0.14354238758638499</v>
      </c>
    </row>
    <row r="171" spans="1:12" x14ac:dyDescent="0.25">
      <c r="A171">
        <f t="shared" si="4"/>
        <v>15.139200000000001</v>
      </c>
      <c r="B171">
        <v>166</v>
      </c>
      <c r="C171">
        <v>0.37212000000000001</v>
      </c>
      <c r="D171">
        <v>0.34140599806513999</v>
      </c>
      <c r="E171">
        <v>0.65859400193485895</v>
      </c>
      <c r="G171">
        <f t="shared" si="5"/>
        <v>15.139200000000001</v>
      </c>
      <c r="H171">
        <v>166</v>
      </c>
      <c r="I171">
        <v>0.398316</v>
      </c>
      <c r="J171">
        <v>2.91125638939937E-2</v>
      </c>
      <c r="K171">
        <v>0.86237058014239898</v>
      </c>
      <c r="L171">
        <v>0.108516855963606</v>
      </c>
    </row>
    <row r="172" spans="1:12" x14ac:dyDescent="0.25">
      <c r="A172">
        <f t="shared" si="4"/>
        <v>15.230400000000001</v>
      </c>
      <c r="B172">
        <v>167</v>
      </c>
      <c r="C172">
        <v>0.37664799999999998</v>
      </c>
      <c r="D172">
        <v>0.36753679828380798</v>
      </c>
      <c r="E172">
        <v>0.63246320171619097</v>
      </c>
      <c r="G172">
        <f t="shared" si="5"/>
        <v>15.230400000000001</v>
      </c>
      <c r="H172">
        <v>167</v>
      </c>
      <c r="I172">
        <v>0.39127600000000001</v>
      </c>
      <c r="J172">
        <v>2.6068555188664699E-2</v>
      </c>
      <c r="K172">
        <v>0.836064568233165</v>
      </c>
      <c r="L172">
        <v>0.13786687657816901</v>
      </c>
    </row>
    <row r="173" spans="1:12" x14ac:dyDescent="0.25">
      <c r="A173">
        <f t="shared" si="4"/>
        <v>15.3216</v>
      </c>
      <c r="B173">
        <v>168</v>
      </c>
      <c r="C173">
        <v>0.37740800000000002</v>
      </c>
      <c r="D173">
        <v>0.38520646091232802</v>
      </c>
      <c r="E173">
        <v>0.61479353908767098</v>
      </c>
      <c r="G173">
        <f t="shared" si="5"/>
        <v>15.3216</v>
      </c>
      <c r="H173">
        <v>168</v>
      </c>
      <c r="I173">
        <v>0.40561999999999998</v>
      </c>
      <c r="J173">
        <v>3.2661111385040097E-2</v>
      </c>
      <c r="K173">
        <v>0.76357181598540502</v>
      </c>
      <c r="L173">
        <v>0.20376707262955401</v>
      </c>
    </row>
    <row r="174" spans="1:12" x14ac:dyDescent="0.25">
      <c r="A174">
        <f t="shared" si="4"/>
        <v>15.412800000000001</v>
      </c>
      <c r="B174">
        <v>169</v>
      </c>
      <c r="C174">
        <v>0.35811599999999999</v>
      </c>
      <c r="D174">
        <v>0.424800902500865</v>
      </c>
      <c r="E174">
        <v>0.575199097499134</v>
      </c>
      <c r="G174">
        <f t="shared" si="5"/>
        <v>15.412800000000001</v>
      </c>
      <c r="H174">
        <v>169</v>
      </c>
      <c r="I174">
        <v>0.390876</v>
      </c>
      <c r="J174">
        <v>3.8549309755523398E-2</v>
      </c>
      <c r="K174">
        <v>0.77464976104953998</v>
      </c>
      <c r="L174">
        <v>0.18680092919493599</v>
      </c>
    </row>
    <row r="175" spans="1:12" x14ac:dyDescent="0.25">
      <c r="A175">
        <f t="shared" si="4"/>
        <v>15.504000000000001</v>
      </c>
      <c r="B175">
        <v>170</v>
      </c>
      <c r="C175">
        <v>0.33118399999999998</v>
      </c>
      <c r="D175">
        <v>0.44863278419247299</v>
      </c>
      <c r="E175">
        <v>0.55136721580752601</v>
      </c>
      <c r="G175">
        <f t="shared" si="5"/>
        <v>15.504000000000001</v>
      </c>
      <c r="H175">
        <v>170</v>
      </c>
      <c r="I175">
        <v>0.35611999999999999</v>
      </c>
      <c r="J175">
        <v>4.9646186678647598E-2</v>
      </c>
      <c r="K175">
        <v>0.81407390767157095</v>
      </c>
      <c r="L175">
        <v>0.13627990564977999</v>
      </c>
    </row>
    <row r="176" spans="1:12" x14ac:dyDescent="0.25">
      <c r="A176">
        <f t="shared" si="4"/>
        <v>15.5952</v>
      </c>
      <c r="B176">
        <v>171</v>
      </c>
      <c r="C176">
        <v>0.30714799999999998</v>
      </c>
      <c r="D176">
        <v>0.47321812285933801</v>
      </c>
      <c r="E176">
        <v>0.52678187714066105</v>
      </c>
      <c r="G176">
        <f t="shared" si="5"/>
        <v>15.5952</v>
      </c>
      <c r="H176">
        <v>171</v>
      </c>
      <c r="I176">
        <v>0.33350400000000002</v>
      </c>
      <c r="J176">
        <v>5.24011706006524E-2</v>
      </c>
      <c r="K176">
        <v>0.81318364997121395</v>
      </c>
      <c r="L176">
        <v>0.134415179428132</v>
      </c>
    </row>
    <row r="177" spans="1:14" x14ac:dyDescent="0.25">
      <c r="A177">
        <f t="shared" si="4"/>
        <v>15.686400000000001</v>
      </c>
      <c r="B177">
        <v>172</v>
      </c>
      <c r="C177">
        <v>0.29398000000000002</v>
      </c>
      <c r="D177">
        <v>0.37261038165861599</v>
      </c>
      <c r="E177">
        <v>0.62738961834138296</v>
      </c>
      <c r="G177">
        <f t="shared" si="5"/>
        <v>15.686400000000001</v>
      </c>
      <c r="H177">
        <v>172</v>
      </c>
      <c r="I177">
        <v>0.31286399999999998</v>
      </c>
      <c r="J177">
        <v>6.2864375575329798E-2</v>
      </c>
      <c r="K177">
        <v>0.78269152091643601</v>
      </c>
      <c r="L177">
        <v>0.15444410350823301</v>
      </c>
    </row>
    <row r="178" spans="1:14" x14ac:dyDescent="0.25">
      <c r="B178" s="3"/>
      <c r="C178" s="3"/>
      <c r="D178" s="3"/>
      <c r="E178" s="3"/>
    </row>
    <row r="180" spans="1:14" x14ac:dyDescent="0.25">
      <c r="C180" t="s">
        <v>0</v>
      </c>
      <c r="D180" t="s">
        <v>1</v>
      </c>
      <c r="E180" t="s">
        <v>2</v>
      </c>
      <c r="I180" t="s">
        <v>0</v>
      </c>
      <c r="J180" t="s">
        <v>1</v>
      </c>
      <c r="K180" t="s">
        <v>2</v>
      </c>
      <c r="L180" t="s">
        <v>9</v>
      </c>
    </row>
    <row r="181" spans="1:14" x14ac:dyDescent="0.25">
      <c r="B181" t="s">
        <v>4</v>
      </c>
      <c r="C181">
        <v>173</v>
      </c>
      <c r="D181">
        <v>173</v>
      </c>
      <c r="E181">
        <v>173</v>
      </c>
      <c r="H181" t="s">
        <v>4</v>
      </c>
      <c r="I181">
        <v>173</v>
      </c>
      <c r="J181">
        <v>173</v>
      </c>
      <c r="K181">
        <v>173</v>
      </c>
      <c r="L181">
        <v>173</v>
      </c>
    </row>
    <row r="182" spans="1:14" x14ac:dyDescent="0.25">
      <c r="B182" s="2" t="s">
        <v>5</v>
      </c>
      <c r="C182" s="2">
        <v>0.37262830057803398</v>
      </c>
      <c r="D182" s="2">
        <v>0.36859943662093198</v>
      </c>
      <c r="E182" s="2">
        <v>0.63140056337906703</v>
      </c>
      <c r="H182" s="2" t="s">
        <v>5</v>
      </c>
      <c r="I182" s="2">
        <v>0.38608330635838101</v>
      </c>
      <c r="J182" s="2">
        <v>2.8432651542885101E-2</v>
      </c>
      <c r="K182" s="2">
        <v>0.69368688533366496</v>
      </c>
      <c r="L182" s="2">
        <v>0.277880463123448</v>
      </c>
    </row>
    <row r="183" spans="1:14" x14ac:dyDescent="0.25">
      <c r="B183" t="s">
        <v>6</v>
      </c>
      <c r="C183">
        <v>3.48301898185015E-2</v>
      </c>
      <c r="D183">
        <v>7.97693497515609E-2</v>
      </c>
      <c r="E183">
        <v>7.97693497515609E-2</v>
      </c>
      <c r="H183" t="s">
        <v>6</v>
      </c>
      <c r="I183">
        <v>3.1894473524053099E-2</v>
      </c>
      <c r="J183">
        <v>8.8964634943172506E-3</v>
      </c>
      <c r="K183">
        <v>0.15355956900009299</v>
      </c>
      <c r="L183">
        <v>0.15394494122117</v>
      </c>
    </row>
    <row r="184" spans="1:14" x14ac:dyDescent="0.25">
      <c r="B184" t="s">
        <v>7</v>
      </c>
      <c r="C184">
        <v>0.29398000000000002</v>
      </c>
      <c r="D184">
        <v>0.138134965855119</v>
      </c>
      <c r="E184">
        <v>0.49593599863645499</v>
      </c>
      <c r="H184" t="s">
        <v>7</v>
      </c>
      <c r="I184">
        <v>0.310448</v>
      </c>
      <c r="J184">
        <v>1.4348897048723899E-2</v>
      </c>
      <c r="K184">
        <v>0.39097630903878</v>
      </c>
      <c r="L184">
        <v>7.8316568497722394E-2</v>
      </c>
    </row>
    <row r="185" spans="1:14" x14ac:dyDescent="0.25">
      <c r="B185" s="1">
        <v>0.25</v>
      </c>
      <c r="C185">
        <v>0.346972</v>
      </c>
      <c r="D185">
        <v>0.32545156584847501</v>
      </c>
      <c r="E185">
        <v>0.574163925114198</v>
      </c>
      <c r="H185" s="1">
        <v>0.25</v>
      </c>
      <c r="I185">
        <v>0.36302000000000001</v>
      </c>
      <c r="J185">
        <v>2.1812535173103699E-2</v>
      </c>
      <c r="K185">
        <v>0.53913995679067095</v>
      </c>
      <c r="L185">
        <v>0.15582270890878799</v>
      </c>
    </row>
    <row r="186" spans="1:14" x14ac:dyDescent="0.25">
      <c r="B186" s="1">
        <v>0.5</v>
      </c>
      <c r="C186">
        <v>0.36803999999999998</v>
      </c>
      <c r="D186">
        <v>0.38103927702467799</v>
      </c>
      <c r="E186">
        <v>0.61896072297532101</v>
      </c>
      <c r="H186" s="1">
        <v>0.5</v>
      </c>
      <c r="I186">
        <v>0.38273600000000002</v>
      </c>
      <c r="J186">
        <v>2.6719624480953202E-2</v>
      </c>
      <c r="K186">
        <v>0.77890716112258296</v>
      </c>
      <c r="L186">
        <v>0.19405540160277299</v>
      </c>
    </row>
    <row r="187" spans="1:14" x14ac:dyDescent="0.25">
      <c r="B187" s="1">
        <v>0.75</v>
      </c>
      <c r="C187">
        <v>0.39349600000000001</v>
      </c>
      <c r="D187">
        <v>0.425836074885801</v>
      </c>
      <c r="E187">
        <v>0.67454843415152399</v>
      </c>
      <c r="H187" s="1">
        <v>0.75</v>
      </c>
      <c r="I187">
        <v>0.400032</v>
      </c>
      <c r="J187">
        <v>3.3256965486660198E-2</v>
      </c>
      <c r="K187">
        <v>0.81583015458743202</v>
      </c>
      <c r="L187">
        <v>0.43470753775605098</v>
      </c>
    </row>
    <row r="188" spans="1:14" x14ac:dyDescent="0.25">
      <c r="B188" t="s">
        <v>8</v>
      </c>
      <c r="C188">
        <v>0.48089199999999999</v>
      </c>
      <c r="D188">
        <v>0.50406400136354401</v>
      </c>
      <c r="E188">
        <v>0.86186503414488003</v>
      </c>
      <c r="H188" t="s">
        <v>8</v>
      </c>
      <c r="I188">
        <v>0.483788</v>
      </c>
      <c r="J188">
        <v>6.2864375575329798E-2</v>
      </c>
      <c r="K188">
        <v>0.88354391840462698</v>
      </c>
      <c r="L188">
        <v>0.57414359215654098</v>
      </c>
    </row>
    <row r="191" spans="1:14" x14ac:dyDescent="0.25">
      <c r="A191" t="s">
        <v>14</v>
      </c>
      <c r="B191" t="s">
        <v>13</v>
      </c>
      <c r="C191" t="s">
        <v>0</v>
      </c>
      <c r="D191" t="s">
        <v>1</v>
      </c>
      <c r="E191" t="s">
        <v>2</v>
      </c>
      <c r="G191" t="s">
        <v>14</v>
      </c>
      <c r="H191" t="s">
        <v>13</v>
      </c>
      <c r="I191" t="s">
        <v>0</v>
      </c>
      <c r="J191" t="s">
        <v>1</v>
      </c>
      <c r="L191" t="str">
        <f>L180</f>
        <v>Hydrate Saturation</v>
      </c>
    </row>
    <row r="192" spans="1:14" x14ac:dyDescent="0.25">
      <c r="A192">
        <f>AVERAGE(A5:A15)</f>
        <v>0.45600000000000002</v>
      </c>
      <c r="B192">
        <v>1</v>
      </c>
      <c r="C192">
        <f>AVERAGE(C5:C15)</f>
        <v>0.42131490909090913</v>
      </c>
      <c r="D192">
        <f>AVERAGE(D5:D15)</f>
        <v>0.27256176242788271</v>
      </c>
      <c r="G192">
        <f>AVERAGE(G5:G15)</f>
        <v>0.45600000000000002</v>
      </c>
      <c r="H192">
        <v>1</v>
      </c>
      <c r="I192">
        <f>AVERAGE(I5:I15)</f>
        <v>0.42188981818181814</v>
      </c>
      <c r="J192">
        <f>AVERAGE(J5:J15)</f>
        <v>2.8482293882623435E-2</v>
      </c>
      <c r="L192">
        <f>AVERAGE(L5:L15)</f>
        <v>0.53423471303996262</v>
      </c>
      <c r="N192">
        <f>SUM(L192:L196)/SUM(L192:L207)</f>
        <v>0.54844661338794176</v>
      </c>
    </row>
    <row r="193" spans="1:12" x14ac:dyDescent="0.25">
      <c r="A193">
        <f>AVERAGE(A16:A26)</f>
        <v>1.4592000000000001</v>
      </c>
      <c r="B193">
        <f>1+B192</f>
        <v>2</v>
      </c>
      <c r="C193">
        <f>AVERAGE(C16:C26)</f>
        <v>0.40159563636363632</v>
      </c>
      <c r="D193">
        <f>AVERAGE(D16:D26)</f>
        <v>0.29001661984453181</v>
      </c>
      <c r="G193">
        <f>AVERAGE(G16:G26)</f>
        <v>1.4592000000000001</v>
      </c>
      <c r="H193">
        <f>1+H192</f>
        <v>2</v>
      </c>
      <c r="I193">
        <f>AVERAGE(I16:I26)</f>
        <v>0.41496436363636363</v>
      </c>
      <c r="J193">
        <f>AVERAGE(J16:J26)</f>
        <v>2.5151064668905255E-2</v>
      </c>
      <c r="L193">
        <f>AVERAGE(L16:L26)</f>
        <v>0.52672840126495124</v>
      </c>
    </row>
    <row r="194" spans="1:12" x14ac:dyDescent="0.25">
      <c r="A194">
        <f>AVERAGE(A27:A37)</f>
        <v>2.4624000000000006</v>
      </c>
      <c r="B194">
        <f t="shared" ref="B194:B207" si="6">1+B193</f>
        <v>3</v>
      </c>
      <c r="C194">
        <f>AVERAGE(C27:C37)</f>
        <v>0.41755636363636361</v>
      </c>
      <c r="D194">
        <f>AVERAGE(D27:D37)</f>
        <v>0.2198854810278246</v>
      </c>
      <c r="G194">
        <f>AVERAGE(G27:G37)</f>
        <v>2.4624000000000006</v>
      </c>
      <c r="H194">
        <f t="shared" ref="H194:H200" si="7">1+H193</f>
        <v>3</v>
      </c>
      <c r="I194">
        <f>AVERAGE(I27:I37)</f>
        <v>0.43236581818181818</v>
      </c>
      <c r="J194">
        <f>AVERAGE(J27:J37)</f>
        <v>1.947249566098996E-2</v>
      </c>
      <c r="L194">
        <f>AVERAGE(L27:L37)</f>
        <v>0.50757907823726789</v>
      </c>
    </row>
    <row r="195" spans="1:12" x14ac:dyDescent="0.25">
      <c r="A195">
        <f>AVERAGE(A36:A45)</f>
        <v>3.2375999999999996</v>
      </c>
      <c r="B195">
        <f t="shared" si="6"/>
        <v>4</v>
      </c>
      <c r="C195">
        <f>AVERAGE(C36:C45)</f>
        <v>0.40367120000000006</v>
      </c>
      <c r="D195">
        <f>AVERAGE(D36:D45)</f>
        <v>0.24600987198177479</v>
      </c>
      <c r="G195">
        <f>AVERAGE(G36:G45)</f>
        <v>3.2375999999999996</v>
      </c>
      <c r="H195">
        <f t="shared" si="7"/>
        <v>4</v>
      </c>
      <c r="I195">
        <f>AVERAGE(I36:I45)</f>
        <v>0.41531080000000004</v>
      </c>
      <c r="J195">
        <f>AVERAGE(J36:J45)</f>
        <v>2.3483491250232608E-2</v>
      </c>
      <c r="L195">
        <f>AVERAGE(L36:L45)</f>
        <v>0.43825581457407886</v>
      </c>
    </row>
    <row r="196" spans="1:12" x14ac:dyDescent="0.25">
      <c r="A196">
        <f>AVERAGE(A49:A59)</f>
        <v>4.4688000000000008</v>
      </c>
      <c r="B196">
        <f t="shared" si="6"/>
        <v>5</v>
      </c>
      <c r="C196">
        <f>AVERAGE(C49:C59)</f>
        <v>0.39958654545454553</v>
      </c>
      <c r="D196">
        <f>AVERAGE(D49:D59)</f>
        <v>0.33311714314332341</v>
      </c>
      <c r="G196">
        <f>AVERAGE(G49:G59)</f>
        <v>4.4688000000000008</v>
      </c>
      <c r="H196">
        <f t="shared" si="7"/>
        <v>5</v>
      </c>
      <c r="I196">
        <f>AVERAGE(I49:I59)</f>
        <v>0.39694436363636371</v>
      </c>
      <c r="J196">
        <f>AVERAGE(J49:J59)</f>
        <v>3.5186655151155329E-2</v>
      </c>
      <c r="L196">
        <f>AVERAGE(L49:L59)</f>
        <v>0.42172516201217669</v>
      </c>
    </row>
    <row r="197" spans="1:12" x14ac:dyDescent="0.25">
      <c r="A197">
        <f>AVERAGE(A60:A70)</f>
        <v>5.4720000000000004</v>
      </c>
      <c r="B197">
        <f t="shared" si="6"/>
        <v>6</v>
      </c>
      <c r="C197">
        <f>AVERAGE(C60:C70)</f>
        <v>0.37073199999999995</v>
      </c>
      <c r="D197">
        <f>AVERAGE(D60:D70)</f>
        <v>0.40971063542079905</v>
      </c>
      <c r="G197">
        <f>AVERAGE(G60:G70)</f>
        <v>5.4720000000000004</v>
      </c>
      <c r="H197">
        <f t="shared" si="7"/>
        <v>6</v>
      </c>
      <c r="I197">
        <f>AVERAGE(I60:I70)</f>
        <v>0.3743676363636364</v>
      </c>
      <c r="J197">
        <f>AVERAGE(J60:J70)</f>
        <v>4.2073352792797385E-2</v>
      </c>
      <c r="L197">
        <f>AVERAGE(L60:L70)</f>
        <v>0.32626819348831704</v>
      </c>
    </row>
    <row r="198" spans="1:12" x14ac:dyDescent="0.25">
      <c r="A198">
        <f>AVERAGE(A71:A81)</f>
        <v>6.475200000000001</v>
      </c>
      <c r="B198">
        <f t="shared" si="6"/>
        <v>7</v>
      </c>
      <c r="C198">
        <f>AVERAGE(C71:C81)</f>
        <v>0.36076799999999998</v>
      </c>
      <c r="D198">
        <f>AVERAGE(D71:D81)</f>
        <v>0.4257739293112644</v>
      </c>
      <c r="G198">
        <f>AVERAGE(G71:G81)</f>
        <v>6.475200000000001</v>
      </c>
      <c r="H198">
        <f t="shared" si="7"/>
        <v>7</v>
      </c>
      <c r="I198">
        <f>AVERAGE(I71:I81)</f>
        <v>0.3644469090909091</v>
      </c>
      <c r="J198">
        <f>AVERAGE(J71:J81)</f>
        <v>3.6446245293810603E-2</v>
      </c>
      <c r="L198">
        <f>AVERAGE(L71:L81)</f>
        <v>0.19974791791088969</v>
      </c>
    </row>
    <row r="199" spans="1:12" x14ac:dyDescent="0.25">
      <c r="A199">
        <f>AVERAGE(A82:A92)</f>
        <v>7.4783999999999997</v>
      </c>
      <c r="B199">
        <f t="shared" si="6"/>
        <v>8</v>
      </c>
      <c r="C199">
        <f>AVERAGE(C82:C92)</f>
        <v>0.3691250909090909</v>
      </c>
      <c r="D199">
        <f>AVERAGE(D82:D92)</f>
        <v>0.39278550728863182</v>
      </c>
      <c r="G199">
        <f>AVERAGE(G82:G92)</f>
        <v>7.4783999999999997</v>
      </c>
      <c r="H199">
        <f t="shared" si="7"/>
        <v>8</v>
      </c>
      <c r="I199">
        <f>AVERAGE(I82:I92)</f>
        <v>0.38580218181818182</v>
      </c>
      <c r="J199">
        <f>AVERAGE(J82:J92)</f>
        <v>2.3468354870254251E-2</v>
      </c>
      <c r="L199">
        <f>AVERAGE(L82:L92)</f>
        <v>0.17023738847748618</v>
      </c>
    </row>
    <row r="200" spans="1:12" x14ac:dyDescent="0.25">
      <c r="A200">
        <f>AVERAGE(A93:A103)</f>
        <v>8.4816000000000003</v>
      </c>
      <c r="B200">
        <f t="shared" si="6"/>
        <v>9</v>
      </c>
      <c r="C200">
        <f>AVERAGE(C93:C103)</f>
        <v>0.34043454545454549</v>
      </c>
      <c r="D200">
        <f>AVERAGE(D93:D103)</f>
        <v>0.45442124414648294</v>
      </c>
      <c r="G200">
        <f>AVERAGE(G93:G103)</f>
        <v>8.4816000000000003</v>
      </c>
      <c r="H200">
        <f t="shared" si="7"/>
        <v>9</v>
      </c>
      <c r="I200">
        <f>AVERAGE(I93:I103)</f>
        <v>0.3576789090909091</v>
      </c>
      <c r="J200">
        <f>AVERAGE(J93:J103)</f>
        <v>2.5629793135768318E-2</v>
      </c>
      <c r="L200">
        <f>AVERAGE(L93:L103)</f>
        <v>0.16957927589548855</v>
      </c>
    </row>
    <row r="201" spans="1:12" x14ac:dyDescent="0.25">
      <c r="A201">
        <f>AVERAGE(A104:A114)</f>
        <v>9.4847999999999981</v>
      </c>
      <c r="B201">
        <f>1+B200</f>
        <v>10</v>
      </c>
      <c r="C201">
        <f>AVERAGE(C104:C114)</f>
        <v>0.37850727272727269</v>
      </c>
      <c r="D201">
        <f>AVERAGE(D104:D114)</f>
        <v>0.38729673701255968</v>
      </c>
      <c r="G201">
        <f>AVERAGE(G104:G114)</f>
        <v>9.4847999999999981</v>
      </c>
      <c r="H201">
        <f>1+H200</f>
        <v>10</v>
      </c>
      <c r="I201">
        <f>AVERAGE(I104:I114)</f>
        <v>0.39855199999999996</v>
      </c>
      <c r="J201">
        <f>AVERAGE(J104:J114)</f>
        <v>2.2778328374924658E-2</v>
      </c>
      <c r="L201">
        <f>AVERAGE(L104:L114)</f>
        <v>0.15356982862107071</v>
      </c>
    </row>
    <row r="202" spans="1:12" x14ac:dyDescent="0.25">
      <c r="A202">
        <f>AVERAGE(A115:A125)</f>
        <v>10.488000000000001</v>
      </c>
      <c r="B202">
        <f t="shared" si="6"/>
        <v>11</v>
      </c>
      <c r="C202">
        <f>AVERAGE(C115:C125)</f>
        <v>0.34792400000000001</v>
      </c>
      <c r="D202">
        <f>AVERAGE(D115:D125)</f>
        <v>0.39154473364070397</v>
      </c>
      <c r="G202">
        <f>AVERAGE(G115:G125)</f>
        <v>10.488000000000001</v>
      </c>
      <c r="H202">
        <f t="shared" ref="H202:H207" si="8">1+H201</f>
        <v>11</v>
      </c>
      <c r="I202">
        <f>AVERAGE(I115:I125)</f>
        <v>0.37111999999999995</v>
      </c>
      <c r="J202">
        <f>AVERAGE(J115:J125)</f>
        <v>2.2849803731857739E-2</v>
      </c>
      <c r="L202">
        <f>AVERAGE(L115:L125)</f>
        <v>0.140450442431026</v>
      </c>
    </row>
    <row r="203" spans="1:12" x14ac:dyDescent="0.25">
      <c r="A203">
        <f>AVERAGE(A126:A136)</f>
        <v>11.491199999999999</v>
      </c>
      <c r="B203">
        <f t="shared" si="6"/>
        <v>12</v>
      </c>
      <c r="C203">
        <f>AVERAGE(C126:C136)</f>
        <v>0.35102836363636358</v>
      </c>
      <c r="D203">
        <f>AVERAGE(D126:D136)</f>
        <v>0.42217397878023194</v>
      </c>
      <c r="G203">
        <f>AVERAGE(G126:G136)</f>
        <v>11.491199999999999</v>
      </c>
      <c r="H203">
        <f t="shared" si="8"/>
        <v>12</v>
      </c>
      <c r="I203">
        <f>AVERAGE(I126:I136)</f>
        <v>0.37676654545454541</v>
      </c>
      <c r="J203">
        <f>AVERAGE(J126:J136)</f>
        <v>2.555113158060833E-2</v>
      </c>
      <c r="L203">
        <f>AVERAGE(L126:L136)</f>
        <v>0.1657870084354949</v>
      </c>
    </row>
    <row r="204" spans="1:12" x14ac:dyDescent="0.25">
      <c r="A204">
        <f>AVERAGE(A137:A147)</f>
        <v>12.494400000000001</v>
      </c>
      <c r="B204">
        <f t="shared" si="6"/>
        <v>13</v>
      </c>
      <c r="C204">
        <f>AVERAGE(C137:C147)</f>
        <v>0.34191163636363636</v>
      </c>
      <c r="D204">
        <f>AVERAGE(D137:D147)</f>
        <v>0.43163251890864723</v>
      </c>
      <c r="G204">
        <f>AVERAGE(G137:G147)</f>
        <v>12.494400000000001</v>
      </c>
      <c r="H204">
        <f t="shared" si="8"/>
        <v>13</v>
      </c>
      <c r="I204">
        <f>AVERAGE(I137:I147)</f>
        <v>0.36609163636363634</v>
      </c>
      <c r="J204">
        <f>AVERAGE(J137:J147)</f>
        <v>2.8100185823149958E-2</v>
      </c>
      <c r="L204">
        <f>AVERAGE(L137:L147)</f>
        <v>0.17849897520388872</v>
      </c>
    </row>
    <row r="205" spans="1:12" x14ac:dyDescent="0.25">
      <c r="A205">
        <f>AVERAGE(A148:A158)</f>
        <v>13.4976</v>
      </c>
      <c r="B205">
        <f t="shared" si="6"/>
        <v>14</v>
      </c>
      <c r="C205">
        <f>AVERAGE(C148:C158)</f>
        <v>0.35652290909090917</v>
      </c>
      <c r="D205">
        <f>AVERAGE(D148:D158)</f>
        <v>0.40097779063739147</v>
      </c>
      <c r="G205">
        <f>AVERAGE(G148:G158)</f>
        <v>13.4976</v>
      </c>
      <c r="H205">
        <f t="shared" si="8"/>
        <v>14</v>
      </c>
      <c r="I205">
        <f>AVERAGE(I148:I158)</f>
        <v>0.37653418181818182</v>
      </c>
      <c r="J205">
        <f>AVERAGE(J148:J158)</f>
        <v>2.6853567730361908E-2</v>
      </c>
      <c r="L205">
        <f>AVERAGE(L148:L158)</f>
        <v>0.19662470834483645</v>
      </c>
    </row>
    <row r="206" spans="1:12" x14ac:dyDescent="0.25">
      <c r="A206">
        <f>AVERAGE(A159:A169)</f>
        <v>14.5008</v>
      </c>
      <c r="B206">
        <f t="shared" si="6"/>
        <v>15</v>
      </c>
      <c r="C206">
        <f>AVERAGE(C159:C164)</f>
        <v>0.34037466666666666</v>
      </c>
      <c r="D206">
        <f>AVERAGE(D159:D164)</f>
        <v>0.4503775181983028</v>
      </c>
      <c r="G206">
        <f>AVERAGE(G159:G164)</f>
        <v>14.272799999999998</v>
      </c>
      <c r="H206">
        <f t="shared" si="8"/>
        <v>15</v>
      </c>
      <c r="I206">
        <f>AVERAGE(I159:I164)</f>
        <v>0.35627999999999999</v>
      </c>
      <c r="J206">
        <f>AVERAGE(J159:J164)</f>
        <v>3.0261209081690384E-2</v>
      </c>
      <c r="L206">
        <f>AVERAGE(L159:L164)</f>
        <v>0.14801178184457611</v>
      </c>
    </row>
    <row r="207" spans="1:12" x14ac:dyDescent="0.25">
      <c r="A207">
        <f>AVERAGE(A170:A177)</f>
        <v>15.367200000000002</v>
      </c>
      <c r="B207">
        <f t="shared" si="6"/>
        <v>16</v>
      </c>
      <c r="C207">
        <f>AVERAGE(C170:C177)</f>
        <v>0.35089699999999996</v>
      </c>
      <c r="D207">
        <f>AVERAGE(D170:D177)</f>
        <v>0.39491685792018749</v>
      </c>
      <c r="G207">
        <f>AVERAGE(G170:G177)</f>
        <v>15.367200000000002</v>
      </c>
      <c r="H207">
        <f t="shared" si="8"/>
        <v>16</v>
      </c>
      <c r="I207">
        <f>AVERAGE(I170:I177)</f>
        <v>0.37371049999999995</v>
      </c>
      <c r="J207">
        <f>AVERAGE(J170:J177)</f>
        <v>3.9703793385357226E-2</v>
      </c>
      <c r="L207">
        <f>AVERAGE(L170:L177)</f>
        <v>0.15070416381734936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Nicolas Espinoza</dc:creator>
  <cp:lastModifiedBy>D Nicolas Espinoza</cp:lastModifiedBy>
  <dcterms:created xsi:type="dcterms:W3CDTF">2019-05-13T15:50:05Z</dcterms:created>
  <dcterms:modified xsi:type="dcterms:W3CDTF">2019-05-14T18:38:01Z</dcterms:modified>
</cp:coreProperties>
</file>