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olumes\Process 2\2FB\"/>
    </mc:Choice>
  </mc:AlternateContent>
  <bookViews>
    <workbookView xWindow="0" yWindow="0" windowWidth="22725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C39" i="1"/>
  <c r="B39" i="1"/>
  <c r="B35" i="1"/>
  <c r="B30" i="1"/>
  <c r="B3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<sst xmlns="http://schemas.openxmlformats.org/spreadsheetml/2006/main" count="4" uniqueCount="3">
  <si>
    <t>Diameter</t>
  </si>
  <si>
    <t>Length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</si>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</sst>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B42" sqref="B42"/>
    </sheetView>
  </sheetViews>
  <sheetFormatPr defaultRowHeight="15" x14ac:dyDescent="0.25"/>
  <sheetData>
    <row r="1" spans="1:3" x14ac:dyDescent="0.25">
      <c r="B1" t="s">
        <v>0</v>
      </c>
      <c r="C1" t="s">
        <v>1</v>
      </c>
    </row>
    <row r="2" spans="1:3" x14ac:dyDescent="0.25">
      <c r="A2">
        <v>0.5</v>
      </c>
      <c r="B2">
        <v>1.29</v>
      </c>
      <c r="C2">
        <f>1.36+12.07+0.59+0.72</f>
        <v>14.74</v>
      </c>
    </row>
    <row r="3" spans="1:3" x14ac:dyDescent="0.25">
      <c r="A3">
        <v>1</v>
      </c>
      <c r="B3">
        <f>1.92+1.67</f>
        <v>3.59</v>
      </c>
      <c r="C3">
        <f>0.45+15.03</f>
        <v>15.479999999999999</v>
      </c>
    </row>
    <row r="4" spans="1:3" x14ac:dyDescent="0.25">
      <c r="A4">
        <v>1.5</v>
      </c>
      <c r="B4">
        <v>4.2300000000000004</v>
      </c>
      <c r="C4">
        <f>17.04+0.11</f>
        <v>17.149999999999999</v>
      </c>
    </row>
    <row r="5" spans="1:3" x14ac:dyDescent="0.25">
      <c r="A5">
        <v>2</v>
      </c>
      <c r="B5">
        <v>4.2</v>
      </c>
      <c r="C5">
        <f>0.2+16.77</f>
        <v>16.97</v>
      </c>
    </row>
    <row r="6" spans="1:3" x14ac:dyDescent="0.25">
      <c r="A6">
        <v>2.5</v>
      </c>
      <c r="B6">
        <v>4.45</v>
      </c>
      <c r="C6">
        <f>0.18+16.77</f>
        <v>16.95</v>
      </c>
    </row>
    <row r="7" spans="1:3" x14ac:dyDescent="0.25">
      <c r="A7">
        <v>3</v>
      </c>
      <c r="B7">
        <v>4.95</v>
      </c>
      <c r="C7">
        <f>16.99+0.07</f>
        <v>17.059999999999999</v>
      </c>
    </row>
    <row r="8" spans="1:3" x14ac:dyDescent="0.25">
      <c r="A8">
        <v>3.5</v>
      </c>
      <c r="B8">
        <v>4.97</v>
      </c>
      <c r="C8">
        <f>0.07+17.04</f>
        <v>17.11</v>
      </c>
    </row>
    <row r="9" spans="1:3" x14ac:dyDescent="0.25">
      <c r="A9">
        <v>4</v>
      </c>
      <c r="B9">
        <v>4.84</v>
      </c>
      <c r="C9">
        <f>17.18+0.11</f>
        <v>17.29</v>
      </c>
    </row>
    <row r="10" spans="1:3" x14ac:dyDescent="0.25">
      <c r="A10">
        <v>4.5</v>
      </c>
      <c r="B10">
        <v>5.04</v>
      </c>
      <c r="C10">
        <f>0.11+13.42+3.03</f>
        <v>16.559999999999999</v>
      </c>
    </row>
    <row r="11" spans="1:3" x14ac:dyDescent="0.25">
      <c r="A11">
        <v>5</v>
      </c>
      <c r="B11">
        <v>5.13</v>
      </c>
      <c r="C11">
        <f>2.81+4.41+8.16+0.18</f>
        <v>15.56</v>
      </c>
    </row>
    <row r="12" spans="1:3" x14ac:dyDescent="0.25">
      <c r="A12">
        <v>5.5</v>
      </c>
      <c r="B12">
        <v>4.88</v>
      </c>
    </row>
    <row r="13" spans="1:3" x14ac:dyDescent="0.25">
      <c r="A13">
        <v>6</v>
      </c>
      <c r="B13">
        <v>4.66</v>
      </c>
    </row>
    <row r="14" spans="1:3" x14ac:dyDescent="0.25">
      <c r="A14">
        <v>6.5</v>
      </c>
      <c r="B14">
        <v>4.68</v>
      </c>
    </row>
    <row r="15" spans="1:3" x14ac:dyDescent="0.25">
      <c r="A15">
        <v>7</v>
      </c>
      <c r="B15">
        <v>4.75</v>
      </c>
    </row>
    <row r="16" spans="1:3" x14ac:dyDescent="0.25">
      <c r="A16">
        <v>7.5</v>
      </c>
      <c r="B16">
        <v>4.72</v>
      </c>
    </row>
    <row r="17" spans="1:2" x14ac:dyDescent="0.25">
      <c r="A17">
        <v>8</v>
      </c>
      <c r="B17">
        <v>4.7699999999999996</v>
      </c>
    </row>
    <row r="18" spans="1:2" x14ac:dyDescent="0.25">
      <c r="A18">
        <v>8.5</v>
      </c>
      <c r="B18">
        <v>4.6100000000000003</v>
      </c>
    </row>
    <row r="19" spans="1:2" x14ac:dyDescent="0.25">
      <c r="A19">
        <v>9</v>
      </c>
      <c r="B19">
        <v>4.7</v>
      </c>
    </row>
    <row r="20" spans="1:2" x14ac:dyDescent="0.25">
      <c r="A20">
        <v>9.5</v>
      </c>
      <c r="B20">
        <v>4.07</v>
      </c>
    </row>
    <row r="21" spans="1:2" x14ac:dyDescent="0.25">
      <c r="A21">
        <v>10</v>
      </c>
      <c r="B21">
        <v>4.45</v>
      </c>
    </row>
    <row r="22" spans="1:2" x14ac:dyDescent="0.25">
      <c r="A22">
        <v>10.5</v>
      </c>
      <c r="B22">
        <v>4.54</v>
      </c>
    </row>
    <row r="23" spans="1:2" x14ac:dyDescent="0.25">
      <c r="A23">
        <v>11</v>
      </c>
      <c r="B23">
        <v>4.6100000000000003</v>
      </c>
    </row>
    <row r="24" spans="1:2" x14ac:dyDescent="0.25">
      <c r="A24">
        <v>11.5</v>
      </c>
      <c r="B24">
        <v>4.47</v>
      </c>
    </row>
    <row r="25" spans="1:2" x14ac:dyDescent="0.25">
      <c r="A25">
        <v>12</v>
      </c>
      <c r="B25">
        <v>4.54</v>
      </c>
    </row>
    <row r="26" spans="1:2" x14ac:dyDescent="0.25">
      <c r="A26">
        <v>12.5</v>
      </c>
      <c r="B26">
        <v>4.5</v>
      </c>
    </row>
    <row r="27" spans="1:2" x14ac:dyDescent="0.25">
      <c r="A27">
        <v>13</v>
      </c>
      <c r="B27">
        <v>4.5599999999999996</v>
      </c>
    </row>
    <row r="28" spans="1:2" x14ac:dyDescent="0.25">
      <c r="A28">
        <v>13.5</v>
      </c>
      <c r="B28">
        <v>4.45</v>
      </c>
    </row>
    <row r="29" spans="1:2" x14ac:dyDescent="0.25">
      <c r="A29">
        <v>14</v>
      </c>
      <c r="B29">
        <v>3.91</v>
      </c>
    </row>
    <row r="30" spans="1:2" x14ac:dyDescent="0.25">
      <c r="A30">
        <v>14.5</v>
      </c>
      <c r="B30">
        <f>2.71+0.32</f>
        <v>3.03</v>
      </c>
    </row>
    <row r="31" spans="1:2" x14ac:dyDescent="0.25">
      <c r="A31">
        <v>15</v>
      </c>
      <c r="B31">
        <v>2.85</v>
      </c>
    </row>
    <row r="32" spans="1:2" x14ac:dyDescent="0.25">
      <c r="A32">
        <v>15.5</v>
      </c>
      <c r="B32">
        <v>3.55</v>
      </c>
    </row>
    <row r="33" spans="1:3" x14ac:dyDescent="0.25">
      <c r="A33">
        <v>16</v>
      </c>
      <c r="B33">
        <v>3.48</v>
      </c>
    </row>
    <row r="34" spans="1:3" x14ac:dyDescent="0.25">
      <c r="A34">
        <v>16.5</v>
      </c>
      <c r="B34">
        <v>3.53</v>
      </c>
    </row>
    <row r="35" spans="1:3" x14ac:dyDescent="0.25">
      <c r="A35">
        <v>17</v>
      </c>
      <c r="B35">
        <f>3.21+0.95</f>
        <v>4.16</v>
      </c>
    </row>
    <row r="36" spans="1:3" x14ac:dyDescent="0.25">
      <c r="A36">
        <v>17.5</v>
      </c>
      <c r="B36">
        <v>3.95</v>
      </c>
    </row>
    <row r="37" spans="1:3" x14ac:dyDescent="0.25">
      <c r="A37">
        <v>18</v>
      </c>
      <c r="B37">
        <v>4.1399999999999997</v>
      </c>
    </row>
    <row r="39" spans="1:3" x14ac:dyDescent="0.25">
      <c r="A39" t="s">
        <v>0</v>
      </c>
      <c r="B39">
        <f>AVERAGE(B2:B37)</f>
        <v>4.2569444444444446</v>
      </c>
      <c r="C39">
        <f>AVERAGE(C2:C11)</f>
        <v>16.487000000000002</v>
      </c>
    </row>
    <row r="40" spans="1:3" x14ac:dyDescent="0.25">
      <c r="B40">
        <f>B39/2</f>
        <v>2.1284722222222223</v>
      </c>
    </row>
    <row r="42" spans="1:3" x14ac:dyDescent="0.25">
      <c r="A42" t="s">
        <v>2</v>
      </c>
      <c r="B42">
        <v>234.43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Hammon, Helen</dc:creator>
  <cp:lastModifiedBy>Hammon, Helen</cp:lastModifiedBy>
  <dcterms:created xsi:type="dcterms:W3CDTF">2018-02-05T17:21:54Z</dcterms:created>
  <dcterms:modified xsi:type="dcterms:W3CDTF">2018-02-05T17:59:20Z</dcterms:modified>
</cp:coreProperties>
</file>