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ST\H005 data\"/>
    </mc:Choice>
  </mc:AlternateContent>
  <bookViews>
    <workbookView xWindow="375" yWindow="0" windowWidth="19440" windowHeight="15600" activeTab="1"/>
  </bookViews>
  <sheets>
    <sheet name="H005-9FB plug" sheetId="1" r:id="rId1"/>
    <sheet name="plots" sheetId="8" r:id="rId2"/>
    <sheet name="stability from Xu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16" i="1"/>
  <c r="L375" i="1" l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G3807" i="1" l="1"/>
  <c r="K3807" i="1" s="1"/>
  <c r="L3807" i="1" s="1"/>
  <c r="G3791" i="1"/>
  <c r="K3791" i="1" s="1"/>
  <c r="L3791" i="1" s="1"/>
  <c r="G3751" i="1"/>
  <c r="K3751" i="1" s="1"/>
  <c r="L3751" i="1" s="1"/>
  <c r="G3727" i="1"/>
  <c r="K3727" i="1" s="1"/>
  <c r="L3727" i="1" s="1"/>
  <c r="G3657" i="1"/>
  <c r="K3657" i="1" s="1"/>
  <c r="L3657" i="1" s="1"/>
  <c r="G3554" i="1"/>
  <c r="K3554" i="1" s="1"/>
  <c r="G3827" i="1"/>
  <c r="K3827" i="1" s="1"/>
  <c r="L3827" i="1" s="1"/>
  <c r="G3819" i="1"/>
  <c r="K3819" i="1" s="1"/>
  <c r="L3819" i="1" s="1"/>
  <c r="G3811" i="1"/>
  <c r="K3811" i="1" s="1"/>
  <c r="L3811" i="1" s="1"/>
  <c r="G3739" i="1"/>
  <c r="K3739" i="1" s="1"/>
  <c r="L3739" i="1" s="1"/>
  <c r="G3691" i="1"/>
  <c r="K3691" i="1" s="1"/>
  <c r="L3691" i="1" s="1"/>
  <c r="G3673" i="1"/>
  <c r="K3673" i="1" s="1"/>
  <c r="L3673" i="1" s="1"/>
  <c r="G3611" i="1"/>
  <c r="K3611" i="1" s="1"/>
  <c r="G3834" i="1"/>
  <c r="K3834" i="1" s="1"/>
  <c r="L3834" i="1" s="1"/>
  <c r="G3818" i="1"/>
  <c r="K3818" i="1" s="1"/>
  <c r="L3818" i="1" s="1"/>
  <c r="G3778" i="1"/>
  <c r="K3778" i="1" s="1"/>
  <c r="L3778" i="1" s="1"/>
  <c r="G3754" i="1"/>
  <c r="K3754" i="1" s="1"/>
  <c r="L3754" i="1" s="1"/>
  <c r="G3714" i="1"/>
  <c r="K3714" i="1" s="1"/>
  <c r="L3714" i="1" s="1"/>
  <c r="G3596" i="1"/>
  <c r="K3596" i="1" s="1"/>
  <c r="G3680" i="1"/>
  <c r="K3680" i="1" s="1"/>
  <c r="L3680" i="1" s="1"/>
  <c r="G3672" i="1"/>
  <c r="K3672" i="1" s="1"/>
  <c r="L3672" i="1" s="1"/>
  <c r="G3664" i="1"/>
  <c r="K3664" i="1" s="1"/>
  <c r="L3664" i="1" s="1"/>
  <c r="G3592" i="1"/>
  <c r="K3592" i="1" s="1"/>
  <c r="G3544" i="1"/>
  <c r="K3544" i="1" s="1"/>
  <c r="G3536" i="1"/>
  <c r="K3536" i="1" s="1"/>
  <c r="G3638" i="1"/>
  <c r="K3638" i="1" s="1"/>
  <c r="L3638" i="1" s="1"/>
  <c r="G3566" i="1"/>
  <c r="K3566" i="1" s="1"/>
  <c r="G3550" i="1"/>
  <c r="K3550" i="1" s="1"/>
  <c r="G3653" i="1"/>
  <c r="K3653" i="1" s="1"/>
  <c r="L3653" i="1" s="1"/>
  <c r="G3621" i="1"/>
  <c r="K3621" i="1" s="1"/>
  <c r="G3613" i="1"/>
  <c r="K3613" i="1" s="1"/>
  <c r="G3565" i="1"/>
  <c r="K3565" i="1" s="1"/>
  <c r="I7" i="1"/>
  <c r="G7" i="1" s="1"/>
  <c r="G3532" i="1"/>
  <c r="K3532" i="1" s="1"/>
  <c r="G3530" i="1"/>
  <c r="K3530" i="1" s="1"/>
  <c r="G3529" i="1"/>
  <c r="K3529" i="1" s="1"/>
  <c r="G3525" i="1"/>
  <c r="K3525" i="1" s="1"/>
  <c r="G3521" i="1"/>
  <c r="K3521" i="1" s="1"/>
  <c r="G3520" i="1"/>
  <c r="K3520" i="1" s="1"/>
  <c r="G3519" i="1"/>
  <c r="K3519" i="1" s="1"/>
  <c r="G3517" i="1"/>
  <c r="K3517" i="1" s="1"/>
  <c r="G3512" i="1"/>
  <c r="K3512" i="1" s="1"/>
  <c r="G3509" i="1"/>
  <c r="K3509" i="1" s="1"/>
  <c r="G3508" i="1"/>
  <c r="K3508" i="1" s="1"/>
  <c r="G3506" i="1"/>
  <c r="K3506" i="1" s="1"/>
  <c r="G3505" i="1"/>
  <c r="K3505" i="1" s="1"/>
  <c r="G3500" i="1"/>
  <c r="K3500" i="1" s="1"/>
  <c r="G3497" i="1"/>
  <c r="K3497" i="1" s="1"/>
  <c r="G3496" i="1"/>
  <c r="K3496" i="1" s="1"/>
  <c r="G3495" i="1"/>
  <c r="K3495" i="1" s="1"/>
  <c r="G3493" i="1"/>
  <c r="K3493" i="1" s="1"/>
  <c r="G3488" i="1"/>
  <c r="K3488" i="1" s="1"/>
  <c r="G3485" i="1"/>
  <c r="K3485" i="1" s="1"/>
  <c r="G3484" i="1"/>
  <c r="K3484" i="1" s="1"/>
  <c r="G3482" i="1"/>
  <c r="K3482" i="1" s="1"/>
  <c r="G3480" i="1"/>
  <c r="K3480" i="1" s="1"/>
  <c r="G3476" i="1"/>
  <c r="K3476" i="1" s="1"/>
  <c r="G3473" i="1"/>
  <c r="K3473" i="1" s="1"/>
  <c r="G3472" i="1"/>
  <c r="K3472" i="1" s="1"/>
  <c r="G3469" i="1"/>
  <c r="K3469" i="1" s="1"/>
  <c r="G3468" i="1"/>
  <c r="K3468" i="1" s="1"/>
  <c r="G3464" i="1"/>
  <c r="K3464" i="1" s="1"/>
  <c r="G3461" i="1"/>
  <c r="K3461" i="1" s="1"/>
  <c r="G3460" i="1"/>
  <c r="K3460" i="1" s="1"/>
  <c r="G3458" i="1"/>
  <c r="K3458" i="1" s="1"/>
  <c r="G3457" i="1"/>
  <c r="K3457" i="1" s="1"/>
  <c r="G3453" i="1"/>
  <c r="K3453" i="1" s="1"/>
  <c r="G3450" i="1"/>
  <c r="K3450" i="1" s="1"/>
  <c r="G3449" i="1"/>
  <c r="K3449" i="1" s="1"/>
  <c r="G3448" i="1"/>
  <c r="K3448" i="1" s="1"/>
  <c r="G3447" i="1"/>
  <c r="K3447" i="1" s="1"/>
  <c r="G3442" i="1"/>
  <c r="K3442" i="1" s="1"/>
  <c r="G3440" i="1"/>
  <c r="K3440" i="1" s="1"/>
  <c r="G3439" i="1"/>
  <c r="K3439" i="1" s="1"/>
  <c r="G3437" i="1"/>
  <c r="K3437" i="1" s="1"/>
  <c r="G3436" i="1"/>
  <c r="K3436" i="1" s="1"/>
  <c r="G3432" i="1"/>
  <c r="K3432" i="1" s="1"/>
  <c r="G3429" i="1"/>
  <c r="K3429" i="1" s="1"/>
  <c r="G3428" i="1"/>
  <c r="K3428" i="1" s="1"/>
  <c r="G3426" i="1"/>
  <c r="K3426" i="1" s="1"/>
  <c r="G3425" i="1"/>
  <c r="K3425" i="1" s="1"/>
  <c r="G3421" i="1"/>
  <c r="K3421" i="1" s="1"/>
  <c r="G3418" i="1"/>
  <c r="K3418" i="1" s="1"/>
  <c r="G3417" i="1"/>
  <c r="K3417" i="1" s="1"/>
  <c r="G3416" i="1"/>
  <c r="K3416" i="1" s="1"/>
  <c r="G3415" i="1"/>
  <c r="K3415" i="1" s="1"/>
  <c r="G3410" i="1"/>
  <c r="K3410" i="1" s="1"/>
  <c r="G3408" i="1"/>
  <c r="K3408" i="1" s="1"/>
  <c r="G3407" i="1"/>
  <c r="K3407" i="1" s="1"/>
  <c r="G3405" i="1"/>
  <c r="K3405" i="1" s="1"/>
  <c r="G3404" i="1"/>
  <c r="K3404" i="1" s="1"/>
  <c r="G3400" i="1"/>
  <c r="K3400" i="1" s="1"/>
  <c r="G3397" i="1"/>
  <c r="K3397" i="1" s="1"/>
  <c r="G3396" i="1"/>
  <c r="K3396" i="1" s="1"/>
  <c r="G3394" i="1"/>
  <c r="K3394" i="1" s="1"/>
  <c r="G3393" i="1"/>
  <c r="K3393" i="1" s="1"/>
  <c r="G3389" i="1"/>
  <c r="K3389" i="1" s="1"/>
  <c r="G3386" i="1"/>
  <c r="K3386" i="1" s="1"/>
  <c r="G3385" i="1"/>
  <c r="K3385" i="1" s="1"/>
  <c r="G3384" i="1"/>
  <c r="K3384" i="1" s="1"/>
  <c r="G3383" i="1"/>
  <c r="K3383" i="1" s="1"/>
  <c r="G3378" i="1"/>
  <c r="K3378" i="1" s="1"/>
  <c r="G3376" i="1"/>
  <c r="K3376" i="1" s="1"/>
  <c r="G3375" i="1"/>
  <c r="K3375" i="1" s="1"/>
  <c r="G3373" i="1"/>
  <c r="K3373" i="1" s="1"/>
  <c r="G3372" i="1"/>
  <c r="K3372" i="1" s="1"/>
  <c r="G3368" i="1"/>
  <c r="K3368" i="1" s="1"/>
  <c r="G3365" i="1"/>
  <c r="K3365" i="1" s="1"/>
  <c r="G3364" i="1"/>
  <c r="K3364" i="1" s="1"/>
  <c r="G3362" i="1"/>
  <c r="K3362" i="1" s="1"/>
  <c r="G3361" i="1"/>
  <c r="K3361" i="1" s="1"/>
  <c r="G3357" i="1"/>
  <c r="K3357" i="1" s="1"/>
  <c r="G3354" i="1"/>
  <c r="K3354" i="1" s="1"/>
  <c r="G3353" i="1"/>
  <c r="K3353" i="1" s="1"/>
  <c r="G3352" i="1"/>
  <c r="K3352" i="1" s="1"/>
  <c r="G3351" i="1"/>
  <c r="K3351" i="1" s="1"/>
  <c r="G3348" i="1"/>
  <c r="K3348" i="1" s="1"/>
  <c r="G3345" i="1"/>
  <c r="K3345" i="1" s="1"/>
  <c r="G3344" i="1"/>
  <c r="K3344" i="1" s="1"/>
  <c r="G3343" i="1"/>
  <c r="K3343" i="1" s="1"/>
  <c r="G3342" i="1"/>
  <c r="K3342" i="1" s="1"/>
  <c r="G3338" i="1"/>
  <c r="K3338" i="1" s="1"/>
  <c r="G3336" i="1"/>
  <c r="K3336" i="1" s="1"/>
  <c r="G3335" i="1"/>
  <c r="K3335" i="1" s="1"/>
  <c r="G3334" i="1"/>
  <c r="K3334" i="1" s="1"/>
  <c r="G3333" i="1"/>
  <c r="K3333" i="1" s="1"/>
  <c r="G3329" i="1"/>
  <c r="K3329" i="1" s="1"/>
  <c r="G3327" i="1"/>
  <c r="K3327" i="1" s="1"/>
  <c r="G3326" i="1"/>
  <c r="K3326" i="1" s="1"/>
  <c r="G3325" i="1"/>
  <c r="K3325" i="1" s="1"/>
  <c r="G3324" i="1"/>
  <c r="K3324" i="1" s="1"/>
  <c r="G3320" i="1"/>
  <c r="K3320" i="1" s="1"/>
  <c r="G3318" i="1"/>
  <c r="K3318" i="1" s="1"/>
  <c r="G3317" i="1"/>
  <c r="K3317" i="1" s="1"/>
  <c r="G3316" i="1"/>
  <c r="K3316" i="1" s="1"/>
  <c r="G3314" i="1"/>
  <c r="K3314" i="1" s="1"/>
  <c r="G3311" i="1"/>
  <c r="K3311" i="1" s="1"/>
  <c r="G3309" i="1"/>
  <c r="K3309" i="1" s="1"/>
  <c r="G3308" i="1"/>
  <c r="K3308" i="1" s="1"/>
  <c r="G3306" i="1"/>
  <c r="K3306" i="1" s="1"/>
  <c r="G3305" i="1"/>
  <c r="K3305" i="1" s="1"/>
  <c r="G3302" i="1"/>
  <c r="K3302" i="1" s="1"/>
  <c r="G3300" i="1"/>
  <c r="K3300" i="1" s="1"/>
  <c r="G3298" i="1"/>
  <c r="K3298" i="1" s="1"/>
  <c r="G3297" i="1"/>
  <c r="K3297" i="1" s="1"/>
  <c r="G3296" i="1"/>
  <c r="K3296" i="1" s="1"/>
  <c r="G3293" i="1"/>
  <c r="K3293" i="1" s="1"/>
  <c r="G3290" i="1"/>
  <c r="K3290" i="1" s="1"/>
  <c r="G3289" i="1"/>
  <c r="K3289" i="1" s="1"/>
  <c r="G3288" i="1"/>
  <c r="K3288" i="1" s="1"/>
  <c r="G3287" i="1"/>
  <c r="K3287" i="1" s="1"/>
  <c r="G3284" i="1"/>
  <c r="K3284" i="1" s="1"/>
  <c r="G3281" i="1"/>
  <c r="K3281" i="1" s="1"/>
  <c r="G3280" i="1"/>
  <c r="K3280" i="1" s="1"/>
  <c r="G3279" i="1"/>
  <c r="K3279" i="1" s="1"/>
  <c r="G3278" i="1"/>
  <c r="K3278" i="1" s="1"/>
  <c r="G3274" i="1"/>
  <c r="K3274" i="1" s="1"/>
  <c r="G3272" i="1"/>
  <c r="K3272" i="1" s="1"/>
  <c r="G3271" i="1"/>
  <c r="K3271" i="1" s="1"/>
  <c r="G3270" i="1"/>
  <c r="K3270" i="1" s="1"/>
  <c r="G3269" i="1"/>
  <c r="K3269" i="1" s="1"/>
  <c r="G3265" i="1"/>
  <c r="K3265" i="1" s="1"/>
  <c r="G3263" i="1"/>
  <c r="K3263" i="1" s="1"/>
  <c r="G3262" i="1"/>
  <c r="K3262" i="1" s="1"/>
  <c r="G3261" i="1"/>
  <c r="K3261" i="1" s="1"/>
  <c r="G3260" i="1"/>
  <c r="K3260" i="1" s="1"/>
  <c r="G3256" i="1"/>
  <c r="K3256" i="1" s="1"/>
  <c r="G3254" i="1"/>
  <c r="K3254" i="1" s="1"/>
  <c r="G3253" i="1"/>
  <c r="K3253" i="1" s="1"/>
  <c r="G3252" i="1"/>
  <c r="K3252" i="1" s="1"/>
  <c r="G3250" i="1"/>
  <c r="K3250" i="1" s="1"/>
  <c r="G3247" i="1"/>
  <c r="K3247" i="1" s="1"/>
  <c r="G3245" i="1"/>
  <c r="K3245" i="1" s="1"/>
  <c r="G3244" i="1"/>
  <c r="K3244" i="1" s="1"/>
  <c r="G3242" i="1"/>
  <c r="K3242" i="1" s="1"/>
  <c r="G3241" i="1"/>
  <c r="K3241" i="1" s="1"/>
  <c r="G3238" i="1"/>
  <c r="K3238" i="1" s="1"/>
  <c r="G3236" i="1"/>
  <c r="K3236" i="1" s="1"/>
  <c r="G3234" i="1"/>
  <c r="K3234" i="1" s="1"/>
  <c r="G3233" i="1"/>
  <c r="K3233" i="1" s="1"/>
  <c r="G3232" i="1"/>
  <c r="K3232" i="1" s="1"/>
  <c r="G3229" i="1"/>
  <c r="K3229" i="1" s="1"/>
  <c r="G3226" i="1"/>
  <c r="K3226" i="1" s="1"/>
  <c r="G3225" i="1"/>
  <c r="K3225" i="1" s="1"/>
  <c r="G3224" i="1"/>
  <c r="K3224" i="1" s="1"/>
  <c r="G3223" i="1"/>
  <c r="K3223" i="1" s="1"/>
  <c r="G3220" i="1"/>
  <c r="K3220" i="1" s="1"/>
  <c r="G3217" i="1"/>
  <c r="K3217" i="1" s="1"/>
  <c r="G3216" i="1"/>
  <c r="K3216" i="1" s="1"/>
  <c r="G3215" i="1"/>
  <c r="K3215" i="1" s="1"/>
  <c r="G3214" i="1"/>
  <c r="K3214" i="1" s="1"/>
  <c r="G3210" i="1"/>
  <c r="K3210" i="1" s="1"/>
  <c r="G3208" i="1"/>
  <c r="K3208" i="1" s="1"/>
  <c r="G3207" i="1"/>
  <c r="K3207" i="1" s="1"/>
  <c r="G3206" i="1"/>
  <c r="K3206" i="1" s="1"/>
  <c r="G3205" i="1"/>
  <c r="K3205" i="1" s="1"/>
  <c r="G3201" i="1"/>
  <c r="K3201" i="1" s="1"/>
  <c r="G3199" i="1"/>
  <c r="K3199" i="1" s="1"/>
  <c r="G3198" i="1"/>
  <c r="K3198" i="1" s="1"/>
  <c r="G3197" i="1"/>
  <c r="K3197" i="1" s="1"/>
  <c r="G3196" i="1"/>
  <c r="K3196" i="1" s="1"/>
  <c r="G3192" i="1"/>
  <c r="K3192" i="1" s="1"/>
  <c r="G3190" i="1"/>
  <c r="K3190" i="1" s="1"/>
  <c r="G3189" i="1"/>
  <c r="K3189" i="1" s="1"/>
  <c r="G3188" i="1"/>
  <c r="K3188" i="1" s="1"/>
  <c r="G3186" i="1"/>
  <c r="K3186" i="1" s="1"/>
  <c r="G3183" i="1"/>
  <c r="K3183" i="1" s="1"/>
  <c r="G3181" i="1"/>
  <c r="K3181" i="1" s="1"/>
  <c r="G3180" i="1"/>
  <c r="K3180" i="1" s="1"/>
  <c r="G3178" i="1"/>
  <c r="K3178" i="1" s="1"/>
  <c r="G3177" i="1"/>
  <c r="K3177" i="1" s="1"/>
  <c r="G3174" i="1"/>
  <c r="K3174" i="1" s="1"/>
  <c r="G3172" i="1"/>
  <c r="K3172" i="1" s="1"/>
  <c r="G3170" i="1"/>
  <c r="K3170" i="1" s="1"/>
  <c r="G3169" i="1"/>
  <c r="K3169" i="1" s="1"/>
  <c r="G3168" i="1"/>
  <c r="K3168" i="1" s="1"/>
  <c r="G3165" i="1"/>
  <c r="K3165" i="1" s="1"/>
  <c r="G3162" i="1"/>
  <c r="K3162" i="1" s="1"/>
  <c r="G3161" i="1"/>
  <c r="K3161" i="1" s="1"/>
  <c r="G3160" i="1"/>
  <c r="K3160" i="1" s="1"/>
  <c r="G3159" i="1"/>
  <c r="K3159" i="1" s="1"/>
  <c r="G3156" i="1"/>
  <c r="K3156" i="1" s="1"/>
  <c r="G3153" i="1"/>
  <c r="K3153" i="1" s="1"/>
  <c r="G3152" i="1"/>
  <c r="K3152" i="1" s="1"/>
  <c r="G3151" i="1"/>
  <c r="K3151" i="1" s="1"/>
  <c r="G3150" i="1"/>
  <c r="K3150" i="1" s="1"/>
  <c r="G3146" i="1"/>
  <c r="K3146" i="1" s="1"/>
  <c r="G3144" i="1"/>
  <c r="K3144" i="1" s="1"/>
  <c r="G3143" i="1"/>
  <c r="K3143" i="1" s="1"/>
  <c r="G3142" i="1"/>
  <c r="K3142" i="1" s="1"/>
  <c r="G3141" i="1"/>
  <c r="K3141" i="1" s="1"/>
  <c r="G3137" i="1"/>
  <c r="K3137" i="1" s="1"/>
  <c r="G3135" i="1"/>
  <c r="K3135" i="1" s="1"/>
  <c r="G3134" i="1"/>
  <c r="K3134" i="1" s="1"/>
  <c r="G3133" i="1"/>
  <c r="K3133" i="1" s="1"/>
  <c r="G3132" i="1"/>
  <c r="K3132" i="1" s="1"/>
  <c r="G3128" i="1"/>
  <c r="K3128" i="1" s="1"/>
  <c r="G3126" i="1"/>
  <c r="K3126" i="1" s="1"/>
  <c r="G3125" i="1"/>
  <c r="K3125" i="1" s="1"/>
  <c r="G3124" i="1"/>
  <c r="K3124" i="1" s="1"/>
  <c r="G3122" i="1"/>
  <c r="K3122" i="1" s="1"/>
  <c r="G3120" i="1"/>
  <c r="K3120" i="1" s="1"/>
  <c r="G3119" i="1"/>
  <c r="K3119" i="1" s="1"/>
  <c r="G3117" i="1"/>
  <c r="K3117" i="1" s="1"/>
  <c r="G3116" i="1"/>
  <c r="K3116" i="1" s="1"/>
  <c r="G3114" i="1"/>
  <c r="K3114" i="1" s="1"/>
  <c r="G3113" i="1"/>
  <c r="K3113" i="1" s="1"/>
  <c r="G3111" i="1"/>
  <c r="K3111" i="1" s="1"/>
  <c r="G3110" i="1"/>
  <c r="K3110" i="1" s="1"/>
  <c r="G3108" i="1"/>
  <c r="K3108" i="1" s="1"/>
  <c r="G3106" i="1"/>
  <c r="K3106" i="1" s="1"/>
  <c r="G3105" i="1"/>
  <c r="K3105" i="1" s="1"/>
  <c r="G3104" i="1"/>
  <c r="K3104" i="1" s="1"/>
  <c r="G3102" i="1"/>
  <c r="K3102" i="1" s="1"/>
  <c r="G3101" i="1"/>
  <c r="K3101" i="1" s="1"/>
  <c r="G3098" i="1"/>
  <c r="K3098" i="1" s="1"/>
  <c r="G3097" i="1"/>
  <c r="K3097" i="1" s="1"/>
  <c r="G3096" i="1"/>
  <c r="K3096" i="1" s="1"/>
  <c r="G3095" i="1"/>
  <c r="K3095" i="1" s="1"/>
  <c r="G3093" i="1"/>
  <c r="K3093" i="1" s="1"/>
  <c r="G3092" i="1"/>
  <c r="K3092" i="1" s="1"/>
  <c r="G3089" i="1"/>
  <c r="K3089" i="1" s="1"/>
  <c r="G3088" i="1"/>
  <c r="K3088" i="1" s="1"/>
  <c r="G3087" i="1"/>
  <c r="K3087" i="1" s="1"/>
  <c r="G3086" i="1"/>
  <c r="K3086" i="1" s="1"/>
  <c r="G3084" i="1"/>
  <c r="K3084" i="1" s="1"/>
  <c r="G3082" i="1"/>
  <c r="K3082" i="1" s="1"/>
  <c r="G3080" i="1"/>
  <c r="K3080" i="1" s="1"/>
  <c r="G3079" i="1"/>
  <c r="K3079" i="1" s="1"/>
  <c r="G3078" i="1"/>
  <c r="K3078" i="1" s="1"/>
  <c r="G3077" i="1"/>
  <c r="K3077" i="1" s="1"/>
  <c r="G3074" i="1"/>
  <c r="K3074" i="1" s="1"/>
  <c r="G3073" i="1"/>
  <c r="K3073" i="1" s="1"/>
  <c r="G3071" i="1"/>
  <c r="K3071" i="1" s="1"/>
  <c r="G3070" i="1"/>
  <c r="K3070" i="1" s="1"/>
  <c r="G3069" i="1"/>
  <c r="K3069" i="1" s="1"/>
  <c r="G3068" i="1"/>
  <c r="K3068" i="1" s="1"/>
  <c r="G3065" i="1"/>
  <c r="K3065" i="1" s="1"/>
  <c r="G3064" i="1"/>
  <c r="K3064" i="1" s="1"/>
  <c r="G3062" i="1"/>
  <c r="K3062" i="1" s="1"/>
  <c r="G3061" i="1"/>
  <c r="K3061" i="1" s="1"/>
  <c r="G3060" i="1"/>
  <c r="K3060" i="1" s="1"/>
  <c r="G3058" i="1"/>
  <c r="K3058" i="1" s="1"/>
  <c r="G3056" i="1"/>
  <c r="K3056" i="1" s="1"/>
  <c r="G3055" i="1"/>
  <c r="K3055" i="1" s="1"/>
  <c r="G3053" i="1"/>
  <c r="K3053" i="1" s="1"/>
  <c r="G3052" i="1"/>
  <c r="K3052" i="1" s="1"/>
  <c r="G3050" i="1"/>
  <c r="K3050" i="1" s="1"/>
  <c r="G3049" i="1"/>
  <c r="K3049" i="1" s="1"/>
  <c r="G3047" i="1"/>
  <c r="K3047" i="1" s="1"/>
  <c r="G3046" i="1"/>
  <c r="K3046" i="1" s="1"/>
  <c r="G3044" i="1"/>
  <c r="K3044" i="1" s="1"/>
  <c r="G3042" i="1"/>
  <c r="K3042" i="1" s="1"/>
  <c r="G3041" i="1"/>
  <c r="K3041" i="1" s="1"/>
  <c r="G3040" i="1"/>
  <c r="K3040" i="1" s="1"/>
  <c r="G3038" i="1"/>
  <c r="K3038" i="1" s="1"/>
  <c r="G3037" i="1"/>
  <c r="K3037" i="1" s="1"/>
  <c r="G3034" i="1"/>
  <c r="K3034" i="1" s="1"/>
  <c r="G3033" i="1"/>
  <c r="K3033" i="1" s="1"/>
  <c r="G3032" i="1"/>
  <c r="K3032" i="1" s="1"/>
  <c r="G3031" i="1"/>
  <c r="K3031" i="1" s="1"/>
  <c r="G3029" i="1"/>
  <c r="K3029" i="1" s="1"/>
  <c r="G3028" i="1"/>
  <c r="K3028" i="1" s="1"/>
  <c r="G3025" i="1"/>
  <c r="K3025" i="1" s="1"/>
  <c r="G3024" i="1"/>
  <c r="K3024" i="1" s="1"/>
  <c r="G3023" i="1"/>
  <c r="K3023" i="1" s="1"/>
  <c r="G3022" i="1"/>
  <c r="K3022" i="1" s="1"/>
  <c r="G3020" i="1"/>
  <c r="K3020" i="1" s="1"/>
  <c r="G3018" i="1"/>
  <c r="K3018" i="1" s="1"/>
  <c r="G3016" i="1"/>
  <c r="K3016" i="1" s="1"/>
  <c r="G3015" i="1"/>
  <c r="K3015" i="1" s="1"/>
  <c r="G3014" i="1"/>
  <c r="K3014" i="1" s="1"/>
  <c r="G3013" i="1"/>
  <c r="K3013" i="1" s="1"/>
  <c r="G3010" i="1"/>
  <c r="K3010" i="1" s="1"/>
  <c r="G3009" i="1"/>
  <c r="K3009" i="1" s="1"/>
  <c r="G3007" i="1"/>
  <c r="K3007" i="1" s="1"/>
  <c r="G3006" i="1"/>
  <c r="K3006" i="1" s="1"/>
  <c r="G3005" i="1"/>
  <c r="K3005" i="1" s="1"/>
  <c r="G3004" i="1"/>
  <c r="K3004" i="1" s="1"/>
  <c r="G3001" i="1"/>
  <c r="K3001" i="1" s="1"/>
  <c r="G3000" i="1"/>
  <c r="K3000" i="1" s="1"/>
  <c r="G2998" i="1"/>
  <c r="K2998" i="1" s="1"/>
  <c r="G2997" i="1"/>
  <c r="K2997" i="1" s="1"/>
  <c r="G2996" i="1"/>
  <c r="K2996" i="1" s="1"/>
  <c r="G2994" i="1"/>
  <c r="K2994" i="1" s="1"/>
  <c r="G2992" i="1"/>
  <c r="K2992" i="1" s="1"/>
  <c r="G2991" i="1"/>
  <c r="K2991" i="1" s="1"/>
  <c r="G2989" i="1"/>
  <c r="K2989" i="1" s="1"/>
  <c r="G2988" i="1"/>
  <c r="K2988" i="1" s="1"/>
  <c r="G2986" i="1"/>
  <c r="K2986" i="1" s="1"/>
  <c r="G2985" i="1"/>
  <c r="K2985" i="1" s="1"/>
  <c r="G2983" i="1"/>
  <c r="K2983" i="1" s="1"/>
  <c r="G2982" i="1"/>
  <c r="K2982" i="1" s="1"/>
  <c r="G2980" i="1"/>
  <c r="K2980" i="1" s="1"/>
  <c r="G2978" i="1"/>
  <c r="K2978" i="1" s="1"/>
  <c r="G2977" i="1"/>
  <c r="K2977" i="1" s="1"/>
  <c r="G2976" i="1"/>
  <c r="K2976" i="1" s="1"/>
  <c r="G2974" i="1"/>
  <c r="K2974" i="1" s="1"/>
  <c r="G2973" i="1"/>
  <c r="K2973" i="1" s="1"/>
  <c r="G2970" i="1"/>
  <c r="K2970" i="1" s="1"/>
  <c r="G2969" i="1"/>
  <c r="K2969" i="1" s="1"/>
  <c r="G2968" i="1"/>
  <c r="K2968" i="1" s="1"/>
  <c r="G2967" i="1"/>
  <c r="K2967" i="1" s="1"/>
  <c r="G2965" i="1"/>
  <c r="K2965" i="1" s="1"/>
  <c r="G2964" i="1"/>
  <c r="K2964" i="1" s="1"/>
  <c r="G2961" i="1"/>
  <c r="K2961" i="1" s="1"/>
  <c r="G2960" i="1"/>
  <c r="K2960" i="1" s="1"/>
  <c r="G2959" i="1"/>
  <c r="K2959" i="1" s="1"/>
  <c r="G2958" i="1"/>
  <c r="K2958" i="1" s="1"/>
  <c r="G2956" i="1"/>
  <c r="K2956" i="1" s="1"/>
  <c r="G2954" i="1"/>
  <c r="K2954" i="1" s="1"/>
  <c r="G2952" i="1"/>
  <c r="K2952" i="1" s="1"/>
  <c r="G2951" i="1"/>
  <c r="K2951" i="1" s="1"/>
  <c r="G2950" i="1"/>
  <c r="K2950" i="1" s="1"/>
  <c r="G2949" i="1"/>
  <c r="K2949" i="1" s="1"/>
  <c r="G2946" i="1"/>
  <c r="K2946" i="1" s="1"/>
  <c r="G2945" i="1"/>
  <c r="K2945" i="1" s="1"/>
  <c r="G2943" i="1"/>
  <c r="K2943" i="1" s="1"/>
  <c r="G2942" i="1"/>
  <c r="K2942" i="1" s="1"/>
  <c r="G2941" i="1"/>
  <c r="K2941" i="1" s="1"/>
  <c r="G2940" i="1"/>
  <c r="K2940" i="1" s="1"/>
  <c r="G2937" i="1"/>
  <c r="K2937" i="1" s="1"/>
  <c r="G2936" i="1"/>
  <c r="K2936" i="1" s="1"/>
  <c r="G2934" i="1"/>
  <c r="K2934" i="1" s="1"/>
  <c r="G2933" i="1"/>
  <c r="K2933" i="1" s="1"/>
  <c r="G2932" i="1"/>
  <c r="K2932" i="1" s="1"/>
  <c r="G2930" i="1"/>
  <c r="K2930" i="1" s="1"/>
  <c r="G2928" i="1"/>
  <c r="K2928" i="1" s="1"/>
  <c r="G2927" i="1"/>
  <c r="K2927" i="1" s="1"/>
  <c r="G2925" i="1"/>
  <c r="K2925" i="1" s="1"/>
  <c r="G2924" i="1"/>
  <c r="K2924" i="1" s="1"/>
  <c r="G2922" i="1"/>
  <c r="K2922" i="1" s="1"/>
  <c r="G2921" i="1"/>
  <c r="K2921" i="1" s="1"/>
  <c r="G2919" i="1"/>
  <c r="K2919" i="1" s="1"/>
  <c r="G2918" i="1"/>
  <c r="K2918" i="1" s="1"/>
  <c r="G2916" i="1"/>
  <c r="K2916" i="1" s="1"/>
  <c r="G2914" i="1"/>
  <c r="K2914" i="1" s="1"/>
  <c r="G2913" i="1"/>
  <c r="K2913" i="1" s="1"/>
  <c r="G2912" i="1"/>
  <c r="K2912" i="1" s="1"/>
  <c r="G2910" i="1"/>
  <c r="K2910" i="1" s="1"/>
  <c r="G2909" i="1"/>
  <c r="K2909" i="1" s="1"/>
  <c r="G2906" i="1"/>
  <c r="K2906" i="1" s="1"/>
  <c r="G2905" i="1"/>
  <c r="K2905" i="1" s="1"/>
  <c r="G2904" i="1"/>
  <c r="K2904" i="1" s="1"/>
  <c r="G2903" i="1"/>
  <c r="K2903" i="1" s="1"/>
  <c r="G2901" i="1"/>
  <c r="K2901" i="1" s="1"/>
  <c r="G2900" i="1"/>
  <c r="K2900" i="1" s="1"/>
  <c r="G2897" i="1"/>
  <c r="K2897" i="1" s="1"/>
  <c r="G2896" i="1"/>
  <c r="K2896" i="1" s="1"/>
  <c r="G2895" i="1"/>
  <c r="K2895" i="1" s="1"/>
  <c r="G2894" i="1"/>
  <c r="K2894" i="1" s="1"/>
  <c r="G2892" i="1"/>
  <c r="K2892" i="1" s="1"/>
  <c r="G2890" i="1"/>
  <c r="K2890" i="1" s="1"/>
  <c r="G2888" i="1"/>
  <c r="K2888" i="1" s="1"/>
  <c r="G2887" i="1"/>
  <c r="K2887" i="1" s="1"/>
  <c r="G2886" i="1"/>
  <c r="K2886" i="1" s="1"/>
  <c r="G2885" i="1"/>
  <c r="K2885" i="1" s="1"/>
  <c r="G2882" i="1"/>
  <c r="K2882" i="1" s="1"/>
  <c r="G2881" i="1"/>
  <c r="K2881" i="1" s="1"/>
  <c r="G2879" i="1"/>
  <c r="K2879" i="1" s="1"/>
  <c r="G2878" i="1"/>
  <c r="K2878" i="1" s="1"/>
  <c r="G2877" i="1"/>
  <c r="K2877" i="1" s="1"/>
  <c r="G2876" i="1"/>
  <c r="K2876" i="1" s="1"/>
  <c r="G2873" i="1"/>
  <c r="K2873" i="1" s="1"/>
  <c r="G2872" i="1"/>
  <c r="K2872" i="1" s="1"/>
  <c r="G2870" i="1"/>
  <c r="K2870" i="1" s="1"/>
  <c r="G2869" i="1"/>
  <c r="K2869" i="1" s="1"/>
  <c r="G2868" i="1"/>
  <c r="K2868" i="1" s="1"/>
  <c r="G2866" i="1"/>
  <c r="K2866" i="1" s="1"/>
  <c r="G2864" i="1"/>
  <c r="K2864" i="1" s="1"/>
  <c r="G2863" i="1"/>
  <c r="K2863" i="1" s="1"/>
  <c r="G2861" i="1"/>
  <c r="K2861" i="1" s="1"/>
  <c r="G2860" i="1"/>
  <c r="K2860" i="1" s="1"/>
  <c r="G2858" i="1"/>
  <c r="K2858" i="1" s="1"/>
  <c r="G2857" i="1"/>
  <c r="K2857" i="1" s="1"/>
  <c r="G2855" i="1"/>
  <c r="K2855" i="1" s="1"/>
  <c r="G2854" i="1"/>
  <c r="K2854" i="1" s="1"/>
  <c r="G2852" i="1"/>
  <c r="K2852" i="1" s="1"/>
  <c r="G2850" i="1"/>
  <c r="K2850" i="1" s="1"/>
  <c r="G2849" i="1"/>
  <c r="K2849" i="1" s="1"/>
  <c r="G2848" i="1"/>
  <c r="K2848" i="1" s="1"/>
  <c r="G2846" i="1"/>
  <c r="K2846" i="1" s="1"/>
  <c r="G2845" i="1"/>
  <c r="K2845" i="1" s="1"/>
  <c r="G2842" i="1"/>
  <c r="K2842" i="1" s="1"/>
  <c r="G2841" i="1"/>
  <c r="K2841" i="1" s="1"/>
  <c r="G2840" i="1"/>
  <c r="K2840" i="1" s="1"/>
  <c r="G2839" i="1"/>
  <c r="K2839" i="1" s="1"/>
  <c r="G2837" i="1"/>
  <c r="K2837" i="1" s="1"/>
  <c r="G2836" i="1"/>
  <c r="K2836" i="1" s="1"/>
  <c r="G2833" i="1"/>
  <c r="K2833" i="1" s="1"/>
  <c r="G2832" i="1"/>
  <c r="K2832" i="1" s="1"/>
  <c r="G2831" i="1"/>
  <c r="K2831" i="1" s="1"/>
  <c r="G2830" i="1"/>
  <c r="K2830" i="1" s="1"/>
  <c r="G2828" i="1"/>
  <c r="K2828" i="1" s="1"/>
  <c r="G2826" i="1"/>
  <c r="K2826" i="1" s="1"/>
  <c r="G2824" i="1"/>
  <c r="K2824" i="1" s="1"/>
  <c r="G2823" i="1"/>
  <c r="K2823" i="1" s="1"/>
  <c r="G2822" i="1"/>
  <c r="K2822" i="1" s="1"/>
  <c r="G2821" i="1"/>
  <c r="K2821" i="1" s="1"/>
  <c r="G2818" i="1"/>
  <c r="K2818" i="1" s="1"/>
  <c r="G2817" i="1"/>
  <c r="K2817" i="1" s="1"/>
  <c r="G2815" i="1"/>
  <c r="K2815" i="1" s="1"/>
  <c r="G2814" i="1"/>
  <c r="K2814" i="1" s="1"/>
  <c r="G2813" i="1"/>
  <c r="K2813" i="1" s="1"/>
  <c r="G2812" i="1"/>
  <c r="K2812" i="1" s="1"/>
  <c r="G2809" i="1"/>
  <c r="K2809" i="1" s="1"/>
  <c r="G2808" i="1"/>
  <c r="K2808" i="1" s="1"/>
  <c r="G2806" i="1"/>
  <c r="K2806" i="1" s="1"/>
  <c r="G2805" i="1"/>
  <c r="K2805" i="1" s="1"/>
  <c r="G2804" i="1"/>
  <c r="K2804" i="1" s="1"/>
  <c r="G2802" i="1"/>
  <c r="K2802" i="1" s="1"/>
  <c r="G2800" i="1"/>
  <c r="K2800" i="1" s="1"/>
  <c r="G2799" i="1"/>
  <c r="K2799" i="1" s="1"/>
  <c r="G2797" i="1"/>
  <c r="K2797" i="1" s="1"/>
  <c r="G2796" i="1"/>
  <c r="K2796" i="1" s="1"/>
  <c r="G2794" i="1"/>
  <c r="K2794" i="1" s="1"/>
  <c r="G2793" i="1"/>
  <c r="K2793" i="1" s="1"/>
  <c r="G2792" i="1"/>
  <c r="K2792" i="1" s="1"/>
  <c r="G2791" i="1"/>
  <c r="K2791" i="1" s="1"/>
  <c r="G2790" i="1"/>
  <c r="K2790" i="1" s="1"/>
  <c r="G2789" i="1"/>
  <c r="K2789" i="1" s="1"/>
  <c r="G2788" i="1"/>
  <c r="K2788" i="1" s="1"/>
  <c r="G2786" i="1"/>
  <c r="K2786" i="1" s="1"/>
  <c r="G2785" i="1"/>
  <c r="K2785" i="1" s="1"/>
  <c r="G2784" i="1"/>
  <c r="K2784" i="1" s="1"/>
  <c r="G2783" i="1"/>
  <c r="K2783" i="1" s="1"/>
  <c r="G2782" i="1"/>
  <c r="K2782" i="1" s="1"/>
  <c r="G2781" i="1"/>
  <c r="K2781" i="1" s="1"/>
  <c r="G2780" i="1"/>
  <c r="K2780" i="1" s="1"/>
  <c r="G2778" i="1"/>
  <c r="K2778" i="1" s="1"/>
  <c r="G2777" i="1"/>
  <c r="K2777" i="1" s="1"/>
  <c r="G2776" i="1"/>
  <c r="K2776" i="1" s="1"/>
  <c r="G2775" i="1"/>
  <c r="K2775" i="1" s="1"/>
  <c r="G2774" i="1"/>
  <c r="K2774" i="1" s="1"/>
  <c r="G2773" i="1"/>
  <c r="K2773" i="1" s="1"/>
  <c r="G2772" i="1"/>
  <c r="K2772" i="1" s="1"/>
  <c r="G2770" i="1"/>
  <c r="K2770" i="1" s="1"/>
  <c r="G2769" i="1"/>
  <c r="K2769" i="1" s="1"/>
  <c r="G2768" i="1"/>
  <c r="K2768" i="1" s="1"/>
  <c r="G2767" i="1"/>
  <c r="K2767" i="1" s="1"/>
  <c r="G2766" i="1"/>
  <c r="K2766" i="1" s="1"/>
  <c r="G2765" i="1"/>
  <c r="K2765" i="1" s="1"/>
  <c r="G2764" i="1"/>
  <c r="K2764" i="1" s="1"/>
  <c r="G2762" i="1"/>
  <c r="K2762" i="1" s="1"/>
  <c r="G2761" i="1"/>
  <c r="K2761" i="1" s="1"/>
  <c r="G2760" i="1"/>
  <c r="K2760" i="1" s="1"/>
  <c r="G2759" i="1"/>
  <c r="K2759" i="1" s="1"/>
  <c r="G2758" i="1"/>
  <c r="K2758" i="1" s="1"/>
  <c r="G2757" i="1"/>
  <c r="K2757" i="1" s="1"/>
  <c r="G2756" i="1"/>
  <c r="K2756" i="1" s="1"/>
  <c r="G2754" i="1"/>
  <c r="K2754" i="1" s="1"/>
  <c r="G2753" i="1"/>
  <c r="K2753" i="1" s="1"/>
  <c r="G2752" i="1"/>
  <c r="K2752" i="1" s="1"/>
  <c r="G2751" i="1"/>
  <c r="K2751" i="1" s="1"/>
  <c r="G2750" i="1"/>
  <c r="K2750" i="1" s="1"/>
  <c r="G2749" i="1"/>
  <c r="K2749" i="1" s="1"/>
  <c r="G2748" i="1"/>
  <c r="K2748" i="1" s="1"/>
  <c r="G2747" i="1"/>
  <c r="K2747" i="1" s="1"/>
  <c r="G2746" i="1"/>
  <c r="K2746" i="1" s="1"/>
  <c r="G2745" i="1"/>
  <c r="K2745" i="1" s="1"/>
  <c r="G2744" i="1"/>
  <c r="K2744" i="1" s="1"/>
  <c r="G2743" i="1"/>
  <c r="K2743" i="1" s="1"/>
  <c r="G2742" i="1"/>
  <c r="K2742" i="1" s="1"/>
  <c r="G2741" i="1"/>
  <c r="K2741" i="1" s="1"/>
  <c r="G2740" i="1"/>
  <c r="K2740" i="1" s="1"/>
  <c r="G2739" i="1"/>
  <c r="K2739" i="1" s="1"/>
  <c r="G2738" i="1"/>
  <c r="K2738" i="1" s="1"/>
  <c r="G2737" i="1"/>
  <c r="K2737" i="1" s="1"/>
  <c r="G2736" i="1"/>
  <c r="K2736" i="1" s="1"/>
  <c r="G2735" i="1"/>
  <c r="K2735" i="1" s="1"/>
  <c r="G2734" i="1"/>
  <c r="K2734" i="1" s="1"/>
  <c r="G2733" i="1"/>
  <c r="K2733" i="1" s="1"/>
  <c r="G2732" i="1"/>
  <c r="K2732" i="1" s="1"/>
  <c r="G2731" i="1"/>
  <c r="K2731" i="1" s="1"/>
  <c r="G2730" i="1"/>
  <c r="K2730" i="1" s="1"/>
  <c r="G2729" i="1"/>
  <c r="K2729" i="1" s="1"/>
  <c r="G2728" i="1"/>
  <c r="K2728" i="1" s="1"/>
  <c r="G2727" i="1"/>
  <c r="K2727" i="1" s="1"/>
  <c r="G2726" i="1"/>
  <c r="K2726" i="1" s="1"/>
  <c r="G2725" i="1"/>
  <c r="K2725" i="1" s="1"/>
  <c r="G2724" i="1"/>
  <c r="K2724" i="1" s="1"/>
  <c r="G2723" i="1"/>
  <c r="K2723" i="1" s="1"/>
  <c r="G2722" i="1"/>
  <c r="K2722" i="1" s="1"/>
  <c r="G2721" i="1"/>
  <c r="K2721" i="1" s="1"/>
  <c r="G2720" i="1"/>
  <c r="K2720" i="1" s="1"/>
  <c r="G2719" i="1"/>
  <c r="K2719" i="1" s="1"/>
  <c r="G2718" i="1"/>
  <c r="K2718" i="1" s="1"/>
  <c r="G2717" i="1"/>
  <c r="K2717" i="1" s="1"/>
  <c r="G2716" i="1"/>
  <c r="K2716" i="1" s="1"/>
  <c r="G2715" i="1"/>
  <c r="K2715" i="1" s="1"/>
  <c r="G2714" i="1"/>
  <c r="K2714" i="1" s="1"/>
  <c r="G2713" i="1"/>
  <c r="K2713" i="1" s="1"/>
  <c r="G2712" i="1"/>
  <c r="K2712" i="1" s="1"/>
  <c r="G2711" i="1"/>
  <c r="K2711" i="1" s="1"/>
  <c r="G2710" i="1"/>
  <c r="K2710" i="1" s="1"/>
  <c r="G2709" i="1"/>
  <c r="K2709" i="1" s="1"/>
  <c r="G2708" i="1"/>
  <c r="K2708" i="1" s="1"/>
  <c r="G2707" i="1"/>
  <c r="K2707" i="1" s="1"/>
  <c r="G2706" i="1"/>
  <c r="K2706" i="1" s="1"/>
  <c r="G2705" i="1"/>
  <c r="K2705" i="1" s="1"/>
  <c r="G2704" i="1"/>
  <c r="K2704" i="1" s="1"/>
  <c r="G2703" i="1"/>
  <c r="K2703" i="1" s="1"/>
  <c r="G2702" i="1"/>
  <c r="K2702" i="1" s="1"/>
  <c r="G2701" i="1"/>
  <c r="K2701" i="1" s="1"/>
  <c r="G2700" i="1"/>
  <c r="K2700" i="1" s="1"/>
  <c r="G2699" i="1"/>
  <c r="K2699" i="1" s="1"/>
  <c r="G2698" i="1"/>
  <c r="K2698" i="1" s="1"/>
  <c r="G2697" i="1"/>
  <c r="K2697" i="1" s="1"/>
  <c r="G2696" i="1"/>
  <c r="K2696" i="1" s="1"/>
  <c r="G2695" i="1"/>
  <c r="K2695" i="1" s="1"/>
  <c r="G2694" i="1"/>
  <c r="K2694" i="1" s="1"/>
  <c r="G2693" i="1"/>
  <c r="K2693" i="1" s="1"/>
  <c r="G2692" i="1"/>
  <c r="K2692" i="1" s="1"/>
  <c r="G2691" i="1"/>
  <c r="K2691" i="1" s="1"/>
  <c r="G2690" i="1"/>
  <c r="K2690" i="1" s="1"/>
  <c r="G2689" i="1"/>
  <c r="K2689" i="1" s="1"/>
  <c r="G2688" i="1"/>
  <c r="K2688" i="1" s="1"/>
  <c r="G2687" i="1"/>
  <c r="K2687" i="1" s="1"/>
  <c r="G2686" i="1"/>
  <c r="K2686" i="1" s="1"/>
  <c r="G2685" i="1"/>
  <c r="K2685" i="1" s="1"/>
  <c r="G2684" i="1"/>
  <c r="K2684" i="1" s="1"/>
  <c r="G2683" i="1"/>
  <c r="K2683" i="1" s="1"/>
  <c r="G2682" i="1"/>
  <c r="K2682" i="1" s="1"/>
  <c r="G2681" i="1"/>
  <c r="K2681" i="1" s="1"/>
  <c r="G2680" i="1"/>
  <c r="K2680" i="1" s="1"/>
  <c r="G2679" i="1"/>
  <c r="K2679" i="1" s="1"/>
  <c r="G2678" i="1"/>
  <c r="K2678" i="1" s="1"/>
  <c r="G2677" i="1"/>
  <c r="K2677" i="1" s="1"/>
  <c r="G2676" i="1"/>
  <c r="K2676" i="1" s="1"/>
  <c r="G2675" i="1"/>
  <c r="K2675" i="1" s="1"/>
  <c r="G2674" i="1"/>
  <c r="K2674" i="1" s="1"/>
  <c r="G2673" i="1"/>
  <c r="K2673" i="1" s="1"/>
  <c r="G2672" i="1"/>
  <c r="K2672" i="1" s="1"/>
  <c r="G2671" i="1"/>
  <c r="K2671" i="1" s="1"/>
  <c r="G2670" i="1"/>
  <c r="K2670" i="1" s="1"/>
  <c r="G2669" i="1"/>
  <c r="K2669" i="1" s="1"/>
  <c r="G2668" i="1"/>
  <c r="K2668" i="1" s="1"/>
  <c r="G2667" i="1"/>
  <c r="K2667" i="1" s="1"/>
  <c r="G2666" i="1"/>
  <c r="K2666" i="1" s="1"/>
  <c r="G2665" i="1"/>
  <c r="K2665" i="1" s="1"/>
  <c r="G2664" i="1"/>
  <c r="K2664" i="1" s="1"/>
  <c r="G2663" i="1"/>
  <c r="K2663" i="1" s="1"/>
  <c r="G2662" i="1"/>
  <c r="K2662" i="1" s="1"/>
  <c r="G2661" i="1"/>
  <c r="K2661" i="1" s="1"/>
  <c r="G2660" i="1"/>
  <c r="K2660" i="1" s="1"/>
  <c r="G2659" i="1"/>
  <c r="K2659" i="1" s="1"/>
  <c r="G2658" i="1"/>
  <c r="K2658" i="1" s="1"/>
  <c r="G2657" i="1"/>
  <c r="K2657" i="1" s="1"/>
  <c r="G2656" i="1"/>
  <c r="K2656" i="1" s="1"/>
  <c r="G2655" i="1"/>
  <c r="K2655" i="1" s="1"/>
  <c r="G2654" i="1"/>
  <c r="K2654" i="1" s="1"/>
  <c r="G2653" i="1"/>
  <c r="K2653" i="1" s="1"/>
  <c r="G2652" i="1"/>
  <c r="K2652" i="1" s="1"/>
  <c r="G2651" i="1"/>
  <c r="K2651" i="1" s="1"/>
  <c r="G2650" i="1"/>
  <c r="K2650" i="1" s="1"/>
  <c r="G2649" i="1"/>
  <c r="K2649" i="1" s="1"/>
  <c r="G2648" i="1"/>
  <c r="K2648" i="1" s="1"/>
  <c r="G2647" i="1"/>
  <c r="K2647" i="1" s="1"/>
  <c r="G2646" i="1"/>
  <c r="K2646" i="1" s="1"/>
  <c r="G2645" i="1"/>
  <c r="K2645" i="1" s="1"/>
  <c r="G2644" i="1"/>
  <c r="K2644" i="1" s="1"/>
  <c r="G2643" i="1"/>
  <c r="K2643" i="1" s="1"/>
  <c r="G2642" i="1"/>
  <c r="K2642" i="1" s="1"/>
  <c r="G2641" i="1"/>
  <c r="K2641" i="1" s="1"/>
  <c r="G2640" i="1"/>
  <c r="K2640" i="1" s="1"/>
  <c r="G2639" i="1"/>
  <c r="K2639" i="1" s="1"/>
  <c r="G2638" i="1"/>
  <c r="K2638" i="1" s="1"/>
  <c r="G2637" i="1"/>
  <c r="K2637" i="1" s="1"/>
  <c r="G2636" i="1"/>
  <c r="K2636" i="1" s="1"/>
  <c r="G2635" i="1"/>
  <c r="K2635" i="1" s="1"/>
  <c r="G2634" i="1"/>
  <c r="K2634" i="1" s="1"/>
  <c r="G2633" i="1"/>
  <c r="K2633" i="1" s="1"/>
  <c r="G2632" i="1"/>
  <c r="K2632" i="1" s="1"/>
  <c r="G2631" i="1"/>
  <c r="K2631" i="1" s="1"/>
  <c r="G2630" i="1"/>
  <c r="K2630" i="1" s="1"/>
  <c r="G2629" i="1"/>
  <c r="K2629" i="1" s="1"/>
  <c r="G2628" i="1"/>
  <c r="K2628" i="1" s="1"/>
  <c r="G2627" i="1"/>
  <c r="K2627" i="1" s="1"/>
  <c r="G2626" i="1"/>
  <c r="K2626" i="1" s="1"/>
  <c r="G2625" i="1"/>
  <c r="K2625" i="1" s="1"/>
  <c r="G2624" i="1"/>
  <c r="K2624" i="1" s="1"/>
  <c r="G2623" i="1"/>
  <c r="K2623" i="1" s="1"/>
  <c r="G2622" i="1"/>
  <c r="K2622" i="1" s="1"/>
  <c r="G2621" i="1"/>
  <c r="K2621" i="1" s="1"/>
  <c r="G2620" i="1"/>
  <c r="K2620" i="1" s="1"/>
  <c r="G2619" i="1"/>
  <c r="K2619" i="1" s="1"/>
  <c r="G2618" i="1"/>
  <c r="K2618" i="1" s="1"/>
  <c r="G2617" i="1"/>
  <c r="K2617" i="1" s="1"/>
  <c r="G2616" i="1"/>
  <c r="K2616" i="1" s="1"/>
  <c r="G2615" i="1"/>
  <c r="K2615" i="1" s="1"/>
  <c r="G2614" i="1"/>
  <c r="K2614" i="1" s="1"/>
  <c r="G2613" i="1"/>
  <c r="K2613" i="1" s="1"/>
  <c r="G2612" i="1"/>
  <c r="K2612" i="1" s="1"/>
  <c r="G2611" i="1"/>
  <c r="K2611" i="1" s="1"/>
  <c r="G2610" i="1"/>
  <c r="K2610" i="1" s="1"/>
  <c r="G2609" i="1"/>
  <c r="K2609" i="1" s="1"/>
  <c r="G2608" i="1"/>
  <c r="K2608" i="1" s="1"/>
  <c r="G2607" i="1"/>
  <c r="K2607" i="1" s="1"/>
  <c r="G2606" i="1"/>
  <c r="K2606" i="1" s="1"/>
  <c r="G2605" i="1"/>
  <c r="K2605" i="1" s="1"/>
  <c r="G2604" i="1"/>
  <c r="K2604" i="1" s="1"/>
  <c r="G2603" i="1"/>
  <c r="K2603" i="1" s="1"/>
  <c r="G2602" i="1"/>
  <c r="K2602" i="1" s="1"/>
  <c r="G2601" i="1"/>
  <c r="K2601" i="1" s="1"/>
  <c r="G2600" i="1"/>
  <c r="K2600" i="1" s="1"/>
  <c r="G2599" i="1"/>
  <c r="K2599" i="1" s="1"/>
  <c r="G2598" i="1"/>
  <c r="K2598" i="1" s="1"/>
  <c r="G2597" i="1"/>
  <c r="K2597" i="1" s="1"/>
  <c r="G2596" i="1"/>
  <c r="K2596" i="1" s="1"/>
  <c r="G2595" i="1"/>
  <c r="K2595" i="1" s="1"/>
  <c r="G2594" i="1"/>
  <c r="K2594" i="1" s="1"/>
  <c r="G2593" i="1"/>
  <c r="K2593" i="1" s="1"/>
  <c r="G2592" i="1"/>
  <c r="K2592" i="1" s="1"/>
  <c r="G2591" i="1"/>
  <c r="K2591" i="1" s="1"/>
  <c r="G2590" i="1"/>
  <c r="K2590" i="1" s="1"/>
  <c r="G2589" i="1"/>
  <c r="K2589" i="1" s="1"/>
  <c r="G2588" i="1"/>
  <c r="K2588" i="1" s="1"/>
  <c r="G2587" i="1"/>
  <c r="K2587" i="1" s="1"/>
  <c r="G2586" i="1"/>
  <c r="K2586" i="1" s="1"/>
  <c r="G2585" i="1"/>
  <c r="K2585" i="1" s="1"/>
  <c r="G2584" i="1"/>
  <c r="K2584" i="1" s="1"/>
  <c r="G2583" i="1"/>
  <c r="K2583" i="1" s="1"/>
  <c r="G2582" i="1"/>
  <c r="K2582" i="1" s="1"/>
  <c r="G2581" i="1"/>
  <c r="K2581" i="1" s="1"/>
  <c r="G2580" i="1"/>
  <c r="K2580" i="1" s="1"/>
  <c r="G2579" i="1"/>
  <c r="K2579" i="1" s="1"/>
  <c r="G2578" i="1"/>
  <c r="K2578" i="1" s="1"/>
  <c r="G2577" i="1"/>
  <c r="K2577" i="1" s="1"/>
  <c r="G2576" i="1"/>
  <c r="K2576" i="1" s="1"/>
  <c r="G2575" i="1"/>
  <c r="K2575" i="1" s="1"/>
  <c r="G2574" i="1"/>
  <c r="K2574" i="1" s="1"/>
  <c r="G2573" i="1"/>
  <c r="K2573" i="1" s="1"/>
  <c r="G2572" i="1"/>
  <c r="K2572" i="1" s="1"/>
  <c r="G2571" i="1"/>
  <c r="K2571" i="1" s="1"/>
  <c r="G2570" i="1"/>
  <c r="K2570" i="1" s="1"/>
  <c r="G2569" i="1"/>
  <c r="K2569" i="1" s="1"/>
  <c r="G2568" i="1"/>
  <c r="K2568" i="1" s="1"/>
  <c r="G2567" i="1"/>
  <c r="K2567" i="1" s="1"/>
  <c r="G2566" i="1"/>
  <c r="K2566" i="1" s="1"/>
  <c r="G2565" i="1"/>
  <c r="K2565" i="1" s="1"/>
  <c r="G2564" i="1"/>
  <c r="K2564" i="1" s="1"/>
  <c r="G2563" i="1"/>
  <c r="K2563" i="1" s="1"/>
  <c r="G2562" i="1"/>
  <c r="K2562" i="1" s="1"/>
  <c r="G2561" i="1"/>
  <c r="K2561" i="1" s="1"/>
  <c r="G2560" i="1"/>
  <c r="K2560" i="1" s="1"/>
  <c r="G2559" i="1"/>
  <c r="K2559" i="1" s="1"/>
  <c r="G2558" i="1"/>
  <c r="K2558" i="1" s="1"/>
  <c r="G2557" i="1"/>
  <c r="K2557" i="1" s="1"/>
  <c r="G2556" i="1"/>
  <c r="K2556" i="1" s="1"/>
  <c r="G2555" i="1"/>
  <c r="K2555" i="1" s="1"/>
  <c r="G2554" i="1"/>
  <c r="K2554" i="1" s="1"/>
  <c r="G2553" i="1"/>
  <c r="K2553" i="1" s="1"/>
  <c r="G2552" i="1"/>
  <c r="K2552" i="1" s="1"/>
  <c r="G2551" i="1"/>
  <c r="K2551" i="1" s="1"/>
  <c r="G2550" i="1"/>
  <c r="K2550" i="1" s="1"/>
  <c r="G2549" i="1"/>
  <c r="K2549" i="1" s="1"/>
  <c r="G2548" i="1"/>
  <c r="K2548" i="1" s="1"/>
  <c r="G2547" i="1"/>
  <c r="K2547" i="1" s="1"/>
  <c r="G2546" i="1"/>
  <c r="K2546" i="1" s="1"/>
  <c r="G2545" i="1"/>
  <c r="K2545" i="1" s="1"/>
  <c r="G2544" i="1"/>
  <c r="K2544" i="1" s="1"/>
  <c r="G2543" i="1"/>
  <c r="K2543" i="1" s="1"/>
  <c r="G2542" i="1"/>
  <c r="K2542" i="1" s="1"/>
  <c r="G2541" i="1"/>
  <c r="K2541" i="1" s="1"/>
  <c r="G2540" i="1"/>
  <c r="K2540" i="1" s="1"/>
  <c r="G2539" i="1"/>
  <c r="K2539" i="1" s="1"/>
  <c r="G2538" i="1"/>
  <c r="K2538" i="1" s="1"/>
  <c r="G2537" i="1"/>
  <c r="K2537" i="1" s="1"/>
  <c r="G2536" i="1"/>
  <c r="K2536" i="1" s="1"/>
  <c r="G2535" i="1"/>
  <c r="K2535" i="1" s="1"/>
  <c r="G2534" i="1"/>
  <c r="K2534" i="1" s="1"/>
  <c r="G2533" i="1"/>
  <c r="K2533" i="1" s="1"/>
  <c r="G2532" i="1"/>
  <c r="K2532" i="1" s="1"/>
  <c r="G2531" i="1"/>
  <c r="K2531" i="1" s="1"/>
  <c r="G2530" i="1"/>
  <c r="K2530" i="1" s="1"/>
  <c r="G2529" i="1"/>
  <c r="K2529" i="1" s="1"/>
  <c r="G2528" i="1"/>
  <c r="K2528" i="1" s="1"/>
  <c r="G2527" i="1"/>
  <c r="K2527" i="1" s="1"/>
  <c r="G2526" i="1"/>
  <c r="K2526" i="1" s="1"/>
  <c r="G2525" i="1"/>
  <c r="K2525" i="1" s="1"/>
  <c r="G2524" i="1"/>
  <c r="K2524" i="1" s="1"/>
  <c r="G2523" i="1"/>
  <c r="K2523" i="1" s="1"/>
  <c r="G2522" i="1"/>
  <c r="K2522" i="1" s="1"/>
  <c r="G2521" i="1"/>
  <c r="K2521" i="1" s="1"/>
  <c r="G2520" i="1"/>
  <c r="K2520" i="1" s="1"/>
  <c r="G2519" i="1"/>
  <c r="K2519" i="1" s="1"/>
  <c r="G2518" i="1"/>
  <c r="K2518" i="1" s="1"/>
  <c r="G2517" i="1"/>
  <c r="K2517" i="1" s="1"/>
  <c r="G2516" i="1"/>
  <c r="K2516" i="1" s="1"/>
  <c r="G2515" i="1"/>
  <c r="K2515" i="1" s="1"/>
  <c r="G2514" i="1"/>
  <c r="K2514" i="1" s="1"/>
  <c r="G2513" i="1"/>
  <c r="K2513" i="1" s="1"/>
  <c r="G2512" i="1"/>
  <c r="K2512" i="1" s="1"/>
  <c r="G2511" i="1"/>
  <c r="K2511" i="1" s="1"/>
  <c r="G2510" i="1"/>
  <c r="K2510" i="1" s="1"/>
  <c r="G2509" i="1"/>
  <c r="K2509" i="1" s="1"/>
  <c r="G2508" i="1"/>
  <c r="K2508" i="1" s="1"/>
  <c r="G2507" i="1"/>
  <c r="K2507" i="1" s="1"/>
  <c r="G2506" i="1"/>
  <c r="K2506" i="1" s="1"/>
  <c r="G2505" i="1"/>
  <c r="K2505" i="1" s="1"/>
  <c r="G2504" i="1"/>
  <c r="K2504" i="1" s="1"/>
  <c r="G2503" i="1"/>
  <c r="K2503" i="1" s="1"/>
  <c r="G2502" i="1"/>
  <c r="K2502" i="1" s="1"/>
  <c r="G2501" i="1"/>
  <c r="K2501" i="1" s="1"/>
  <c r="G2500" i="1"/>
  <c r="K2500" i="1" s="1"/>
  <c r="G2499" i="1"/>
  <c r="K2499" i="1" s="1"/>
  <c r="G2498" i="1"/>
  <c r="K2498" i="1" s="1"/>
  <c r="G2497" i="1"/>
  <c r="K2497" i="1" s="1"/>
  <c r="G2496" i="1"/>
  <c r="K2496" i="1" s="1"/>
  <c r="G2495" i="1"/>
  <c r="K2495" i="1" s="1"/>
  <c r="G2494" i="1"/>
  <c r="K2494" i="1" s="1"/>
  <c r="G2493" i="1"/>
  <c r="K2493" i="1" s="1"/>
  <c r="G2492" i="1"/>
  <c r="K2492" i="1" s="1"/>
  <c r="G2491" i="1"/>
  <c r="K2491" i="1" s="1"/>
  <c r="G2490" i="1"/>
  <c r="K2490" i="1" s="1"/>
  <c r="G2489" i="1"/>
  <c r="K2489" i="1" s="1"/>
  <c r="G2488" i="1"/>
  <c r="K2488" i="1" s="1"/>
  <c r="G2487" i="1"/>
  <c r="K2487" i="1" s="1"/>
  <c r="G2486" i="1"/>
  <c r="K2486" i="1" s="1"/>
  <c r="G2485" i="1"/>
  <c r="K2485" i="1" s="1"/>
  <c r="G2484" i="1"/>
  <c r="K2484" i="1" s="1"/>
  <c r="G2483" i="1"/>
  <c r="K2483" i="1" s="1"/>
  <c r="G2482" i="1"/>
  <c r="K2482" i="1" s="1"/>
  <c r="G2481" i="1"/>
  <c r="K2481" i="1" s="1"/>
  <c r="G2480" i="1"/>
  <c r="K2480" i="1" s="1"/>
  <c r="G2479" i="1"/>
  <c r="K2479" i="1" s="1"/>
  <c r="G2478" i="1"/>
  <c r="K2478" i="1" s="1"/>
  <c r="G2477" i="1"/>
  <c r="K2477" i="1" s="1"/>
  <c r="G2476" i="1"/>
  <c r="K2476" i="1" s="1"/>
  <c r="G2475" i="1"/>
  <c r="K2475" i="1" s="1"/>
  <c r="G2474" i="1"/>
  <c r="K2474" i="1" s="1"/>
  <c r="G2473" i="1"/>
  <c r="K2473" i="1" s="1"/>
  <c r="G2472" i="1"/>
  <c r="K2472" i="1" s="1"/>
  <c r="G2471" i="1"/>
  <c r="K2471" i="1" s="1"/>
  <c r="G2470" i="1"/>
  <c r="K2470" i="1" s="1"/>
  <c r="G2469" i="1"/>
  <c r="K2469" i="1" s="1"/>
  <c r="G2468" i="1"/>
  <c r="K2468" i="1" s="1"/>
  <c r="G2467" i="1"/>
  <c r="K2467" i="1" s="1"/>
  <c r="G2466" i="1"/>
  <c r="K2466" i="1" s="1"/>
  <c r="G2465" i="1"/>
  <c r="K2465" i="1" s="1"/>
  <c r="G2464" i="1"/>
  <c r="K2464" i="1" s="1"/>
  <c r="G2463" i="1"/>
  <c r="K2463" i="1" s="1"/>
  <c r="G2462" i="1"/>
  <c r="K2462" i="1" s="1"/>
  <c r="G2461" i="1"/>
  <c r="K2461" i="1" s="1"/>
  <c r="G2460" i="1"/>
  <c r="K2460" i="1" s="1"/>
  <c r="G2459" i="1"/>
  <c r="K2459" i="1" s="1"/>
  <c r="G2458" i="1"/>
  <c r="K2458" i="1" s="1"/>
  <c r="G2457" i="1"/>
  <c r="K2457" i="1" s="1"/>
  <c r="G2456" i="1"/>
  <c r="K2456" i="1" s="1"/>
  <c r="G2455" i="1"/>
  <c r="K2455" i="1" s="1"/>
  <c r="G2454" i="1"/>
  <c r="K2454" i="1" s="1"/>
  <c r="G2453" i="1"/>
  <c r="K2453" i="1" s="1"/>
  <c r="G2452" i="1"/>
  <c r="K2452" i="1" s="1"/>
  <c r="G2451" i="1"/>
  <c r="K2451" i="1" s="1"/>
  <c r="G2450" i="1"/>
  <c r="K2450" i="1" s="1"/>
  <c r="G2449" i="1"/>
  <c r="K2449" i="1" s="1"/>
  <c r="G2448" i="1"/>
  <c r="K2448" i="1" s="1"/>
  <c r="G2447" i="1"/>
  <c r="K2447" i="1" s="1"/>
  <c r="G2446" i="1"/>
  <c r="K2446" i="1" s="1"/>
  <c r="G2445" i="1"/>
  <c r="K2445" i="1" s="1"/>
  <c r="G2444" i="1"/>
  <c r="K2444" i="1" s="1"/>
  <c r="G2443" i="1"/>
  <c r="K2443" i="1" s="1"/>
  <c r="G2442" i="1"/>
  <c r="K2442" i="1" s="1"/>
  <c r="G2441" i="1"/>
  <c r="K2441" i="1" s="1"/>
  <c r="G2440" i="1"/>
  <c r="K2440" i="1" s="1"/>
  <c r="G2439" i="1"/>
  <c r="K2439" i="1" s="1"/>
  <c r="G2438" i="1"/>
  <c r="K2438" i="1" s="1"/>
  <c r="G2437" i="1"/>
  <c r="K2437" i="1" s="1"/>
  <c r="G2436" i="1"/>
  <c r="K2436" i="1" s="1"/>
  <c r="G2435" i="1"/>
  <c r="K2435" i="1" s="1"/>
  <c r="G2434" i="1"/>
  <c r="K2434" i="1" s="1"/>
  <c r="G2433" i="1"/>
  <c r="K2433" i="1" s="1"/>
  <c r="G2432" i="1"/>
  <c r="K2432" i="1" s="1"/>
  <c r="G2431" i="1"/>
  <c r="K2431" i="1" s="1"/>
  <c r="G2430" i="1"/>
  <c r="K2430" i="1" s="1"/>
  <c r="G2429" i="1"/>
  <c r="K2429" i="1" s="1"/>
  <c r="G2428" i="1"/>
  <c r="K2428" i="1" s="1"/>
  <c r="G2427" i="1"/>
  <c r="K2427" i="1" s="1"/>
  <c r="G2426" i="1"/>
  <c r="K2426" i="1" s="1"/>
  <c r="G2425" i="1"/>
  <c r="K2425" i="1" s="1"/>
  <c r="G2424" i="1"/>
  <c r="K2424" i="1" s="1"/>
  <c r="G2423" i="1"/>
  <c r="K2423" i="1" s="1"/>
  <c r="G2422" i="1"/>
  <c r="K2422" i="1" s="1"/>
  <c r="G2421" i="1"/>
  <c r="K2421" i="1" s="1"/>
  <c r="G2420" i="1"/>
  <c r="K2420" i="1" s="1"/>
  <c r="G2419" i="1"/>
  <c r="K2419" i="1" s="1"/>
  <c r="G2418" i="1"/>
  <c r="K2418" i="1" s="1"/>
  <c r="G2417" i="1"/>
  <c r="K2417" i="1" s="1"/>
  <c r="G2416" i="1"/>
  <c r="K2416" i="1" s="1"/>
  <c r="G2415" i="1"/>
  <c r="K2415" i="1" s="1"/>
  <c r="G2414" i="1"/>
  <c r="K2414" i="1" s="1"/>
  <c r="G2413" i="1"/>
  <c r="K2413" i="1" s="1"/>
  <c r="G2412" i="1"/>
  <c r="K2412" i="1" s="1"/>
  <c r="G2411" i="1"/>
  <c r="K2411" i="1" s="1"/>
  <c r="G2410" i="1"/>
  <c r="K2410" i="1" s="1"/>
  <c r="G2409" i="1"/>
  <c r="K2409" i="1" s="1"/>
  <c r="G2408" i="1"/>
  <c r="K2408" i="1" s="1"/>
  <c r="G2407" i="1"/>
  <c r="K2407" i="1" s="1"/>
  <c r="G2406" i="1"/>
  <c r="K2406" i="1" s="1"/>
  <c r="G2405" i="1"/>
  <c r="K2405" i="1" s="1"/>
  <c r="G2404" i="1"/>
  <c r="K2404" i="1" s="1"/>
  <c r="G2403" i="1"/>
  <c r="K2403" i="1" s="1"/>
  <c r="G2402" i="1"/>
  <c r="K2402" i="1" s="1"/>
  <c r="G2401" i="1"/>
  <c r="K2401" i="1" s="1"/>
  <c r="G2400" i="1"/>
  <c r="K2400" i="1" s="1"/>
  <c r="G2399" i="1"/>
  <c r="K2399" i="1" s="1"/>
  <c r="G2398" i="1"/>
  <c r="K2398" i="1" s="1"/>
  <c r="G2397" i="1"/>
  <c r="K2397" i="1" s="1"/>
  <c r="G2396" i="1"/>
  <c r="K2396" i="1" s="1"/>
  <c r="G2395" i="1"/>
  <c r="K2395" i="1" s="1"/>
  <c r="G2394" i="1"/>
  <c r="K2394" i="1" s="1"/>
  <c r="G2393" i="1"/>
  <c r="K2393" i="1" s="1"/>
  <c r="G2392" i="1"/>
  <c r="K2392" i="1" s="1"/>
  <c r="G2391" i="1"/>
  <c r="K2391" i="1" s="1"/>
  <c r="G2390" i="1"/>
  <c r="K2390" i="1" s="1"/>
  <c r="G2389" i="1"/>
  <c r="K2389" i="1" s="1"/>
  <c r="G2388" i="1"/>
  <c r="K2388" i="1" s="1"/>
  <c r="G2387" i="1"/>
  <c r="K2387" i="1" s="1"/>
  <c r="G2386" i="1"/>
  <c r="K2386" i="1" s="1"/>
  <c r="G2385" i="1"/>
  <c r="K2385" i="1" s="1"/>
  <c r="G2384" i="1"/>
  <c r="K2384" i="1" s="1"/>
  <c r="G2383" i="1"/>
  <c r="K2383" i="1" s="1"/>
  <c r="G2382" i="1"/>
  <c r="K2382" i="1" s="1"/>
  <c r="G2381" i="1"/>
  <c r="K2381" i="1" s="1"/>
  <c r="G2380" i="1"/>
  <c r="K2380" i="1" s="1"/>
  <c r="G2379" i="1"/>
  <c r="K2379" i="1" s="1"/>
  <c r="G2378" i="1"/>
  <c r="K2378" i="1" s="1"/>
  <c r="G2377" i="1"/>
  <c r="K2377" i="1" s="1"/>
  <c r="G2376" i="1"/>
  <c r="K2376" i="1" s="1"/>
  <c r="G2375" i="1"/>
  <c r="K2375" i="1" s="1"/>
  <c r="G2374" i="1"/>
  <c r="K2374" i="1" s="1"/>
  <c r="G2373" i="1"/>
  <c r="K2373" i="1" s="1"/>
  <c r="G2372" i="1"/>
  <c r="K2372" i="1" s="1"/>
  <c r="G2371" i="1"/>
  <c r="K2371" i="1" s="1"/>
  <c r="G2370" i="1"/>
  <c r="K2370" i="1" s="1"/>
  <c r="G2369" i="1"/>
  <c r="K2369" i="1" s="1"/>
  <c r="G2368" i="1"/>
  <c r="K2368" i="1" s="1"/>
  <c r="G2367" i="1"/>
  <c r="K2367" i="1" s="1"/>
  <c r="G2366" i="1"/>
  <c r="K2366" i="1" s="1"/>
  <c r="G2365" i="1"/>
  <c r="K2365" i="1" s="1"/>
  <c r="G2364" i="1"/>
  <c r="K2364" i="1" s="1"/>
  <c r="G2363" i="1"/>
  <c r="K2363" i="1" s="1"/>
  <c r="G2362" i="1"/>
  <c r="K2362" i="1" s="1"/>
  <c r="G2361" i="1"/>
  <c r="K2361" i="1" s="1"/>
  <c r="G2360" i="1"/>
  <c r="K2360" i="1" s="1"/>
  <c r="G2359" i="1"/>
  <c r="K2359" i="1" s="1"/>
  <c r="G2358" i="1"/>
  <c r="K2358" i="1" s="1"/>
  <c r="G2357" i="1"/>
  <c r="K2357" i="1" s="1"/>
  <c r="G2356" i="1"/>
  <c r="K2356" i="1" s="1"/>
  <c r="G2355" i="1"/>
  <c r="K2355" i="1" s="1"/>
  <c r="G2354" i="1"/>
  <c r="K2354" i="1" s="1"/>
  <c r="G2353" i="1"/>
  <c r="K2353" i="1" s="1"/>
  <c r="G2352" i="1"/>
  <c r="K2352" i="1" s="1"/>
  <c r="G2351" i="1"/>
  <c r="K2351" i="1" s="1"/>
  <c r="G2350" i="1"/>
  <c r="K2350" i="1" s="1"/>
  <c r="G2349" i="1"/>
  <c r="K2349" i="1" s="1"/>
  <c r="G2348" i="1"/>
  <c r="K2348" i="1" s="1"/>
  <c r="G2347" i="1"/>
  <c r="K2347" i="1" s="1"/>
  <c r="G2346" i="1"/>
  <c r="K2346" i="1" s="1"/>
  <c r="G2345" i="1"/>
  <c r="K2345" i="1" s="1"/>
  <c r="G2344" i="1"/>
  <c r="K2344" i="1" s="1"/>
  <c r="G2343" i="1"/>
  <c r="K2343" i="1" s="1"/>
  <c r="G2342" i="1"/>
  <c r="K2342" i="1" s="1"/>
  <c r="G2341" i="1"/>
  <c r="K2341" i="1" s="1"/>
  <c r="G2340" i="1"/>
  <c r="K2340" i="1" s="1"/>
  <c r="G2339" i="1"/>
  <c r="K2339" i="1" s="1"/>
  <c r="G2338" i="1"/>
  <c r="K2338" i="1" s="1"/>
  <c r="G2337" i="1"/>
  <c r="K2337" i="1" s="1"/>
  <c r="G2336" i="1"/>
  <c r="K2336" i="1" s="1"/>
  <c r="G2335" i="1"/>
  <c r="K2335" i="1" s="1"/>
  <c r="G2334" i="1"/>
  <c r="K2334" i="1" s="1"/>
  <c r="G2333" i="1"/>
  <c r="K2333" i="1" s="1"/>
  <c r="G2332" i="1"/>
  <c r="K2332" i="1" s="1"/>
  <c r="G2331" i="1"/>
  <c r="K2331" i="1" s="1"/>
  <c r="G2330" i="1"/>
  <c r="K2330" i="1" s="1"/>
  <c r="G2329" i="1"/>
  <c r="K2329" i="1" s="1"/>
  <c r="G2328" i="1"/>
  <c r="K2328" i="1" s="1"/>
  <c r="G2327" i="1"/>
  <c r="K2327" i="1" s="1"/>
  <c r="G2326" i="1"/>
  <c r="K2326" i="1" s="1"/>
  <c r="G2325" i="1"/>
  <c r="K2325" i="1" s="1"/>
  <c r="G2324" i="1"/>
  <c r="K2324" i="1" s="1"/>
  <c r="G2323" i="1"/>
  <c r="K2323" i="1" s="1"/>
  <c r="G2322" i="1"/>
  <c r="K2322" i="1" s="1"/>
  <c r="G2321" i="1"/>
  <c r="K2321" i="1" s="1"/>
  <c r="G2320" i="1"/>
  <c r="K2320" i="1" s="1"/>
  <c r="G2319" i="1"/>
  <c r="K2319" i="1" s="1"/>
  <c r="G2318" i="1"/>
  <c r="K2318" i="1" s="1"/>
  <c r="G2317" i="1"/>
  <c r="K2317" i="1" s="1"/>
  <c r="G2316" i="1"/>
  <c r="K2316" i="1" s="1"/>
  <c r="G2315" i="1"/>
  <c r="K2315" i="1" s="1"/>
  <c r="G2314" i="1"/>
  <c r="K2314" i="1" s="1"/>
  <c r="G2313" i="1"/>
  <c r="K2313" i="1" s="1"/>
  <c r="G2312" i="1"/>
  <c r="K2312" i="1" s="1"/>
  <c r="G2311" i="1"/>
  <c r="K2311" i="1" s="1"/>
  <c r="G2310" i="1"/>
  <c r="K2310" i="1" s="1"/>
  <c r="G2309" i="1"/>
  <c r="K2309" i="1" s="1"/>
  <c r="G2308" i="1"/>
  <c r="K2308" i="1" s="1"/>
  <c r="G2307" i="1"/>
  <c r="K2307" i="1" s="1"/>
  <c r="G2306" i="1"/>
  <c r="K2306" i="1" s="1"/>
  <c r="G2305" i="1"/>
  <c r="K2305" i="1" s="1"/>
  <c r="G2304" i="1"/>
  <c r="K2304" i="1" s="1"/>
  <c r="G2303" i="1"/>
  <c r="K2303" i="1" s="1"/>
  <c r="G2302" i="1"/>
  <c r="K2302" i="1" s="1"/>
  <c r="G2301" i="1"/>
  <c r="K2301" i="1" s="1"/>
  <c r="G2300" i="1"/>
  <c r="K2300" i="1" s="1"/>
  <c r="G2299" i="1"/>
  <c r="K2299" i="1" s="1"/>
  <c r="G2298" i="1"/>
  <c r="K2298" i="1" s="1"/>
  <c r="G2297" i="1"/>
  <c r="K2297" i="1" s="1"/>
  <c r="G2296" i="1"/>
  <c r="K2296" i="1" s="1"/>
  <c r="G2295" i="1"/>
  <c r="K2295" i="1" s="1"/>
  <c r="G2294" i="1"/>
  <c r="K2294" i="1" s="1"/>
  <c r="G2293" i="1"/>
  <c r="K2293" i="1" s="1"/>
  <c r="G2292" i="1"/>
  <c r="K2292" i="1" s="1"/>
  <c r="G2291" i="1"/>
  <c r="K2291" i="1" s="1"/>
  <c r="G2290" i="1"/>
  <c r="K2290" i="1" s="1"/>
  <c r="G2289" i="1"/>
  <c r="K2289" i="1" s="1"/>
  <c r="G2288" i="1"/>
  <c r="K2288" i="1" s="1"/>
  <c r="G2287" i="1"/>
  <c r="K2287" i="1" s="1"/>
  <c r="G2286" i="1"/>
  <c r="K2286" i="1" s="1"/>
  <c r="G2285" i="1"/>
  <c r="K2285" i="1" s="1"/>
  <c r="G2284" i="1"/>
  <c r="K2284" i="1" s="1"/>
  <c r="G2283" i="1"/>
  <c r="K2283" i="1" s="1"/>
  <c r="G2282" i="1"/>
  <c r="K2282" i="1" s="1"/>
  <c r="G2281" i="1"/>
  <c r="K2281" i="1" s="1"/>
  <c r="G2280" i="1"/>
  <c r="K2280" i="1" s="1"/>
  <c r="G2279" i="1"/>
  <c r="K2279" i="1" s="1"/>
  <c r="G2278" i="1"/>
  <c r="K2278" i="1" s="1"/>
  <c r="G2277" i="1"/>
  <c r="K2277" i="1" s="1"/>
  <c r="G2276" i="1"/>
  <c r="K2276" i="1" s="1"/>
  <c r="G2275" i="1"/>
  <c r="K2275" i="1" s="1"/>
  <c r="G2274" i="1"/>
  <c r="K2274" i="1" s="1"/>
  <c r="G2273" i="1"/>
  <c r="K2273" i="1" s="1"/>
  <c r="G2272" i="1"/>
  <c r="K2272" i="1" s="1"/>
  <c r="G2271" i="1"/>
  <c r="K2271" i="1" s="1"/>
  <c r="G2270" i="1"/>
  <c r="K2270" i="1" s="1"/>
  <c r="G2269" i="1"/>
  <c r="K2269" i="1" s="1"/>
  <c r="G2268" i="1"/>
  <c r="K2268" i="1" s="1"/>
  <c r="G2267" i="1"/>
  <c r="K2267" i="1" s="1"/>
  <c r="G2266" i="1"/>
  <c r="K2266" i="1" s="1"/>
  <c r="G2265" i="1"/>
  <c r="K2265" i="1" s="1"/>
  <c r="G2264" i="1"/>
  <c r="K2264" i="1" s="1"/>
  <c r="G2263" i="1"/>
  <c r="K2263" i="1" s="1"/>
  <c r="G2262" i="1"/>
  <c r="K2262" i="1" s="1"/>
  <c r="G2261" i="1"/>
  <c r="K2261" i="1" s="1"/>
  <c r="G2260" i="1"/>
  <c r="K2260" i="1" s="1"/>
  <c r="G2259" i="1"/>
  <c r="K2259" i="1" s="1"/>
  <c r="G2258" i="1"/>
  <c r="K2258" i="1" s="1"/>
  <c r="G2257" i="1"/>
  <c r="K2257" i="1" s="1"/>
  <c r="G2256" i="1"/>
  <c r="K2256" i="1" s="1"/>
  <c r="G2255" i="1"/>
  <c r="K2255" i="1" s="1"/>
  <c r="G2254" i="1"/>
  <c r="K2254" i="1" s="1"/>
  <c r="G2253" i="1"/>
  <c r="K2253" i="1" s="1"/>
  <c r="G2252" i="1"/>
  <c r="K2252" i="1" s="1"/>
  <c r="G2251" i="1"/>
  <c r="K2251" i="1" s="1"/>
  <c r="G2250" i="1"/>
  <c r="K2250" i="1" s="1"/>
  <c r="G2249" i="1"/>
  <c r="K2249" i="1" s="1"/>
  <c r="G2248" i="1"/>
  <c r="K2248" i="1" s="1"/>
  <c r="G2247" i="1"/>
  <c r="K2247" i="1" s="1"/>
  <c r="G2246" i="1"/>
  <c r="K2246" i="1" s="1"/>
  <c r="G2245" i="1"/>
  <c r="K2245" i="1" s="1"/>
  <c r="G2244" i="1"/>
  <c r="K2244" i="1" s="1"/>
  <c r="G2243" i="1"/>
  <c r="K2243" i="1" s="1"/>
  <c r="G2242" i="1"/>
  <c r="K2242" i="1" s="1"/>
  <c r="G2241" i="1"/>
  <c r="K2241" i="1" s="1"/>
  <c r="G2240" i="1"/>
  <c r="K2240" i="1" s="1"/>
  <c r="G2239" i="1"/>
  <c r="K2239" i="1" s="1"/>
  <c r="G2238" i="1"/>
  <c r="K2238" i="1" s="1"/>
  <c r="G2237" i="1"/>
  <c r="K2237" i="1" s="1"/>
  <c r="G2236" i="1"/>
  <c r="K2236" i="1" s="1"/>
  <c r="G2235" i="1"/>
  <c r="K2235" i="1" s="1"/>
  <c r="G2234" i="1"/>
  <c r="K2234" i="1" s="1"/>
  <c r="G2233" i="1"/>
  <c r="K2233" i="1" s="1"/>
  <c r="G2232" i="1"/>
  <c r="K2232" i="1" s="1"/>
  <c r="G2231" i="1"/>
  <c r="K2231" i="1" s="1"/>
  <c r="G2230" i="1"/>
  <c r="K2230" i="1" s="1"/>
  <c r="G2229" i="1"/>
  <c r="K2229" i="1" s="1"/>
  <c r="G2228" i="1"/>
  <c r="K2228" i="1" s="1"/>
  <c r="G2227" i="1"/>
  <c r="K2227" i="1" s="1"/>
  <c r="G2226" i="1"/>
  <c r="K2226" i="1" s="1"/>
  <c r="G2225" i="1"/>
  <c r="K2225" i="1" s="1"/>
  <c r="G2224" i="1"/>
  <c r="K2224" i="1" s="1"/>
  <c r="G2223" i="1"/>
  <c r="K2223" i="1" s="1"/>
  <c r="G2222" i="1"/>
  <c r="K2222" i="1" s="1"/>
  <c r="G2221" i="1"/>
  <c r="K2221" i="1" s="1"/>
  <c r="G2220" i="1"/>
  <c r="K2220" i="1" s="1"/>
  <c r="G2219" i="1"/>
  <c r="K2219" i="1" s="1"/>
  <c r="G2218" i="1"/>
  <c r="K2218" i="1" s="1"/>
  <c r="G2217" i="1"/>
  <c r="K2217" i="1" s="1"/>
  <c r="G2216" i="1"/>
  <c r="K2216" i="1" s="1"/>
  <c r="G2215" i="1"/>
  <c r="K2215" i="1" s="1"/>
  <c r="G2214" i="1"/>
  <c r="K2214" i="1" s="1"/>
  <c r="G2213" i="1"/>
  <c r="K2213" i="1" s="1"/>
  <c r="G2212" i="1"/>
  <c r="K2212" i="1" s="1"/>
  <c r="G2211" i="1"/>
  <c r="K2211" i="1" s="1"/>
  <c r="G2210" i="1"/>
  <c r="K2210" i="1" s="1"/>
  <c r="G2209" i="1"/>
  <c r="K2209" i="1" s="1"/>
  <c r="G2208" i="1"/>
  <c r="K2208" i="1" s="1"/>
  <c r="G2207" i="1"/>
  <c r="K2207" i="1" s="1"/>
  <c r="G2206" i="1"/>
  <c r="K2206" i="1" s="1"/>
  <c r="G2205" i="1"/>
  <c r="K2205" i="1" s="1"/>
  <c r="G2204" i="1"/>
  <c r="K2204" i="1" s="1"/>
  <c r="G2203" i="1"/>
  <c r="K2203" i="1" s="1"/>
  <c r="G2202" i="1"/>
  <c r="K2202" i="1" s="1"/>
  <c r="G2201" i="1"/>
  <c r="K2201" i="1" s="1"/>
  <c r="G2200" i="1"/>
  <c r="K2200" i="1" s="1"/>
  <c r="G2199" i="1"/>
  <c r="K2199" i="1" s="1"/>
  <c r="G2198" i="1"/>
  <c r="K2198" i="1" s="1"/>
  <c r="G2197" i="1"/>
  <c r="K2197" i="1" s="1"/>
  <c r="G2196" i="1"/>
  <c r="K2196" i="1" s="1"/>
  <c r="G2195" i="1"/>
  <c r="K2195" i="1" s="1"/>
  <c r="G2194" i="1"/>
  <c r="K2194" i="1" s="1"/>
  <c r="G2193" i="1"/>
  <c r="K2193" i="1" s="1"/>
  <c r="G2192" i="1"/>
  <c r="K2192" i="1" s="1"/>
  <c r="G2191" i="1"/>
  <c r="K2191" i="1" s="1"/>
  <c r="G2190" i="1"/>
  <c r="K2190" i="1" s="1"/>
  <c r="G2189" i="1"/>
  <c r="K2189" i="1" s="1"/>
  <c r="G2188" i="1"/>
  <c r="K2188" i="1" s="1"/>
  <c r="G2187" i="1"/>
  <c r="K2187" i="1" s="1"/>
  <c r="G2186" i="1"/>
  <c r="K2186" i="1" s="1"/>
  <c r="G2185" i="1"/>
  <c r="K2185" i="1" s="1"/>
  <c r="G2184" i="1"/>
  <c r="K2184" i="1" s="1"/>
  <c r="G2183" i="1"/>
  <c r="K2183" i="1" s="1"/>
  <c r="G2182" i="1"/>
  <c r="K2182" i="1" s="1"/>
  <c r="G2181" i="1"/>
  <c r="K2181" i="1" s="1"/>
  <c r="G2180" i="1"/>
  <c r="K2180" i="1" s="1"/>
  <c r="G2179" i="1"/>
  <c r="K2179" i="1" s="1"/>
  <c r="G2178" i="1"/>
  <c r="K2178" i="1" s="1"/>
  <c r="G2177" i="1"/>
  <c r="K2177" i="1" s="1"/>
  <c r="G2176" i="1"/>
  <c r="K2176" i="1" s="1"/>
  <c r="G2175" i="1"/>
  <c r="K2175" i="1" s="1"/>
  <c r="G2174" i="1"/>
  <c r="K2174" i="1" s="1"/>
  <c r="G2173" i="1"/>
  <c r="K2173" i="1" s="1"/>
  <c r="G2172" i="1"/>
  <c r="K2172" i="1" s="1"/>
  <c r="G2171" i="1"/>
  <c r="K2171" i="1" s="1"/>
  <c r="G2170" i="1"/>
  <c r="K2170" i="1" s="1"/>
  <c r="G2169" i="1"/>
  <c r="K2169" i="1" s="1"/>
  <c r="G2168" i="1"/>
  <c r="K2168" i="1" s="1"/>
  <c r="G2167" i="1"/>
  <c r="K2167" i="1" s="1"/>
  <c r="G2166" i="1"/>
  <c r="K2166" i="1" s="1"/>
  <c r="G2165" i="1"/>
  <c r="K2165" i="1" s="1"/>
  <c r="G2164" i="1"/>
  <c r="K2164" i="1" s="1"/>
  <c r="G2163" i="1"/>
  <c r="K2163" i="1" s="1"/>
  <c r="G2162" i="1"/>
  <c r="K2162" i="1" s="1"/>
  <c r="G2161" i="1"/>
  <c r="K2161" i="1" s="1"/>
  <c r="G2160" i="1"/>
  <c r="K2160" i="1" s="1"/>
  <c r="G2159" i="1"/>
  <c r="K2159" i="1" s="1"/>
  <c r="G2158" i="1"/>
  <c r="K2158" i="1" s="1"/>
  <c r="G2157" i="1"/>
  <c r="K2157" i="1" s="1"/>
  <c r="G2156" i="1"/>
  <c r="K2156" i="1" s="1"/>
  <c r="G2155" i="1"/>
  <c r="K2155" i="1" s="1"/>
  <c r="G2154" i="1"/>
  <c r="K2154" i="1" s="1"/>
  <c r="G2153" i="1"/>
  <c r="K2153" i="1" s="1"/>
  <c r="G2152" i="1"/>
  <c r="K2152" i="1" s="1"/>
  <c r="G2151" i="1"/>
  <c r="K2151" i="1" s="1"/>
  <c r="G2150" i="1"/>
  <c r="K2150" i="1" s="1"/>
  <c r="G2149" i="1"/>
  <c r="K2149" i="1" s="1"/>
  <c r="G2148" i="1"/>
  <c r="K2148" i="1" s="1"/>
  <c r="G2147" i="1"/>
  <c r="K2147" i="1" s="1"/>
  <c r="G2146" i="1"/>
  <c r="K2146" i="1" s="1"/>
  <c r="G2145" i="1"/>
  <c r="K2145" i="1" s="1"/>
  <c r="G2144" i="1"/>
  <c r="K2144" i="1" s="1"/>
  <c r="G2143" i="1"/>
  <c r="K2143" i="1" s="1"/>
  <c r="G2142" i="1"/>
  <c r="K2142" i="1" s="1"/>
  <c r="G2141" i="1"/>
  <c r="K2141" i="1" s="1"/>
  <c r="G2140" i="1"/>
  <c r="K2140" i="1" s="1"/>
  <c r="G2139" i="1"/>
  <c r="K2139" i="1" s="1"/>
  <c r="G2138" i="1"/>
  <c r="K2138" i="1" s="1"/>
  <c r="G2137" i="1"/>
  <c r="K2137" i="1" s="1"/>
  <c r="G2136" i="1"/>
  <c r="K2136" i="1" s="1"/>
  <c r="G2135" i="1"/>
  <c r="K2135" i="1" s="1"/>
  <c r="G2134" i="1"/>
  <c r="K2134" i="1" s="1"/>
  <c r="G2133" i="1"/>
  <c r="K2133" i="1" s="1"/>
  <c r="G2132" i="1"/>
  <c r="K2132" i="1" s="1"/>
  <c r="G2131" i="1"/>
  <c r="K2131" i="1" s="1"/>
  <c r="G2130" i="1"/>
  <c r="K2130" i="1" s="1"/>
  <c r="G2129" i="1"/>
  <c r="K2129" i="1" s="1"/>
  <c r="G2128" i="1"/>
  <c r="K2128" i="1" s="1"/>
  <c r="G2127" i="1"/>
  <c r="K2127" i="1" s="1"/>
  <c r="G2126" i="1"/>
  <c r="K2126" i="1" s="1"/>
  <c r="G2125" i="1"/>
  <c r="K2125" i="1" s="1"/>
  <c r="G2124" i="1"/>
  <c r="K2124" i="1" s="1"/>
  <c r="G2123" i="1"/>
  <c r="K2123" i="1" s="1"/>
  <c r="G2122" i="1"/>
  <c r="K2122" i="1" s="1"/>
  <c r="G2121" i="1"/>
  <c r="K2121" i="1" s="1"/>
  <c r="G2120" i="1"/>
  <c r="K2120" i="1" s="1"/>
  <c r="G2119" i="1"/>
  <c r="K2119" i="1" s="1"/>
  <c r="G2118" i="1"/>
  <c r="K2118" i="1" s="1"/>
  <c r="G2117" i="1"/>
  <c r="K2117" i="1" s="1"/>
  <c r="G2116" i="1"/>
  <c r="K2116" i="1" s="1"/>
  <c r="G2115" i="1"/>
  <c r="K2115" i="1" s="1"/>
  <c r="G2114" i="1"/>
  <c r="K2114" i="1" s="1"/>
  <c r="G2113" i="1"/>
  <c r="K2113" i="1" s="1"/>
  <c r="G2112" i="1"/>
  <c r="K2112" i="1" s="1"/>
  <c r="G2111" i="1"/>
  <c r="K2111" i="1" s="1"/>
  <c r="G2110" i="1"/>
  <c r="K2110" i="1" s="1"/>
  <c r="G2109" i="1"/>
  <c r="K2109" i="1" s="1"/>
  <c r="G2108" i="1"/>
  <c r="K2108" i="1" s="1"/>
  <c r="G2107" i="1"/>
  <c r="K2107" i="1" s="1"/>
  <c r="G2106" i="1"/>
  <c r="K2106" i="1" s="1"/>
  <c r="G2105" i="1"/>
  <c r="K2105" i="1" s="1"/>
  <c r="G2104" i="1"/>
  <c r="K2104" i="1" s="1"/>
  <c r="G2103" i="1"/>
  <c r="K2103" i="1" s="1"/>
  <c r="G2102" i="1"/>
  <c r="K2102" i="1" s="1"/>
  <c r="G2101" i="1"/>
  <c r="K2101" i="1" s="1"/>
  <c r="G2100" i="1"/>
  <c r="K2100" i="1" s="1"/>
  <c r="G2099" i="1"/>
  <c r="K2099" i="1" s="1"/>
  <c r="G2098" i="1"/>
  <c r="K2098" i="1" s="1"/>
  <c r="G2097" i="1"/>
  <c r="K2097" i="1" s="1"/>
  <c r="G2096" i="1"/>
  <c r="K2096" i="1" s="1"/>
  <c r="G2095" i="1"/>
  <c r="K2095" i="1" s="1"/>
  <c r="G2094" i="1"/>
  <c r="K2094" i="1" s="1"/>
  <c r="G2093" i="1"/>
  <c r="K2093" i="1" s="1"/>
  <c r="G2092" i="1"/>
  <c r="K2092" i="1" s="1"/>
  <c r="G2091" i="1"/>
  <c r="K2091" i="1" s="1"/>
  <c r="G2090" i="1"/>
  <c r="K2090" i="1" s="1"/>
  <c r="G2089" i="1"/>
  <c r="K2089" i="1" s="1"/>
  <c r="G2088" i="1"/>
  <c r="K2088" i="1" s="1"/>
  <c r="G2087" i="1"/>
  <c r="K2087" i="1" s="1"/>
  <c r="G2086" i="1"/>
  <c r="K2086" i="1" s="1"/>
  <c r="G2085" i="1"/>
  <c r="K2085" i="1" s="1"/>
  <c r="G2084" i="1"/>
  <c r="K2084" i="1" s="1"/>
  <c r="G2083" i="1"/>
  <c r="K2083" i="1" s="1"/>
  <c r="G2082" i="1"/>
  <c r="K2082" i="1" s="1"/>
  <c r="G2081" i="1"/>
  <c r="K2081" i="1" s="1"/>
  <c r="G2080" i="1"/>
  <c r="K2080" i="1" s="1"/>
  <c r="G2079" i="1"/>
  <c r="K2079" i="1" s="1"/>
  <c r="G2078" i="1"/>
  <c r="K2078" i="1" s="1"/>
  <c r="G2077" i="1"/>
  <c r="K2077" i="1" s="1"/>
  <c r="G2076" i="1"/>
  <c r="K2076" i="1" s="1"/>
  <c r="G2075" i="1"/>
  <c r="K2075" i="1" s="1"/>
  <c r="G2074" i="1"/>
  <c r="K2074" i="1" s="1"/>
  <c r="G2073" i="1"/>
  <c r="K2073" i="1" s="1"/>
  <c r="G2072" i="1"/>
  <c r="K2072" i="1" s="1"/>
  <c r="G2071" i="1"/>
  <c r="K2071" i="1" s="1"/>
  <c r="G2070" i="1"/>
  <c r="K2070" i="1" s="1"/>
  <c r="G2069" i="1"/>
  <c r="K2069" i="1" s="1"/>
  <c r="G2068" i="1"/>
  <c r="K2068" i="1" s="1"/>
  <c r="G2067" i="1"/>
  <c r="K2067" i="1" s="1"/>
  <c r="G2066" i="1"/>
  <c r="K2066" i="1" s="1"/>
  <c r="G2065" i="1"/>
  <c r="K2065" i="1" s="1"/>
  <c r="G2064" i="1"/>
  <c r="K2064" i="1" s="1"/>
  <c r="G2063" i="1"/>
  <c r="K2063" i="1" s="1"/>
  <c r="G2062" i="1"/>
  <c r="K2062" i="1" s="1"/>
  <c r="G2061" i="1"/>
  <c r="K2061" i="1" s="1"/>
  <c r="G2060" i="1"/>
  <c r="K2060" i="1" s="1"/>
  <c r="G2059" i="1"/>
  <c r="K2059" i="1" s="1"/>
  <c r="G2058" i="1"/>
  <c r="K2058" i="1" s="1"/>
  <c r="G2057" i="1"/>
  <c r="K2057" i="1" s="1"/>
  <c r="G2056" i="1"/>
  <c r="K2056" i="1" s="1"/>
  <c r="G2055" i="1"/>
  <c r="K2055" i="1" s="1"/>
  <c r="G2054" i="1"/>
  <c r="K2054" i="1" s="1"/>
  <c r="G2053" i="1"/>
  <c r="K2053" i="1" s="1"/>
  <c r="G2052" i="1"/>
  <c r="K2052" i="1" s="1"/>
  <c r="G2051" i="1"/>
  <c r="K2051" i="1" s="1"/>
  <c r="G2050" i="1"/>
  <c r="K2050" i="1" s="1"/>
  <c r="G2049" i="1"/>
  <c r="K2049" i="1" s="1"/>
  <c r="G2048" i="1"/>
  <c r="K2048" i="1" s="1"/>
  <c r="G2047" i="1"/>
  <c r="K2047" i="1" s="1"/>
  <c r="G2046" i="1"/>
  <c r="K2046" i="1" s="1"/>
  <c r="G2045" i="1"/>
  <c r="K2045" i="1" s="1"/>
  <c r="G2044" i="1"/>
  <c r="K2044" i="1" s="1"/>
  <c r="G2043" i="1"/>
  <c r="K2043" i="1" s="1"/>
  <c r="G2042" i="1"/>
  <c r="K2042" i="1" s="1"/>
  <c r="G2041" i="1"/>
  <c r="K2041" i="1" s="1"/>
  <c r="G2040" i="1"/>
  <c r="K2040" i="1" s="1"/>
  <c r="G2039" i="1"/>
  <c r="K2039" i="1" s="1"/>
  <c r="G2038" i="1"/>
  <c r="K2038" i="1" s="1"/>
  <c r="G2037" i="1"/>
  <c r="K2037" i="1" s="1"/>
  <c r="G2036" i="1"/>
  <c r="K2036" i="1" s="1"/>
  <c r="G2035" i="1"/>
  <c r="K2035" i="1" s="1"/>
  <c r="G2034" i="1"/>
  <c r="K2034" i="1" s="1"/>
  <c r="G2033" i="1"/>
  <c r="K2033" i="1" s="1"/>
  <c r="G2032" i="1"/>
  <c r="K2032" i="1" s="1"/>
  <c r="G2031" i="1"/>
  <c r="K2031" i="1" s="1"/>
  <c r="G2030" i="1"/>
  <c r="K2030" i="1" s="1"/>
  <c r="G2029" i="1"/>
  <c r="K2029" i="1" s="1"/>
  <c r="G2028" i="1"/>
  <c r="K2028" i="1" s="1"/>
  <c r="G2027" i="1"/>
  <c r="K2027" i="1" s="1"/>
  <c r="G2026" i="1"/>
  <c r="K2026" i="1" s="1"/>
  <c r="G2025" i="1"/>
  <c r="K2025" i="1" s="1"/>
  <c r="G2024" i="1"/>
  <c r="K2024" i="1" s="1"/>
  <c r="G2023" i="1"/>
  <c r="K2023" i="1" s="1"/>
  <c r="G2022" i="1"/>
  <c r="K2022" i="1" s="1"/>
  <c r="G2021" i="1"/>
  <c r="K2021" i="1" s="1"/>
  <c r="G2020" i="1"/>
  <c r="K2020" i="1" s="1"/>
  <c r="G2019" i="1"/>
  <c r="K2019" i="1" s="1"/>
  <c r="G2018" i="1"/>
  <c r="K2018" i="1" s="1"/>
  <c r="G2017" i="1"/>
  <c r="K2017" i="1" s="1"/>
  <c r="G2016" i="1"/>
  <c r="K2016" i="1" s="1"/>
  <c r="G2015" i="1"/>
  <c r="K2015" i="1" s="1"/>
  <c r="G2014" i="1"/>
  <c r="K2014" i="1" s="1"/>
  <c r="G2013" i="1"/>
  <c r="K2013" i="1" s="1"/>
  <c r="G2012" i="1"/>
  <c r="K2012" i="1" s="1"/>
  <c r="G2011" i="1"/>
  <c r="K2011" i="1" s="1"/>
  <c r="G2010" i="1"/>
  <c r="K2010" i="1" s="1"/>
  <c r="G2009" i="1"/>
  <c r="K2009" i="1" s="1"/>
  <c r="G2008" i="1"/>
  <c r="K2008" i="1" s="1"/>
  <c r="G2007" i="1"/>
  <c r="K2007" i="1" s="1"/>
  <c r="G2006" i="1"/>
  <c r="K2006" i="1" s="1"/>
  <c r="G2005" i="1"/>
  <c r="K2005" i="1" s="1"/>
  <c r="G2004" i="1"/>
  <c r="K2004" i="1" s="1"/>
  <c r="G2003" i="1"/>
  <c r="K2003" i="1" s="1"/>
  <c r="G2002" i="1"/>
  <c r="K2002" i="1" s="1"/>
  <c r="G2001" i="1"/>
  <c r="K2001" i="1" s="1"/>
  <c r="G2000" i="1"/>
  <c r="K2000" i="1" s="1"/>
  <c r="G1999" i="1"/>
  <c r="K1999" i="1" s="1"/>
  <c r="G1998" i="1"/>
  <c r="K1998" i="1" s="1"/>
  <c r="G1997" i="1"/>
  <c r="K1997" i="1" s="1"/>
  <c r="G1996" i="1"/>
  <c r="K1996" i="1" s="1"/>
  <c r="G1995" i="1"/>
  <c r="K1995" i="1" s="1"/>
  <c r="G1994" i="1"/>
  <c r="K1994" i="1" s="1"/>
  <c r="G1993" i="1"/>
  <c r="K1993" i="1" s="1"/>
  <c r="G1992" i="1"/>
  <c r="K1992" i="1" s="1"/>
  <c r="G1991" i="1"/>
  <c r="K1991" i="1" s="1"/>
  <c r="G1990" i="1"/>
  <c r="K1990" i="1" s="1"/>
  <c r="G1989" i="1"/>
  <c r="K1989" i="1" s="1"/>
  <c r="G1988" i="1"/>
  <c r="K1988" i="1" s="1"/>
  <c r="G1987" i="1"/>
  <c r="K1987" i="1" s="1"/>
  <c r="G1986" i="1"/>
  <c r="K1986" i="1" s="1"/>
  <c r="G1985" i="1"/>
  <c r="K1985" i="1" s="1"/>
  <c r="G1984" i="1"/>
  <c r="K1984" i="1" s="1"/>
  <c r="G1983" i="1"/>
  <c r="K1983" i="1" s="1"/>
  <c r="G1982" i="1"/>
  <c r="K1982" i="1" s="1"/>
  <c r="G1981" i="1"/>
  <c r="K1981" i="1" s="1"/>
  <c r="G1980" i="1"/>
  <c r="K1980" i="1" s="1"/>
  <c r="G1979" i="1"/>
  <c r="K1979" i="1" s="1"/>
  <c r="G1978" i="1"/>
  <c r="K1978" i="1" s="1"/>
  <c r="G1977" i="1"/>
  <c r="K1977" i="1" s="1"/>
  <c r="G1976" i="1"/>
  <c r="K1976" i="1" s="1"/>
  <c r="G1975" i="1"/>
  <c r="K1975" i="1" s="1"/>
  <c r="G1974" i="1"/>
  <c r="K1974" i="1" s="1"/>
  <c r="G1973" i="1"/>
  <c r="K1973" i="1" s="1"/>
  <c r="G1972" i="1"/>
  <c r="K1972" i="1" s="1"/>
  <c r="G1971" i="1"/>
  <c r="K1971" i="1" s="1"/>
  <c r="G1970" i="1"/>
  <c r="K1970" i="1" s="1"/>
  <c r="G1969" i="1"/>
  <c r="K1969" i="1" s="1"/>
  <c r="G1968" i="1"/>
  <c r="K1968" i="1" s="1"/>
  <c r="G1967" i="1"/>
  <c r="K1967" i="1" s="1"/>
  <c r="G1966" i="1"/>
  <c r="K1966" i="1" s="1"/>
  <c r="G1965" i="1"/>
  <c r="K1965" i="1" s="1"/>
  <c r="G1964" i="1"/>
  <c r="K1964" i="1" s="1"/>
  <c r="G1963" i="1"/>
  <c r="K1963" i="1" s="1"/>
  <c r="G1962" i="1"/>
  <c r="K1962" i="1" s="1"/>
  <c r="G1961" i="1"/>
  <c r="K1961" i="1" s="1"/>
  <c r="G1960" i="1"/>
  <c r="K1960" i="1" s="1"/>
  <c r="G1959" i="1"/>
  <c r="K1959" i="1" s="1"/>
  <c r="G1958" i="1"/>
  <c r="K1958" i="1" s="1"/>
  <c r="G1957" i="1"/>
  <c r="K1957" i="1" s="1"/>
  <c r="G1956" i="1"/>
  <c r="K1956" i="1" s="1"/>
  <c r="G1955" i="1"/>
  <c r="K1955" i="1" s="1"/>
  <c r="G1954" i="1"/>
  <c r="K1954" i="1" s="1"/>
  <c r="G1953" i="1"/>
  <c r="K1953" i="1" s="1"/>
  <c r="G1952" i="1"/>
  <c r="K1952" i="1" s="1"/>
  <c r="G1951" i="1"/>
  <c r="K1951" i="1" s="1"/>
  <c r="G1950" i="1"/>
  <c r="K1950" i="1" s="1"/>
  <c r="G1949" i="1"/>
  <c r="K1949" i="1" s="1"/>
  <c r="G1948" i="1"/>
  <c r="K1948" i="1" s="1"/>
  <c r="G1947" i="1"/>
  <c r="K1947" i="1" s="1"/>
  <c r="G1946" i="1"/>
  <c r="K1946" i="1" s="1"/>
  <c r="G1945" i="1"/>
  <c r="K1945" i="1" s="1"/>
  <c r="G1944" i="1"/>
  <c r="K1944" i="1" s="1"/>
  <c r="G1943" i="1"/>
  <c r="K1943" i="1" s="1"/>
  <c r="G1942" i="1"/>
  <c r="K1942" i="1" s="1"/>
  <c r="G1941" i="1"/>
  <c r="K1941" i="1" s="1"/>
  <c r="G1940" i="1"/>
  <c r="K1940" i="1" s="1"/>
  <c r="G1939" i="1"/>
  <c r="K1939" i="1" s="1"/>
  <c r="G1938" i="1"/>
  <c r="K1938" i="1" s="1"/>
  <c r="G1937" i="1"/>
  <c r="K1937" i="1" s="1"/>
  <c r="G1936" i="1"/>
  <c r="K1936" i="1" s="1"/>
  <c r="G1935" i="1"/>
  <c r="K1935" i="1" s="1"/>
  <c r="G1934" i="1"/>
  <c r="K1934" i="1" s="1"/>
  <c r="G1933" i="1"/>
  <c r="K1933" i="1" s="1"/>
  <c r="G1932" i="1"/>
  <c r="K1932" i="1" s="1"/>
  <c r="G1931" i="1"/>
  <c r="K1931" i="1" s="1"/>
  <c r="G1930" i="1"/>
  <c r="K1930" i="1" s="1"/>
  <c r="G1929" i="1"/>
  <c r="K1929" i="1" s="1"/>
  <c r="G1928" i="1"/>
  <c r="K1928" i="1" s="1"/>
  <c r="G1927" i="1"/>
  <c r="K1927" i="1" s="1"/>
  <c r="G1926" i="1"/>
  <c r="K1926" i="1" s="1"/>
  <c r="G1925" i="1"/>
  <c r="K1925" i="1" s="1"/>
  <c r="G1924" i="1"/>
  <c r="K1924" i="1" s="1"/>
  <c r="G1923" i="1"/>
  <c r="K1923" i="1" s="1"/>
  <c r="G1922" i="1"/>
  <c r="K1922" i="1" s="1"/>
  <c r="G1921" i="1"/>
  <c r="K1921" i="1" s="1"/>
  <c r="G1920" i="1"/>
  <c r="K1920" i="1" s="1"/>
  <c r="G1919" i="1"/>
  <c r="K1919" i="1" s="1"/>
  <c r="G1918" i="1"/>
  <c r="K1918" i="1" s="1"/>
  <c r="G1917" i="1"/>
  <c r="K1917" i="1" s="1"/>
  <c r="G1916" i="1"/>
  <c r="K1916" i="1" s="1"/>
  <c r="G1915" i="1"/>
  <c r="K1915" i="1" s="1"/>
  <c r="G1914" i="1"/>
  <c r="K1914" i="1" s="1"/>
  <c r="G1913" i="1"/>
  <c r="K1913" i="1" s="1"/>
  <c r="G1912" i="1"/>
  <c r="K1912" i="1" s="1"/>
  <c r="G1911" i="1"/>
  <c r="K1911" i="1" s="1"/>
  <c r="G1910" i="1"/>
  <c r="K1910" i="1" s="1"/>
  <c r="G1909" i="1"/>
  <c r="K1909" i="1" s="1"/>
  <c r="G1908" i="1"/>
  <c r="K1908" i="1" s="1"/>
  <c r="G1907" i="1"/>
  <c r="K1907" i="1" s="1"/>
  <c r="G1906" i="1"/>
  <c r="K1906" i="1" s="1"/>
  <c r="G1905" i="1"/>
  <c r="K1905" i="1" s="1"/>
  <c r="G1904" i="1"/>
  <c r="K1904" i="1" s="1"/>
  <c r="G1903" i="1"/>
  <c r="K1903" i="1" s="1"/>
  <c r="G1902" i="1"/>
  <c r="K1902" i="1" s="1"/>
  <c r="G1901" i="1"/>
  <c r="K1901" i="1" s="1"/>
  <c r="G1900" i="1"/>
  <c r="K1900" i="1" s="1"/>
  <c r="G1899" i="1"/>
  <c r="K1899" i="1" s="1"/>
  <c r="G1898" i="1"/>
  <c r="K1898" i="1" s="1"/>
  <c r="G1897" i="1"/>
  <c r="K1897" i="1" s="1"/>
  <c r="G1896" i="1"/>
  <c r="K1896" i="1" s="1"/>
  <c r="G1895" i="1"/>
  <c r="K1895" i="1" s="1"/>
  <c r="G1894" i="1"/>
  <c r="K1894" i="1" s="1"/>
  <c r="G1893" i="1"/>
  <c r="K1893" i="1" s="1"/>
  <c r="G1892" i="1"/>
  <c r="K1892" i="1" s="1"/>
  <c r="G1891" i="1"/>
  <c r="K1891" i="1" s="1"/>
  <c r="G1890" i="1"/>
  <c r="K1890" i="1" s="1"/>
  <c r="G1889" i="1"/>
  <c r="K1889" i="1" s="1"/>
  <c r="G1888" i="1"/>
  <c r="K1888" i="1" s="1"/>
  <c r="G1887" i="1"/>
  <c r="K1887" i="1" s="1"/>
  <c r="G1886" i="1"/>
  <c r="K1886" i="1" s="1"/>
  <c r="G1885" i="1"/>
  <c r="K1885" i="1" s="1"/>
  <c r="G1884" i="1"/>
  <c r="K1884" i="1" s="1"/>
  <c r="G1883" i="1"/>
  <c r="K1883" i="1" s="1"/>
  <c r="G1882" i="1"/>
  <c r="K1882" i="1" s="1"/>
  <c r="G1881" i="1"/>
  <c r="K1881" i="1" s="1"/>
  <c r="G1880" i="1"/>
  <c r="K1880" i="1" s="1"/>
  <c r="G1879" i="1"/>
  <c r="K1879" i="1" s="1"/>
  <c r="G1878" i="1"/>
  <c r="K1878" i="1" s="1"/>
  <c r="G1877" i="1"/>
  <c r="K1877" i="1" s="1"/>
  <c r="G1876" i="1"/>
  <c r="K1876" i="1" s="1"/>
  <c r="G1875" i="1"/>
  <c r="K1875" i="1" s="1"/>
  <c r="G1874" i="1"/>
  <c r="K1874" i="1" s="1"/>
  <c r="G1873" i="1"/>
  <c r="K1873" i="1" s="1"/>
  <c r="G1872" i="1"/>
  <c r="K1872" i="1" s="1"/>
  <c r="G1871" i="1"/>
  <c r="K1871" i="1" s="1"/>
  <c r="G1870" i="1"/>
  <c r="K1870" i="1" s="1"/>
  <c r="G1869" i="1"/>
  <c r="K1869" i="1" s="1"/>
  <c r="G1868" i="1"/>
  <c r="K1868" i="1" s="1"/>
  <c r="G1867" i="1"/>
  <c r="K1867" i="1" s="1"/>
  <c r="G1866" i="1"/>
  <c r="K1866" i="1" s="1"/>
  <c r="G1865" i="1"/>
  <c r="K1865" i="1" s="1"/>
  <c r="G1864" i="1"/>
  <c r="K1864" i="1" s="1"/>
  <c r="G1863" i="1"/>
  <c r="K1863" i="1" s="1"/>
  <c r="G1862" i="1"/>
  <c r="K1862" i="1" s="1"/>
  <c r="G1861" i="1"/>
  <c r="K1861" i="1" s="1"/>
  <c r="G1860" i="1"/>
  <c r="K1860" i="1" s="1"/>
  <c r="G1859" i="1"/>
  <c r="K1859" i="1" s="1"/>
  <c r="G1858" i="1"/>
  <c r="K1858" i="1" s="1"/>
  <c r="G1857" i="1"/>
  <c r="K1857" i="1" s="1"/>
  <c r="G1856" i="1"/>
  <c r="K1856" i="1" s="1"/>
  <c r="G1855" i="1"/>
  <c r="K1855" i="1" s="1"/>
  <c r="G1854" i="1"/>
  <c r="K1854" i="1" s="1"/>
  <c r="G1853" i="1"/>
  <c r="K1853" i="1" s="1"/>
  <c r="G1852" i="1"/>
  <c r="K1852" i="1" s="1"/>
  <c r="G1851" i="1"/>
  <c r="K1851" i="1" s="1"/>
  <c r="G1850" i="1"/>
  <c r="K1850" i="1" s="1"/>
  <c r="G1849" i="1"/>
  <c r="K1849" i="1" s="1"/>
  <c r="G1848" i="1"/>
  <c r="K1848" i="1" s="1"/>
  <c r="G1847" i="1"/>
  <c r="K1847" i="1" s="1"/>
  <c r="G1846" i="1"/>
  <c r="K1846" i="1" s="1"/>
  <c r="G1845" i="1"/>
  <c r="K1845" i="1" s="1"/>
  <c r="G1844" i="1"/>
  <c r="K1844" i="1" s="1"/>
  <c r="G1843" i="1"/>
  <c r="K1843" i="1" s="1"/>
  <c r="G1842" i="1"/>
  <c r="K1842" i="1" s="1"/>
  <c r="G1841" i="1"/>
  <c r="K1841" i="1" s="1"/>
  <c r="G1840" i="1"/>
  <c r="K1840" i="1" s="1"/>
  <c r="G1839" i="1"/>
  <c r="K1839" i="1" s="1"/>
  <c r="G1838" i="1"/>
  <c r="K1838" i="1" s="1"/>
  <c r="G1837" i="1"/>
  <c r="K1837" i="1" s="1"/>
  <c r="G1836" i="1"/>
  <c r="K1836" i="1" s="1"/>
  <c r="G1835" i="1"/>
  <c r="K1835" i="1" s="1"/>
  <c r="G1834" i="1"/>
  <c r="K1834" i="1" s="1"/>
  <c r="G1833" i="1"/>
  <c r="K1833" i="1" s="1"/>
  <c r="G1832" i="1"/>
  <c r="K1832" i="1" s="1"/>
  <c r="G1831" i="1"/>
  <c r="K1831" i="1" s="1"/>
  <c r="G1830" i="1"/>
  <c r="K1830" i="1" s="1"/>
  <c r="G1829" i="1"/>
  <c r="K1829" i="1" s="1"/>
  <c r="G1828" i="1"/>
  <c r="K1828" i="1" s="1"/>
  <c r="G1827" i="1"/>
  <c r="K1827" i="1" s="1"/>
  <c r="G1826" i="1"/>
  <c r="K1826" i="1" s="1"/>
  <c r="G1825" i="1"/>
  <c r="K1825" i="1" s="1"/>
  <c r="G1824" i="1"/>
  <c r="K1824" i="1" s="1"/>
  <c r="G1823" i="1"/>
  <c r="K1823" i="1" s="1"/>
  <c r="G1822" i="1"/>
  <c r="K1822" i="1" s="1"/>
  <c r="G1821" i="1"/>
  <c r="K1821" i="1" s="1"/>
  <c r="G1820" i="1"/>
  <c r="K1820" i="1" s="1"/>
  <c r="G1819" i="1"/>
  <c r="K1819" i="1" s="1"/>
  <c r="G1818" i="1"/>
  <c r="K1818" i="1" s="1"/>
  <c r="G1817" i="1"/>
  <c r="K1817" i="1" s="1"/>
  <c r="G1816" i="1"/>
  <c r="K1816" i="1" s="1"/>
  <c r="G1815" i="1"/>
  <c r="K1815" i="1" s="1"/>
  <c r="G1814" i="1"/>
  <c r="K1814" i="1" s="1"/>
  <c r="G1813" i="1"/>
  <c r="K1813" i="1" s="1"/>
  <c r="G1812" i="1"/>
  <c r="K1812" i="1" s="1"/>
  <c r="G1811" i="1"/>
  <c r="K1811" i="1" s="1"/>
  <c r="G1810" i="1"/>
  <c r="K1810" i="1" s="1"/>
  <c r="G1809" i="1"/>
  <c r="K1809" i="1" s="1"/>
  <c r="G1808" i="1"/>
  <c r="K1808" i="1" s="1"/>
  <c r="G1807" i="1"/>
  <c r="K1807" i="1" s="1"/>
  <c r="G1806" i="1"/>
  <c r="K1806" i="1" s="1"/>
  <c r="G1805" i="1"/>
  <c r="K1805" i="1" s="1"/>
  <c r="G1804" i="1"/>
  <c r="K1804" i="1" s="1"/>
  <c r="G1803" i="1"/>
  <c r="K1803" i="1" s="1"/>
  <c r="G1802" i="1"/>
  <c r="K1802" i="1" s="1"/>
  <c r="G1801" i="1"/>
  <c r="K1801" i="1" s="1"/>
  <c r="G1800" i="1"/>
  <c r="K1800" i="1" s="1"/>
  <c r="G1799" i="1"/>
  <c r="K1799" i="1" s="1"/>
  <c r="G1798" i="1"/>
  <c r="K1798" i="1" s="1"/>
  <c r="G1797" i="1"/>
  <c r="K1797" i="1" s="1"/>
  <c r="G1796" i="1"/>
  <c r="K1796" i="1" s="1"/>
  <c r="G1795" i="1"/>
  <c r="K1795" i="1" s="1"/>
  <c r="G1794" i="1"/>
  <c r="K1794" i="1" s="1"/>
  <c r="G1793" i="1"/>
  <c r="K1793" i="1" s="1"/>
  <c r="G1792" i="1"/>
  <c r="K1792" i="1" s="1"/>
  <c r="G1791" i="1"/>
  <c r="K1791" i="1" s="1"/>
  <c r="G1790" i="1"/>
  <c r="K1790" i="1" s="1"/>
  <c r="G1789" i="1"/>
  <c r="K1789" i="1" s="1"/>
  <c r="G1788" i="1"/>
  <c r="K1788" i="1" s="1"/>
  <c r="G1787" i="1"/>
  <c r="K1787" i="1" s="1"/>
  <c r="G1786" i="1"/>
  <c r="K1786" i="1" s="1"/>
  <c r="G1785" i="1"/>
  <c r="K1785" i="1" s="1"/>
  <c r="G1784" i="1"/>
  <c r="K1784" i="1" s="1"/>
  <c r="G1783" i="1"/>
  <c r="K1783" i="1" s="1"/>
  <c r="G1782" i="1"/>
  <c r="K1782" i="1" s="1"/>
  <c r="G1781" i="1"/>
  <c r="K1781" i="1" s="1"/>
  <c r="G1780" i="1"/>
  <c r="K1780" i="1" s="1"/>
  <c r="G1779" i="1"/>
  <c r="K1779" i="1" s="1"/>
  <c r="G1778" i="1"/>
  <c r="K1778" i="1" s="1"/>
  <c r="G1777" i="1"/>
  <c r="K1777" i="1" s="1"/>
  <c r="G1776" i="1"/>
  <c r="K1776" i="1" s="1"/>
  <c r="G1775" i="1"/>
  <c r="K1775" i="1" s="1"/>
  <c r="G1774" i="1"/>
  <c r="K1774" i="1" s="1"/>
  <c r="G1773" i="1"/>
  <c r="K1773" i="1" s="1"/>
  <c r="G1772" i="1"/>
  <c r="K1772" i="1" s="1"/>
  <c r="G1771" i="1"/>
  <c r="K1771" i="1" s="1"/>
  <c r="G1770" i="1"/>
  <c r="K1770" i="1" s="1"/>
  <c r="G1769" i="1"/>
  <c r="K1769" i="1" s="1"/>
  <c r="G1768" i="1"/>
  <c r="K1768" i="1" s="1"/>
  <c r="G1767" i="1"/>
  <c r="K1767" i="1" s="1"/>
  <c r="G1766" i="1"/>
  <c r="K1766" i="1" s="1"/>
  <c r="G1765" i="1"/>
  <c r="K1765" i="1" s="1"/>
  <c r="G1764" i="1"/>
  <c r="K1764" i="1" s="1"/>
  <c r="G1763" i="1"/>
  <c r="K1763" i="1" s="1"/>
  <c r="G1762" i="1"/>
  <c r="K1762" i="1" s="1"/>
  <c r="G1761" i="1"/>
  <c r="K1761" i="1" s="1"/>
  <c r="G1760" i="1"/>
  <c r="K1760" i="1" s="1"/>
  <c r="G1759" i="1"/>
  <c r="K1759" i="1" s="1"/>
  <c r="G1758" i="1"/>
  <c r="K1758" i="1" s="1"/>
  <c r="G1757" i="1"/>
  <c r="K1757" i="1" s="1"/>
  <c r="G1756" i="1"/>
  <c r="K1756" i="1" s="1"/>
  <c r="G1755" i="1"/>
  <c r="K1755" i="1" s="1"/>
  <c r="G1754" i="1"/>
  <c r="K1754" i="1" s="1"/>
  <c r="G1753" i="1"/>
  <c r="K1753" i="1" s="1"/>
  <c r="G1752" i="1"/>
  <c r="K1752" i="1" s="1"/>
  <c r="G1751" i="1"/>
  <c r="K1751" i="1" s="1"/>
  <c r="G1750" i="1"/>
  <c r="K1750" i="1" s="1"/>
  <c r="G1749" i="1"/>
  <c r="K1749" i="1" s="1"/>
  <c r="G1748" i="1"/>
  <c r="K1748" i="1" s="1"/>
  <c r="G1747" i="1"/>
  <c r="K1747" i="1" s="1"/>
  <c r="G1746" i="1"/>
  <c r="K1746" i="1" s="1"/>
  <c r="G1745" i="1"/>
  <c r="K1745" i="1" s="1"/>
  <c r="G1744" i="1"/>
  <c r="K1744" i="1" s="1"/>
  <c r="G1743" i="1"/>
  <c r="K1743" i="1" s="1"/>
  <c r="G1742" i="1"/>
  <c r="K1742" i="1" s="1"/>
  <c r="G1741" i="1"/>
  <c r="K1741" i="1" s="1"/>
  <c r="G1740" i="1"/>
  <c r="K1740" i="1" s="1"/>
  <c r="G1739" i="1"/>
  <c r="K1739" i="1" s="1"/>
  <c r="G1738" i="1"/>
  <c r="K1738" i="1" s="1"/>
  <c r="G1737" i="1"/>
  <c r="K1737" i="1" s="1"/>
  <c r="G1736" i="1"/>
  <c r="K1736" i="1" s="1"/>
  <c r="G1735" i="1"/>
  <c r="K1735" i="1" s="1"/>
  <c r="G1734" i="1"/>
  <c r="K1734" i="1" s="1"/>
  <c r="G1733" i="1"/>
  <c r="K1733" i="1" s="1"/>
  <c r="G1732" i="1"/>
  <c r="K1732" i="1" s="1"/>
  <c r="G1731" i="1"/>
  <c r="K1731" i="1" s="1"/>
  <c r="G1730" i="1"/>
  <c r="K1730" i="1" s="1"/>
  <c r="G1729" i="1"/>
  <c r="K1729" i="1" s="1"/>
  <c r="G1728" i="1"/>
  <c r="K1728" i="1" s="1"/>
  <c r="G1727" i="1"/>
  <c r="K1727" i="1" s="1"/>
  <c r="G1726" i="1"/>
  <c r="K1726" i="1" s="1"/>
  <c r="G1725" i="1"/>
  <c r="K1725" i="1" s="1"/>
  <c r="G1724" i="1"/>
  <c r="K1724" i="1" s="1"/>
  <c r="G1723" i="1"/>
  <c r="K1723" i="1" s="1"/>
  <c r="G1722" i="1"/>
  <c r="K1722" i="1" s="1"/>
  <c r="G1721" i="1"/>
  <c r="K1721" i="1" s="1"/>
  <c r="G1720" i="1"/>
  <c r="K1720" i="1" s="1"/>
  <c r="G1719" i="1"/>
  <c r="K1719" i="1" s="1"/>
  <c r="G1718" i="1"/>
  <c r="K1718" i="1" s="1"/>
  <c r="G1717" i="1"/>
  <c r="K1717" i="1" s="1"/>
  <c r="G1716" i="1"/>
  <c r="K1716" i="1" s="1"/>
  <c r="G1715" i="1"/>
  <c r="K1715" i="1" s="1"/>
  <c r="G1714" i="1"/>
  <c r="K1714" i="1" s="1"/>
  <c r="G1713" i="1"/>
  <c r="K1713" i="1" s="1"/>
  <c r="G1712" i="1"/>
  <c r="K1712" i="1" s="1"/>
  <c r="G1711" i="1"/>
  <c r="K1711" i="1" s="1"/>
  <c r="G1710" i="1"/>
  <c r="K1710" i="1" s="1"/>
  <c r="G1709" i="1"/>
  <c r="K1709" i="1" s="1"/>
  <c r="G1708" i="1"/>
  <c r="K1708" i="1" s="1"/>
  <c r="G1707" i="1"/>
  <c r="K1707" i="1" s="1"/>
  <c r="G1706" i="1"/>
  <c r="K1706" i="1" s="1"/>
  <c r="G1705" i="1"/>
  <c r="K1705" i="1" s="1"/>
  <c r="G1704" i="1"/>
  <c r="K1704" i="1" s="1"/>
  <c r="G1703" i="1"/>
  <c r="K1703" i="1" s="1"/>
  <c r="G1702" i="1"/>
  <c r="K1702" i="1" s="1"/>
  <c r="G1701" i="1"/>
  <c r="K1701" i="1" s="1"/>
  <c r="G1700" i="1"/>
  <c r="K1700" i="1" s="1"/>
  <c r="G1699" i="1"/>
  <c r="K1699" i="1" s="1"/>
  <c r="G1698" i="1"/>
  <c r="K1698" i="1" s="1"/>
  <c r="G1697" i="1"/>
  <c r="K1697" i="1" s="1"/>
  <c r="G1696" i="1"/>
  <c r="K1696" i="1" s="1"/>
  <c r="G1695" i="1"/>
  <c r="K1695" i="1" s="1"/>
  <c r="G1694" i="1"/>
  <c r="K1694" i="1" s="1"/>
  <c r="G1693" i="1"/>
  <c r="K1693" i="1" s="1"/>
  <c r="G1692" i="1"/>
  <c r="K1692" i="1" s="1"/>
  <c r="G1691" i="1"/>
  <c r="K1691" i="1" s="1"/>
  <c r="G1690" i="1"/>
  <c r="K1690" i="1" s="1"/>
  <c r="G1689" i="1"/>
  <c r="K1689" i="1" s="1"/>
  <c r="G1688" i="1"/>
  <c r="K1688" i="1" s="1"/>
  <c r="G1687" i="1"/>
  <c r="K1687" i="1" s="1"/>
  <c r="G1686" i="1"/>
  <c r="K1686" i="1" s="1"/>
  <c r="G1685" i="1"/>
  <c r="K1685" i="1" s="1"/>
  <c r="G1684" i="1"/>
  <c r="K1684" i="1" s="1"/>
  <c r="G1683" i="1"/>
  <c r="K1683" i="1" s="1"/>
  <c r="G1682" i="1"/>
  <c r="K1682" i="1" s="1"/>
  <c r="G1681" i="1"/>
  <c r="K1681" i="1" s="1"/>
  <c r="G1680" i="1"/>
  <c r="K1680" i="1" s="1"/>
  <c r="G1679" i="1"/>
  <c r="K1679" i="1" s="1"/>
  <c r="G1678" i="1"/>
  <c r="K1678" i="1" s="1"/>
  <c r="G1677" i="1"/>
  <c r="K1677" i="1" s="1"/>
  <c r="G1676" i="1"/>
  <c r="K1676" i="1" s="1"/>
  <c r="G1675" i="1"/>
  <c r="K1675" i="1" s="1"/>
  <c r="G1674" i="1"/>
  <c r="K1674" i="1" s="1"/>
  <c r="G1673" i="1"/>
  <c r="K1673" i="1" s="1"/>
  <c r="G1672" i="1"/>
  <c r="K1672" i="1" s="1"/>
  <c r="G1671" i="1"/>
  <c r="K1671" i="1" s="1"/>
  <c r="G1670" i="1"/>
  <c r="K1670" i="1" s="1"/>
  <c r="G1669" i="1"/>
  <c r="K1669" i="1" s="1"/>
  <c r="G1668" i="1"/>
  <c r="K1668" i="1" s="1"/>
  <c r="G1667" i="1"/>
  <c r="K1667" i="1" s="1"/>
  <c r="G1666" i="1"/>
  <c r="K1666" i="1" s="1"/>
  <c r="G1665" i="1"/>
  <c r="K1665" i="1" s="1"/>
  <c r="G1664" i="1"/>
  <c r="K1664" i="1" s="1"/>
  <c r="G1663" i="1"/>
  <c r="K1663" i="1" s="1"/>
  <c r="G1662" i="1"/>
  <c r="K1662" i="1" s="1"/>
  <c r="G1661" i="1"/>
  <c r="K1661" i="1" s="1"/>
  <c r="G1660" i="1"/>
  <c r="K1660" i="1" s="1"/>
  <c r="G1659" i="1"/>
  <c r="K1659" i="1" s="1"/>
  <c r="G1658" i="1"/>
  <c r="K1658" i="1" s="1"/>
  <c r="G1657" i="1"/>
  <c r="K1657" i="1" s="1"/>
  <c r="G1656" i="1"/>
  <c r="K1656" i="1" s="1"/>
  <c r="G1655" i="1"/>
  <c r="K1655" i="1" s="1"/>
  <c r="G1654" i="1"/>
  <c r="K1654" i="1" s="1"/>
  <c r="G1653" i="1"/>
  <c r="K1653" i="1" s="1"/>
  <c r="G1652" i="1"/>
  <c r="K1652" i="1" s="1"/>
  <c r="G1651" i="1"/>
  <c r="K1651" i="1" s="1"/>
  <c r="G1650" i="1"/>
  <c r="K1650" i="1" s="1"/>
  <c r="G1649" i="1"/>
  <c r="K1649" i="1" s="1"/>
  <c r="G1648" i="1"/>
  <c r="K1648" i="1" s="1"/>
  <c r="G1647" i="1"/>
  <c r="K1647" i="1" s="1"/>
  <c r="G1646" i="1"/>
  <c r="K1646" i="1" s="1"/>
  <c r="G1645" i="1"/>
  <c r="K1645" i="1" s="1"/>
  <c r="G1644" i="1"/>
  <c r="K1644" i="1" s="1"/>
  <c r="G1643" i="1"/>
  <c r="K1643" i="1" s="1"/>
  <c r="G1642" i="1"/>
  <c r="K1642" i="1" s="1"/>
  <c r="G1641" i="1"/>
  <c r="K1641" i="1" s="1"/>
  <c r="G1640" i="1"/>
  <c r="K1640" i="1" s="1"/>
  <c r="G1639" i="1"/>
  <c r="K1639" i="1" s="1"/>
  <c r="G1638" i="1"/>
  <c r="K1638" i="1" s="1"/>
  <c r="G1637" i="1"/>
  <c r="K1637" i="1" s="1"/>
  <c r="G1636" i="1"/>
  <c r="K1636" i="1" s="1"/>
  <c r="G1635" i="1"/>
  <c r="K1635" i="1" s="1"/>
  <c r="G1634" i="1"/>
  <c r="K1634" i="1" s="1"/>
  <c r="G1633" i="1"/>
  <c r="K1633" i="1" s="1"/>
  <c r="G1632" i="1"/>
  <c r="K1632" i="1" s="1"/>
  <c r="G1631" i="1"/>
  <c r="K1631" i="1" s="1"/>
  <c r="G1630" i="1"/>
  <c r="K1630" i="1" s="1"/>
  <c r="G1629" i="1"/>
  <c r="K1629" i="1" s="1"/>
  <c r="G1628" i="1"/>
  <c r="K1628" i="1" s="1"/>
  <c r="G1627" i="1"/>
  <c r="K1627" i="1" s="1"/>
  <c r="G1626" i="1"/>
  <c r="K1626" i="1" s="1"/>
  <c r="G1625" i="1"/>
  <c r="K1625" i="1" s="1"/>
  <c r="G1624" i="1"/>
  <c r="K1624" i="1" s="1"/>
  <c r="G1623" i="1"/>
  <c r="K1623" i="1" s="1"/>
  <c r="G1622" i="1"/>
  <c r="K1622" i="1" s="1"/>
  <c r="G1621" i="1"/>
  <c r="K1621" i="1" s="1"/>
  <c r="G1620" i="1"/>
  <c r="K1620" i="1" s="1"/>
  <c r="G1619" i="1"/>
  <c r="K1619" i="1" s="1"/>
  <c r="G1618" i="1"/>
  <c r="K1618" i="1" s="1"/>
  <c r="G1617" i="1"/>
  <c r="K1617" i="1" s="1"/>
  <c r="G1616" i="1"/>
  <c r="K1616" i="1" s="1"/>
  <c r="G1615" i="1"/>
  <c r="K1615" i="1" s="1"/>
  <c r="G1614" i="1"/>
  <c r="K1614" i="1" s="1"/>
  <c r="G1613" i="1"/>
  <c r="K1613" i="1" s="1"/>
  <c r="G1612" i="1"/>
  <c r="K1612" i="1" s="1"/>
  <c r="G1611" i="1"/>
  <c r="K1611" i="1" s="1"/>
  <c r="G1610" i="1"/>
  <c r="K1610" i="1" s="1"/>
  <c r="G1609" i="1"/>
  <c r="K1609" i="1" s="1"/>
  <c r="G1608" i="1"/>
  <c r="K1608" i="1" s="1"/>
  <c r="G1607" i="1"/>
  <c r="K1607" i="1" s="1"/>
  <c r="G1606" i="1"/>
  <c r="K1606" i="1" s="1"/>
  <c r="G1605" i="1"/>
  <c r="K1605" i="1" s="1"/>
  <c r="G1604" i="1"/>
  <c r="K1604" i="1" s="1"/>
  <c r="G1603" i="1"/>
  <c r="K1603" i="1" s="1"/>
  <c r="G1602" i="1"/>
  <c r="K1602" i="1" s="1"/>
  <c r="G1601" i="1"/>
  <c r="K1601" i="1" s="1"/>
  <c r="G1600" i="1"/>
  <c r="K1600" i="1" s="1"/>
  <c r="G1599" i="1"/>
  <c r="K1599" i="1" s="1"/>
  <c r="G1598" i="1"/>
  <c r="K1598" i="1" s="1"/>
  <c r="G1597" i="1"/>
  <c r="K1597" i="1" s="1"/>
  <c r="G1596" i="1"/>
  <c r="K1596" i="1" s="1"/>
  <c r="G1595" i="1"/>
  <c r="K1595" i="1" s="1"/>
  <c r="G1594" i="1"/>
  <c r="K1594" i="1" s="1"/>
  <c r="G1593" i="1"/>
  <c r="K1593" i="1" s="1"/>
  <c r="G1592" i="1"/>
  <c r="K1592" i="1" s="1"/>
  <c r="G1591" i="1"/>
  <c r="K1591" i="1" s="1"/>
  <c r="G1590" i="1"/>
  <c r="K1590" i="1" s="1"/>
  <c r="G1589" i="1"/>
  <c r="K1589" i="1" s="1"/>
  <c r="G1588" i="1"/>
  <c r="K1588" i="1" s="1"/>
  <c r="G1587" i="1"/>
  <c r="K1587" i="1" s="1"/>
  <c r="G1586" i="1"/>
  <c r="K1586" i="1" s="1"/>
  <c r="G1585" i="1"/>
  <c r="K1585" i="1" s="1"/>
  <c r="G1584" i="1"/>
  <c r="K1584" i="1" s="1"/>
  <c r="G1583" i="1"/>
  <c r="K1583" i="1" s="1"/>
  <c r="G1582" i="1"/>
  <c r="K1582" i="1" s="1"/>
  <c r="G1581" i="1"/>
  <c r="K1581" i="1" s="1"/>
  <c r="G1580" i="1"/>
  <c r="K1580" i="1" s="1"/>
  <c r="G1579" i="1"/>
  <c r="K1579" i="1" s="1"/>
  <c r="G1578" i="1"/>
  <c r="K1578" i="1" s="1"/>
  <c r="G1577" i="1"/>
  <c r="K1577" i="1" s="1"/>
  <c r="G1576" i="1"/>
  <c r="K1576" i="1" s="1"/>
  <c r="G1575" i="1"/>
  <c r="K1575" i="1" s="1"/>
  <c r="G1574" i="1"/>
  <c r="K1574" i="1" s="1"/>
  <c r="G1573" i="1"/>
  <c r="K1573" i="1" s="1"/>
  <c r="G1572" i="1"/>
  <c r="K1572" i="1" s="1"/>
  <c r="G1571" i="1"/>
  <c r="K1571" i="1" s="1"/>
  <c r="G1570" i="1"/>
  <c r="K1570" i="1" s="1"/>
  <c r="G1569" i="1"/>
  <c r="K1569" i="1" s="1"/>
  <c r="G1568" i="1"/>
  <c r="K1568" i="1" s="1"/>
  <c r="G1567" i="1"/>
  <c r="K1567" i="1" s="1"/>
  <c r="G1566" i="1"/>
  <c r="K1566" i="1" s="1"/>
  <c r="G1565" i="1"/>
  <c r="K1565" i="1" s="1"/>
  <c r="G1564" i="1"/>
  <c r="K1564" i="1" s="1"/>
  <c r="G1563" i="1"/>
  <c r="K1563" i="1" s="1"/>
  <c r="G1562" i="1"/>
  <c r="K1562" i="1" s="1"/>
  <c r="G1561" i="1"/>
  <c r="K1561" i="1" s="1"/>
  <c r="G1560" i="1"/>
  <c r="K1560" i="1" s="1"/>
  <c r="G1559" i="1"/>
  <c r="K1559" i="1" s="1"/>
  <c r="G1558" i="1"/>
  <c r="K1558" i="1" s="1"/>
  <c r="G1557" i="1"/>
  <c r="K1557" i="1" s="1"/>
  <c r="G1556" i="1"/>
  <c r="K1556" i="1" s="1"/>
  <c r="G1555" i="1"/>
  <c r="K1555" i="1" s="1"/>
  <c r="G1554" i="1"/>
  <c r="K1554" i="1" s="1"/>
  <c r="G1553" i="1"/>
  <c r="K1553" i="1" s="1"/>
  <c r="G1552" i="1"/>
  <c r="K1552" i="1" s="1"/>
  <c r="G1551" i="1"/>
  <c r="K1551" i="1" s="1"/>
  <c r="G1550" i="1"/>
  <c r="K1550" i="1" s="1"/>
  <c r="G1549" i="1"/>
  <c r="K1549" i="1" s="1"/>
  <c r="G1548" i="1"/>
  <c r="K1548" i="1" s="1"/>
  <c r="G1547" i="1"/>
  <c r="K1547" i="1" s="1"/>
  <c r="G1546" i="1"/>
  <c r="K1546" i="1" s="1"/>
  <c r="G1545" i="1"/>
  <c r="K1545" i="1" s="1"/>
  <c r="G1544" i="1"/>
  <c r="K1544" i="1" s="1"/>
  <c r="G1543" i="1"/>
  <c r="K1543" i="1" s="1"/>
  <c r="G1542" i="1"/>
  <c r="K1542" i="1" s="1"/>
  <c r="G1541" i="1"/>
  <c r="K1541" i="1" s="1"/>
  <c r="G1540" i="1"/>
  <c r="K1540" i="1" s="1"/>
  <c r="G1539" i="1"/>
  <c r="K1539" i="1" s="1"/>
  <c r="G1538" i="1"/>
  <c r="K1538" i="1" s="1"/>
  <c r="G1537" i="1"/>
  <c r="K1537" i="1" s="1"/>
  <c r="G1536" i="1"/>
  <c r="K1536" i="1" s="1"/>
  <c r="G1535" i="1"/>
  <c r="K1535" i="1" s="1"/>
  <c r="G1534" i="1"/>
  <c r="K1534" i="1" s="1"/>
  <c r="G1533" i="1"/>
  <c r="K1533" i="1" s="1"/>
  <c r="G1532" i="1"/>
  <c r="K1532" i="1" s="1"/>
  <c r="G1531" i="1"/>
  <c r="K1531" i="1" s="1"/>
  <c r="G1530" i="1"/>
  <c r="K1530" i="1" s="1"/>
  <c r="G1529" i="1"/>
  <c r="K1529" i="1" s="1"/>
  <c r="G1528" i="1"/>
  <c r="K1528" i="1" s="1"/>
  <c r="G1527" i="1"/>
  <c r="K1527" i="1" s="1"/>
  <c r="G1526" i="1"/>
  <c r="K1526" i="1" s="1"/>
  <c r="G1525" i="1"/>
  <c r="K1525" i="1" s="1"/>
  <c r="G1524" i="1"/>
  <c r="K1524" i="1" s="1"/>
  <c r="G1523" i="1"/>
  <c r="K1523" i="1" s="1"/>
  <c r="G1522" i="1"/>
  <c r="K1522" i="1" s="1"/>
  <c r="G1521" i="1"/>
  <c r="K1521" i="1" s="1"/>
  <c r="G1520" i="1"/>
  <c r="K1520" i="1" s="1"/>
  <c r="G1519" i="1"/>
  <c r="K1519" i="1" s="1"/>
  <c r="G1518" i="1"/>
  <c r="K1518" i="1" s="1"/>
  <c r="G1517" i="1"/>
  <c r="K1517" i="1" s="1"/>
  <c r="G1516" i="1"/>
  <c r="K1516" i="1" s="1"/>
  <c r="G1515" i="1"/>
  <c r="K1515" i="1" s="1"/>
  <c r="G1514" i="1"/>
  <c r="K1514" i="1" s="1"/>
  <c r="G1513" i="1"/>
  <c r="K1513" i="1" s="1"/>
  <c r="G1512" i="1"/>
  <c r="K1512" i="1" s="1"/>
  <c r="G1511" i="1"/>
  <c r="K1511" i="1" s="1"/>
  <c r="G1510" i="1"/>
  <c r="K1510" i="1" s="1"/>
  <c r="G1509" i="1"/>
  <c r="K1509" i="1" s="1"/>
  <c r="G1508" i="1"/>
  <c r="K1508" i="1" s="1"/>
  <c r="G1507" i="1"/>
  <c r="K1507" i="1" s="1"/>
  <c r="G1506" i="1"/>
  <c r="K1506" i="1" s="1"/>
  <c r="G1505" i="1"/>
  <c r="K1505" i="1" s="1"/>
  <c r="G1504" i="1"/>
  <c r="K1504" i="1" s="1"/>
  <c r="G1503" i="1"/>
  <c r="K1503" i="1" s="1"/>
  <c r="G1502" i="1"/>
  <c r="K1502" i="1" s="1"/>
  <c r="G1501" i="1"/>
  <c r="K1501" i="1" s="1"/>
  <c r="G1500" i="1"/>
  <c r="K1500" i="1" s="1"/>
  <c r="G1499" i="1"/>
  <c r="K1499" i="1" s="1"/>
  <c r="G1498" i="1"/>
  <c r="K1498" i="1" s="1"/>
  <c r="G1497" i="1"/>
  <c r="K1497" i="1" s="1"/>
  <c r="G1496" i="1"/>
  <c r="K1496" i="1" s="1"/>
  <c r="G1495" i="1"/>
  <c r="K1495" i="1" s="1"/>
  <c r="G1494" i="1"/>
  <c r="K1494" i="1" s="1"/>
  <c r="G1493" i="1"/>
  <c r="K1493" i="1" s="1"/>
  <c r="G1492" i="1"/>
  <c r="K1492" i="1" s="1"/>
  <c r="G1491" i="1"/>
  <c r="K1491" i="1" s="1"/>
  <c r="G1490" i="1"/>
  <c r="K1490" i="1" s="1"/>
  <c r="G1489" i="1"/>
  <c r="K1489" i="1" s="1"/>
  <c r="G1488" i="1"/>
  <c r="K1488" i="1" s="1"/>
  <c r="G1487" i="1"/>
  <c r="K1487" i="1" s="1"/>
  <c r="G1486" i="1"/>
  <c r="K1486" i="1" s="1"/>
  <c r="G1485" i="1"/>
  <c r="K1485" i="1" s="1"/>
  <c r="G1484" i="1"/>
  <c r="K1484" i="1" s="1"/>
  <c r="G1483" i="1"/>
  <c r="K1483" i="1" s="1"/>
  <c r="G1482" i="1"/>
  <c r="K1482" i="1" s="1"/>
  <c r="G1481" i="1"/>
  <c r="K1481" i="1" s="1"/>
  <c r="G1480" i="1"/>
  <c r="K1480" i="1" s="1"/>
  <c r="G1479" i="1"/>
  <c r="K1479" i="1" s="1"/>
  <c r="G1478" i="1"/>
  <c r="K1478" i="1" s="1"/>
  <c r="G1477" i="1"/>
  <c r="K1477" i="1" s="1"/>
  <c r="G1476" i="1"/>
  <c r="K1476" i="1" s="1"/>
  <c r="G1475" i="1"/>
  <c r="K1475" i="1" s="1"/>
  <c r="G1474" i="1"/>
  <c r="K1474" i="1" s="1"/>
  <c r="G1473" i="1"/>
  <c r="K1473" i="1" s="1"/>
  <c r="G1472" i="1"/>
  <c r="K1472" i="1" s="1"/>
  <c r="G1471" i="1"/>
  <c r="K1471" i="1" s="1"/>
  <c r="G1470" i="1"/>
  <c r="K1470" i="1" s="1"/>
  <c r="G1469" i="1"/>
  <c r="K1469" i="1" s="1"/>
  <c r="G1468" i="1"/>
  <c r="K1468" i="1" s="1"/>
  <c r="G1467" i="1"/>
  <c r="K1467" i="1" s="1"/>
  <c r="G1466" i="1"/>
  <c r="K1466" i="1" s="1"/>
  <c r="G1465" i="1"/>
  <c r="K1465" i="1" s="1"/>
  <c r="G1464" i="1"/>
  <c r="K1464" i="1" s="1"/>
  <c r="G1463" i="1"/>
  <c r="K1463" i="1" s="1"/>
  <c r="G1462" i="1"/>
  <c r="K1462" i="1" s="1"/>
  <c r="G1461" i="1"/>
  <c r="K1461" i="1" s="1"/>
  <c r="G1460" i="1"/>
  <c r="K1460" i="1" s="1"/>
  <c r="G1459" i="1"/>
  <c r="K1459" i="1" s="1"/>
  <c r="G1458" i="1"/>
  <c r="K1458" i="1" s="1"/>
  <c r="G1457" i="1"/>
  <c r="K1457" i="1" s="1"/>
  <c r="G1456" i="1"/>
  <c r="K1456" i="1" s="1"/>
  <c r="G1455" i="1"/>
  <c r="K1455" i="1" s="1"/>
  <c r="G1454" i="1"/>
  <c r="K1454" i="1" s="1"/>
  <c r="G1453" i="1"/>
  <c r="K1453" i="1" s="1"/>
  <c r="G1452" i="1"/>
  <c r="K1452" i="1" s="1"/>
  <c r="G1451" i="1"/>
  <c r="K1451" i="1" s="1"/>
  <c r="G1450" i="1"/>
  <c r="K1450" i="1" s="1"/>
  <c r="G1449" i="1"/>
  <c r="K1449" i="1" s="1"/>
  <c r="G1448" i="1"/>
  <c r="K1448" i="1" s="1"/>
  <c r="G1447" i="1"/>
  <c r="K1447" i="1" s="1"/>
  <c r="G1446" i="1"/>
  <c r="K1446" i="1" s="1"/>
  <c r="G1445" i="1"/>
  <c r="K1445" i="1" s="1"/>
  <c r="G1444" i="1"/>
  <c r="K1444" i="1" s="1"/>
  <c r="G1443" i="1"/>
  <c r="K1443" i="1" s="1"/>
  <c r="G1442" i="1"/>
  <c r="K1442" i="1" s="1"/>
  <c r="G1441" i="1"/>
  <c r="K1441" i="1" s="1"/>
  <c r="G1440" i="1"/>
  <c r="K1440" i="1" s="1"/>
  <c r="G1439" i="1"/>
  <c r="K1439" i="1" s="1"/>
  <c r="G1438" i="1"/>
  <c r="K1438" i="1" s="1"/>
  <c r="G1437" i="1"/>
  <c r="K1437" i="1" s="1"/>
  <c r="G1436" i="1"/>
  <c r="K1436" i="1" s="1"/>
  <c r="G1435" i="1"/>
  <c r="K1435" i="1" s="1"/>
  <c r="G1434" i="1"/>
  <c r="K1434" i="1" s="1"/>
  <c r="G1433" i="1"/>
  <c r="K1433" i="1" s="1"/>
  <c r="G1432" i="1"/>
  <c r="K1432" i="1" s="1"/>
  <c r="G1431" i="1"/>
  <c r="K1431" i="1" s="1"/>
  <c r="G1430" i="1"/>
  <c r="K1430" i="1" s="1"/>
  <c r="G1429" i="1"/>
  <c r="K1429" i="1" s="1"/>
  <c r="G1428" i="1"/>
  <c r="K1428" i="1" s="1"/>
  <c r="G1427" i="1"/>
  <c r="K1427" i="1" s="1"/>
  <c r="G1426" i="1"/>
  <c r="K1426" i="1" s="1"/>
  <c r="G1425" i="1"/>
  <c r="K1425" i="1" s="1"/>
  <c r="G1424" i="1"/>
  <c r="K1424" i="1" s="1"/>
  <c r="G1423" i="1"/>
  <c r="K1423" i="1" s="1"/>
  <c r="G1422" i="1"/>
  <c r="K1422" i="1" s="1"/>
  <c r="G1421" i="1"/>
  <c r="K1421" i="1" s="1"/>
  <c r="G1420" i="1"/>
  <c r="K1420" i="1" s="1"/>
  <c r="G1419" i="1"/>
  <c r="K1419" i="1" s="1"/>
  <c r="G1418" i="1"/>
  <c r="K1418" i="1" s="1"/>
  <c r="G1417" i="1"/>
  <c r="K1417" i="1" s="1"/>
  <c r="G1416" i="1"/>
  <c r="K1416" i="1" s="1"/>
  <c r="G1415" i="1"/>
  <c r="K1415" i="1" s="1"/>
  <c r="G1414" i="1"/>
  <c r="K1414" i="1" s="1"/>
  <c r="G1413" i="1"/>
  <c r="K1413" i="1" s="1"/>
  <c r="G1412" i="1"/>
  <c r="K1412" i="1" s="1"/>
  <c r="G1411" i="1"/>
  <c r="K1411" i="1" s="1"/>
  <c r="G1410" i="1"/>
  <c r="K1410" i="1" s="1"/>
  <c r="G1409" i="1"/>
  <c r="K1409" i="1" s="1"/>
  <c r="G1408" i="1"/>
  <c r="K1408" i="1" s="1"/>
  <c r="G1407" i="1"/>
  <c r="K1407" i="1" s="1"/>
  <c r="G1406" i="1"/>
  <c r="K1406" i="1" s="1"/>
  <c r="G1405" i="1"/>
  <c r="K1405" i="1" s="1"/>
  <c r="G1404" i="1"/>
  <c r="K1404" i="1" s="1"/>
  <c r="G1403" i="1"/>
  <c r="K1403" i="1" s="1"/>
  <c r="G1402" i="1"/>
  <c r="K1402" i="1" s="1"/>
  <c r="G1401" i="1"/>
  <c r="K1401" i="1" s="1"/>
  <c r="G1400" i="1"/>
  <c r="K1400" i="1" s="1"/>
  <c r="G1399" i="1"/>
  <c r="K1399" i="1" s="1"/>
  <c r="G1398" i="1"/>
  <c r="K1398" i="1" s="1"/>
  <c r="G1397" i="1"/>
  <c r="K1397" i="1" s="1"/>
  <c r="G1396" i="1"/>
  <c r="K1396" i="1" s="1"/>
  <c r="G1395" i="1"/>
  <c r="K1395" i="1" s="1"/>
  <c r="G1394" i="1"/>
  <c r="K1394" i="1" s="1"/>
  <c r="G1393" i="1"/>
  <c r="K1393" i="1" s="1"/>
  <c r="G1392" i="1"/>
  <c r="K1392" i="1" s="1"/>
  <c r="G1391" i="1"/>
  <c r="K1391" i="1" s="1"/>
  <c r="G1390" i="1"/>
  <c r="K1390" i="1" s="1"/>
  <c r="G1389" i="1"/>
  <c r="K1389" i="1" s="1"/>
  <c r="G1388" i="1"/>
  <c r="K1388" i="1" s="1"/>
  <c r="G1387" i="1"/>
  <c r="K1387" i="1" s="1"/>
  <c r="G1386" i="1"/>
  <c r="K1386" i="1" s="1"/>
  <c r="G1385" i="1"/>
  <c r="K1385" i="1" s="1"/>
  <c r="G1384" i="1"/>
  <c r="K1384" i="1" s="1"/>
  <c r="G1383" i="1"/>
  <c r="K1383" i="1" s="1"/>
  <c r="G1382" i="1"/>
  <c r="K1382" i="1" s="1"/>
  <c r="G1381" i="1"/>
  <c r="K1381" i="1" s="1"/>
  <c r="G1380" i="1"/>
  <c r="K1380" i="1" s="1"/>
  <c r="G1379" i="1"/>
  <c r="K1379" i="1" s="1"/>
  <c r="G1378" i="1"/>
  <c r="K1378" i="1" s="1"/>
  <c r="G1377" i="1"/>
  <c r="K1377" i="1" s="1"/>
  <c r="G1376" i="1"/>
  <c r="K1376" i="1" s="1"/>
  <c r="G1375" i="1"/>
  <c r="K1375" i="1" s="1"/>
  <c r="G1374" i="1"/>
  <c r="K1374" i="1" s="1"/>
  <c r="G1373" i="1"/>
  <c r="K1373" i="1" s="1"/>
  <c r="G1372" i="1"/>
  <c r="K1372" i="1" s="1"/>
  <c r="G1371" i="1"/>
  <c r="K1371" i="1" s="1"/>
  <c r="G1370" i="1"/>
  <c r="K1370" i="1" s="1"/>
  <c r="G1369" i="1"/>
  <c r="K1369" i="1" s="1"/>
  <c r="G1368" i="1"/>
  <c r="K1368" i="1" s="1"/>
  <c r="G1367" i="1"/>
  <c r="K1367" i="1" s="1"/>
  <c r="G1366" i="1"/>
  <c r="K1366" i="1" s="1"/>
  <c r="G1365" i="1"/>
  <c r="K1365" i="1" s="1"/>
  <c r="G1364" i="1"/>
  <c r="K1364" i="1" s="1"/>
  <c r="G1363" i="1"/>
  <c r="K1363" i="1" s="1"/>
  <c r="G1362" i="1"/>
  <c r="K1362" i="1" s="1"/>
  <c r="G1361" i="1"/>
  <c r="K1361" i="1" s="1"/>
  <c r="G1360" i="1"/>
  <c r="K1360" i="1" s="1"/>
  <c r="G1359" i="1"/>
  <c r="K1359" i="1" s="1"/>
  <c r="G1358" i="1"/>
  <c r="K1358" i="1" s="1"/>
  <c r="G1357" i="1"/>
  <c r="K1357" i="1" s="1"/>
  <c r="G1356" i="1"/>
  <c r="K1356" i="1" s="1"/>
  <c r="G1355" i="1"/>
  <c r="K1355" i="1" s="1"/>
  <c r="G1354" i="1"/>
  <c r="K1354" i="1" s="1"/>
  <c r="G1353" i="1"/>
  <c r="K1353" i="1" s="1"/>
  <c r="G1352" i="1"/>
  <c r="K1352" i="1" s="1"/>
  <c r="G1351" i="1"/>
  <c r="K1351" i="1" s="1"/>
  <c r="G1350" i="1"/>
  <c r="K1350" i="1" s="1"/>
  <c r="G1349" i="1"/>
  <c r="K1349" i="1" s="1"/>
  <c r="G1348" i="1"/>
  <c r="K1348" i="1" s="1"/>
  <c r="G1347" i="1"/>
  <c r="K1347" i="1" s="1"/>
  <c r="G1346" i="1"/>
  <c r="K1346" i="1" s="1"/>
  <c r="G1345" i="1"/>
  <c r="K1345" i="1" s="1"/>
  <c r="G1344" i="1"/>
  <c r="K1344" i="1" s="1"/>
  <c r="G1343" i="1"/>
  <c r="K1343" i="1" s="1"/>
  <c r="G1342" i="1"/>
  <c r="K1342" i="1" s="1"/>
  <c r="G1341" i="1"/>
  <c r="K1341" i="1" s="1"/>
  <c r="G1340" i="1"/>
  <c r="K1340" i="1" s="1"/>
  <c r="G1339" i="1"/>
  <c r="K1339" i="1" s="1"/>
  <c r="G1338" i="1"/>
  <c r="K1338" i="1" s="1"/>
  <c r="G1337" i="1"/>
  <c r="K1337" i="1" s="1"/>
  <c r="G1336" i="1"/>
  <c r="K1336" i="1" s="1"/>
  <c r="G1335" i="1"/>
  <c r="K1335" i="1" s="1"/>
  <c r="G1334" i="1"/>
  <c r="K1334" i="1" s="1"/>
  <c r="G1333" i="1"/>
  <c r="K1333" i="1" s="1"/>
  <c r="G1332" i="1"/>
  <c r="K1332" i="1" s="1"/>
  <c r="G1331" i="1"/>
  <c r="K1331" i="1" s="1"/>
  <c r="G1330" i="1"/>
  <c r="K1330" i="1" s="1"/>
  <c r="G1329" i="1"/>
  <c r="K1329" i="1" s="1"/>
  <c r="G1328" i="1"/>
  <c r="K1328" i="1" s="1"/>
  <c r="G1327" i="1"/>
  <c r="K1327" i="1" s="1"/>
  <c r="G1326" i="1"/>
  <c r="K1326" i="1" s="1"/>
  <c r="G1325" i="1"/>
  <c r="K1325" i="1" s="1"/>
  <c r="G1324" i="1"/>
  <c r="K1324" i="1" s="1"/>
  <c r="G1323" i="1"/>
  <c r="K1323" i="1" s="1"/>
  <c r="G1322" i="1"/>
  <c r="K1322" i="1" s="1"/>
  <c r="G1321" i="1"/>
  <c r="K1321" i="1" s="1"/>
  <c r="G1320" i="1"/>
  <c r="K1320" i="1" s="1"/>
  <c r="G1319" i="1"/>
  <c r="K1319" i="1" s="1"/>
  <c r="G1318" i="1"/>
  <c r="K1318" i="1" s="1"/>
  <c r="G1317" i="1"/>
  <c r="K1317" i="1" s="1"/>
  <c r="G1316" i="1"/>
  <c r="K1316" i="1" s="1"/>
  <c r="G1315" i="1"/>
  <c r="K1315" i="1" s="1"/>
  <c r="G1314" i="1"/>
  <c r="K1314" i="1" s="1"/>
  <c r="G1313" i="1"/>
  <c r="K1313" i="1" s="1"/>
  <c r="G1312" i="1"/>
  <c r="K1312" i="1" s="1"/>
  <c r="G1311" i="1"/>
  <c r="K1311" i="1" s="1"/>
  <c r="G1310" i="1"/>
  <c r="K1310" i="1" s="1"/>
  <c r="G1309" i="1"/>
  <c r="K1309" i="1" s="1"/>
  <c r="G1308" i="1"/>
  <c r="K1308" i="1" s="1"/>
  <c r="G1307" i="1"/>
  <c r="K1307" i="1" s="1"/>
  <c r="G1306" i="1"/>
  <c r="K1306" i="1" s="1"/>
  <c r="G1305" i="1"/>
  <c r="K1305" i="1" s="1"/>
  <c r="G1304" i="1"/>
  <c r="K1304" i="1" s="1"/>
  <c r="G1303" i="1"/>
  <c r="K1303" i="1" s="1"/>
  <c r="G1302" i="1"/>
  <c r="K1302" i="1" s="1"/>
  <c r="G1301" i="1"/>
  <c r="K1301" i="1" s="1"/>
  <c r="G1300" i="1"/>
  <c r="K1300" i="1" s="1"/>
  <c r="G1299" i="1"/>
  <c r="K1299" i="1" s="1"/>
  <c r="G1298" i="1"/>
  <c r="K1298" i="1" s="1"/>
  <c r="G1297" i="1"/>
  <c r="K1297" i="1" s="1"/>
  <c r="G1296" i="1"/>
  <c r="K1296" i="1" s="1"/>
  <c r="G1295" i="1"/>
  <c r="K1295" i="1" s="1"/>
  <c r="G1294" i="1"/>
  <c r="K1294" i="1" s="1"/>
  <c r="G1293" i="1"/>
  <c r="K1293" i="1" s="1"/>
  <c r="G1292" i="1"/>
  <c r="K1292" i="1" s="1"/>
  <c r="G1291" i="1"/>
  <c r="K1291" i="1" s="1"/>
  <c r="G1290" i="1"/>
  <c r="K1290" i="1" s="1"/>
  <c r="G1289" i="1"/>
  <c r="K1289" i="1" s="1"/>
  <c r="G1288" i="1"/>
  <c r="K1288" i="1" s="1"/>
  <c r="G1287" i="1"/>
  <c r="K1287" i="1" s="1"/>
  <c r="G1286" i="1"/>
  <c r="K1286" i="1" s="1"/>
  <c r="G1285" i="1"/>
  <c r="K1285" i="1" s="1"/>
  <c r="G1284" i="1"/>
  <c r="K1284" i="1" s="1"/>
  <c r="G1283" i="1"/>
  <c r="K1283" i="1" s="1"/>
  <c r="G1282" i="1"/>
  <c r="K1282" i="1" s="1"/>
  <c r="G1281" i="1"/>
  <c r="K1281" i="1" s="1"/>
  <c r="G1280" i="1"/>
  <c r="K1280" i="1" s="1"/>
  <c r="G1279" i="1"/>
  <c r="K1279" i="1" s="1"/>
  <c r="G1278" i="1"/>
  <c r="K1278" i="1" s="1"/>
  <c r="G1277" i="1"/>
  <c r="K1277" i="1" s="1"/>
  <c r="G1276" i="1"/>
  <c r="K1276" i="1" s="1"/>
  <c r="G1275" i="1"/>
  <c r="K1275" i="1" s="1"/>
  <c r="G1274" i="1"/>
  <c r="K1274" i="1" s="1"/>
  <c r="G1273" i="1"/>
  <c r="K1273" i="1" s="1"/>
  <c r="G1272" i="1"/>
  <c r="K1272" i="1" s="1"/>
  <c r="G1271" i="1"/>
  <c r="K1271" i="1" s="1"/>
  <c r="G1270" i="1"/>
  <c r="K1270" i="1" s="1"/>
  <c r="G1269" i="1"/>
  <c r="K1269" i="1" s="1"/>
  <c r="G1268" i="1"/>
  <c r="K1268" i="1" s="1"/>
  <c r="G1267" i="1"/>
  <c r="K1267" i="1" s="1"/>
  <c r="G1266" i="1"/>
  <c r="K1266" i="1" s="1"/>
  <c r="G1265" i="1"/>
  <c r="K1265" i="1" s="1"/>
  <c r="G1264" i="1"/>
  <c r="K1264" i="1" s="1"/>
  <c r="G1263" i="1"/>
  <c r="K1263" i="1" s="1"/>
  <c r="G1262" i="1"/>
  <c r="K1262" i="1" s="1"/>
  <c r="G1261" i="1"/>
  <c r="K1261" i="1" s="1"/>
  <c r="G1260" i="1"/>
  <c r="K1260" i="1" s="1"/>
  <c r="G1259" i="1"/>
  <c r="K1259" i="1" s="1"/>
  <c r="G1258" i="1"/>
  <c r="K1258" i="1" s="1"/>
  <c r="G1257" i="1"/>
  <c r="K1257" i="1" s="1"/>
  <c r="G1256" i="1"/>
  <c r="K1256" i="1" s="1"/>
  <c r="G1255" i="1"/>
  <c r="K1255" i="1" s="1"/>
  <c r="G1254" i="1"/>
  <c r="K1254" i="1" s="1"/>
  <c r="G1253" i="1"/>
  <c r="K1253" i="1" s="1"/>
  <c r="G1252" i="1"/>
  <c r="K1252" i="1" s="1"/>
  <c r="G1251" i="1"/>
  <c r="K1251" i="1" s="1"/>
  <c r="G1250" i="1"/>
  <c r="K1250" i="1" s="1"/>
  <c r="G1249" i="1"/>
  <c r="K1249" i="1" s="1"/>
  <c r="G1248" i="1"/>
  <c r="K1248" i="1" s="1"/>
  <c r="G1247" i="1"/>
  <c r="K1247" i="1" s="1"/>
  <c r="G1246" i="1"/>
  <c r="K1246" i="1" s="1"/>
  <c r="G1245" i="1"/>
  <c r="K1245" i="1" s="1"/>
  <c r="G1244" i="1"/>
  <c r="K1244" i="1" s="1"/>
  <c r="G1243" i="1"/>
  <c r="K1243" i="1" s="1"/>
  <c r="G1242" i="1"/>
  <c r="K1242" i="1" s="1"/>
  <c r="G1241" i="1"/>
  <c r="K1241" i="1" s="1"/>
  <c r="G1240" i="1"/>
  <c r="K1240" i="1" s="1"/>
  <c r="G1239" i="1"/>
  <c r="K1239" i="1" s="1"/>
  <c r="G1238" i="1"/>
  <c r="K1238" i="1" s="1"/>
  <c r="G1237" i="1"/>
  <c r="K1237" i="1" s="1"/>
  <c r="G1236" i="1"/>
  <c r="K1236" i="1" s="1"/>
  <c r="G1235" i="1"/>
  <c r="K1235" i="1" s="1"/>
  <c r="G1234" i="1"/>
  <c r="K1234" i="1" s="1"/>
  <c r="G1233" i="1"/>
  <c r="K1233" i="1" s="1"/>
  <c r="G1232" i="1"/>
  <c r="K1232" i="1" s="1"/>
  <c r="G1231" i="1"/>
  <c r="K1231" i="1" s="1"/>
  <c r="G1230" i="1"/>
  <c r="K1230" i="1" s="1"/>
  <c r="G1229" i="1"/>
  <c r="K1229" i="1" s="1"/>
  <c r="G1228" i="1"/>
  <c r="K1228" i="1" s="1"/>
  <c r="G1227" i="1"/>
  <c r="K1227" i="1" s="1"/>
  <c r="G1226" i="1"/>
  <c r="K1226" i="1" s="1"/>
  <c r="G1225" i="1"/>
  <c r="K1225" i="1" s="1"/>
  <c r="G1224" i="1"/>
  <c r="K1224" i="1" s="1"/>
  <c r="G1223" i="1"/>
  <c r="K1223" i="1" s="1"/>
  <c r="G1222" i="1"/>
  <c r="K1222" i="1" s="1"/>
  <c r="G1221" i="1"/>
  <c r="K1221" i="1" s="1"/>
  <c r="G1220" i="1"/>
  <c r="K1220" i="1" s="1"/>
  <c r="G1219" i="1"/>
  <c r="K1219" i="1" s="1"/>
  <c r="G1218" i="1"/>
  <c r="K1218" i="1" s="1"/>
  <c r="G1217" i="1"/>
  <c r="K1217" i="1" s="1"/>
  <c r="G1216" i="1"/>
  <c r="K1216" i="1" s="1"/>
  <c r="G1215" i="1"/>
  <c r="K1215" i="1" s="1"/>
  <c r="G1214" i="1"/>
  <c r="K1214" i="1" s="1"/>
  <c r="G1213" i="1"/>
  <c r="K1213" i="1" s="1"/>
  <c r="G1212" i="1"/>
  <c r="K1212" i="1" s="1"/>
  <c r="G1211" i="1"/>
  <c r="K1211" i="1" s="1"/>
  <c r="G1210" i="1"/>
  <c r="K1210" i="1" s="1"/>
  <c r="G1209" i="1"/>
  <c r="K1209" i="1" s="1"/>
  <c r="G1208" i="1"/>
  <c r="K1208" i="1" s="1"/>
  <c r="G1207" i="1"/>
  <c r="K1207" i="1" s="1"/>
  <c r="G1206" i="1"/>
  <c r="K1206" i="1" s="1"/>
  <c r="G1205" i="1"/>
  <c r="K1205" i="1" s="1"/>
  <c r="G1204" i="1"/>
  <c r="K1204" i="1" s="1"/>
  <c r="G1203" i="1"/>
  <c r="K1203" i="1" s="1"/>
  <c r="G1202" i="1"/>
  <c r="K1202" i="1" s="1"/>
  <c r="G1201" i="1"/>
  <c r="K1201" i="1" s="1"/>
  <c r="G1200" i="1"/>
  <c r="K1200" i="1" s="1"/>
  <c r="G1199" i="1"/>
  <c r="K1199" i="1" s="1"/>
  <c r="G1198" i="1"/>
  <c r="K1198" i="1" s="1"/>
  <c r="G1197" i="1"/>
  <c r="K1197" i="1" s="1"/>
  <c r="G1196" i="1"/>
  <c r="K1196" i="1" s="1"/>
  <c r="G1195" i="1"/>
  <c r="K1195" i="1" s="1"/>
  <c r="G1194" i="1"/>
  <c r="K1194" i="1" s="1"/>
  <c r="G1193" i="1"/>
  <c r="K1193" i="1" s="1"/>
  <c r="G1192" i="1"/>
  <c r="K1192" i="1" s="1"/>
  <c r="G1191" i="1"/>
  <c r="K1191" i="1" s="1"/>
  <c r="G1190" i="1"/>
  <c r="K1190" i="1" s="1"/>
  <c r="G1189" i="1"/>
  <c r="K1189" i="1" s="1"/>
  <c r="G1188" i="1"/>
  <c r="K1188" i="1" s="1"/>
  <c r="G1187" i="1"/>
  <c r="K1187" i="1" s="1"/>
  <c r="G1186" i="1"/>
  <c r="K1186" i="1" s="1"/>
  <c r="G1185" i="1"/>
  <c r="K1185" i="1" s="1"/>
  <c r="G1184" i="1"/>
  <c r="K1184" i="1" s="1"/>
  <c r="G1183" i="1"/>
  <c r="K1183" i="1" s="1"/>
  <c r="G1182" i="1"/>
  <c r="K1182" i="1" s="1"/>
  <c r="G1181" i="1"/>
  <c r="K1181" i="1" s="1"/>
  <c r="G1180" i="1"/>
  <c r="K1180" i="1" s="1"/>
  <c r="G1179" i="1"/>
  <c r="K1179" i="1" s="1"/>
  <c r="G1178" i="1"/>
  <c r="K1178" i="1" s="1"/>
  <c r="G1177" i="1"/>
  <c r="K1177" i="1" s="1"/>
  <c r="G1176" i="1"/>
  <c r="K1176" i="1" s="1"/>
  <c r="G1175" i="1"/>
  <c r="K1175" i="1" s="1"/>
  <c r="G1174" i="1"/>
  <c r="K1174" i="1" s="1"/>
  <c r="G1173" i="1"/>
  <c r="K1173" i="1" s="1"/>
  <c r="G1172" i="1"/>
  <c r="K1172" i="1" s="1"/>
  <c r="G1171" i="1"/>
  <c r="K1171" i="1" s="1"/>
  <c r="G1170" i="1"/>
  <c r="K1170" i="1" s="1"/>
  <c r="G1169" i="1"/>
  <c r="K1169" i="1" s="1"/>
  <c r="G1168" i="1"/>
  <c r="K1168" i="1" s="1"/>
  <c r="G1167" i="1"/>
  <c r="K1167" i="1" s="1"/>
  <c r="G1166" i="1"/>
  <c r="K1166" i="1" s="1"/>
  <c r="G1165" i="1"/>
  <c r="K1165" i="1" s="1"/>
  <c r="G1164" i="1"/>
  <c r="K1164" i="1" s="1"/>
  <c r="G1163" i="1"/>
  <c r="K1163" i="1" s="1"/>
  <c r="G1162" i="1"/>
  <c r="K1162" i="1" s="1"/>
  <c r="G1161" i="1"/>
  <c r="K1161" i="1" s="1"/>
  <c r="G1160" i="1"/>
  <c r="K1160" i="1" s="1"/>
  <c r="G1159" i="1"/>
  <c r="K1159" i="1" s="1"/>
  <c r="G1158" i="1"/>
  <c r="K1158" i="1" s="1"/>
  <c r="G1157" i="1"/>
  <c r="K1157" i="1" s="1"/>
  <c r="G1156" i="1"/>
  <c r="K1156" i="1" s="1"/>
  <c r="G1155" i="1"/>
  <c r="K1155" i="1" s="1"/>
  <c r="G1154" i="1"/>
  <c r="K1154" i="1" s="1"/>
  <c r="G1153" i="1"/>
  <c r="K1153" i="1" s="1"/>
  <c r="G1152" i="1"/>
  <c r="K1152" i="1" s="1"/>
  <c r="G1151" i="1"/>
  <c r="K1151" i="1" s="1"/>
  <c r="G1150" i="1"/>
  <c r="K1150" i="1" s="1"/>
  <c r="G1149" i="1"/>
  <c r="K1149" i="1" s="1"/>
  <c r="G1148" i="1"/>
  <c r="K1148" i="1" s="1"/>
  <c r="G1147" i="1"/>
  <c r="K1147" i="1" s="1"/>
  <c r="G1146" i="1"/>
  <c r="K1146" i="1" s="1"/>
  <c r="G1145" i="1"/>
  <c r="K1145" i="1" s="1"/>
  <c r="G1144" i="1"/>
  <c r="K1144" i="1" s="1"/>
  <c r="G1143" i="1"/>
  <c r="K1143" i="1" s="1"/>
  <c r="G1142" i="1"/>
  <c r="K1142" i="1" s="1"/>
  <c r="G1141" i="1"/>
  <c r="K1141" i="1" s="1"/>
  <c r="G1140" i="1"/>
  <c r="K1140" i="1" s="1"/>
  <c r="G1139" i="1"/>
  <c r="K1139" i="1" s="1"/>
  <c r="G1138" i="1"/>
  <c r="K1138" i="1" s="1"/>
  <c r="G1137" i="1"/>
  <c r="K1137" i="1" s="1"/>
  <c r="G1136" i="1"/>
  <c r="K1136" i="1" s="1"/>
  <c r="G1135" i="1"/>
  <c r="K1135" i="1" s="1"/>
  <c r="G1134" i="1"/>
  <c r="K1134" i="1" s="1"/>
  <c r="G1133" i="1"/>
  <c r="K1133" i="1" s="1"/>
  <c r="G1132" i="1"/>
  <c r="K1132" i="1" s="1"/>
  <c r="G1131" i="1"/>
  <c r="K1131" i="1" s="1"/>
  <c r="G1130" i="1"/>
  <c r="K1130" i="1" s="1"/>
  <c r="G1129" i="1"/>
  <c r="K1129" i="1" s="1"/>
  <c r="G1128" i="1"/>
  <c r="K1128" i="1" s="1"/>
  <c r="G1127" i="1"/>
  <c r="K1127" i="1" s="1"/>
  <c r="G1126" i="1"/>
  <c r="K1126" i="1" s="1"/>
  <c r="G1125" i="1"/>
  <c r="K1125" i="1" s="1"/>
  <c r="G1124" i="1"/>
  <c r="K1124" i="1" s="1"/>
  <c r="G1123" i="1"/>
  <c r="K1123" i="1" s="1"/>
  <c r="G1122" i="1"/>
  <c r="K1122" i="1" s="1"/>
  <c r="G1121" i="1"/>
  <c r="K1121" i="1" s="1"/>
  <c r="G1120" i="1"/>
  <c r="K1120" i="1" s="1"/>
  <c r="G1119" i="1"/>
  <c r="K1119" i="1" s="1"/>
  <c r="G1118" i="1"/>
  <c r="K1118" i="1" s="1"/>
  <c r="G1117" i="1"/>
  <c r="K1117" i="1" s="1"/>
  <c r="G1116" i="1"/>
  <c r="K1116" i="1" s="1"/>
  <c r="G1115" i="1"/>
  <c r="K1115" i="1" s="1"/>
  <c r="G1114" i="1"/>
  <c r="K1114" i="1" s="1"/>
  <c r="G1113" i="1"/>
  <c r="K1113" i="1" s="1"/>
  <c r="G1112" i="1"/>
  <c r="K1112" i="1" s="1"/>
  <c r="G1111" i="1"/>
  <c r="K1111" i="1" s="1"/>
  <c r="G1110" i="1"/>
  <c r="K1110" i="1" s="1"/>
  <c r="G1109" i="1"/>
  <c r="K1109" i="1" s="1"/>
  <c r="G1108" i="1"/>
  <c r="K1108" i="1" s="1"/>
  <c r="G1107" i="1"/>
  <c r="K1107" i="1" s="1"/>
  <c r="G1106" i="1"/>
  <c r="K1106" i="1" s="1"/>
  <c r="G1105" i="1"/>
  <c r="K1105" i="1" s="1"/>
  <c r="G1104" i="1"/>
  <c r="K1104" i="1" s="1"/>
  <c r="G1103" i="1"/>
  <c r="K1103" i="1" s="1"/>
  <c r="G1102" i="1"/>
  <c r="K1102" i="1" s="1"/>
  <c r="G1101" i="1"/>
  <c r="K1101" i="1" s="1"/>
  <c r="G1100" i="1"/>
  <c r="K1100" i="1" s="1"/>
  <c r="G1099" i="1"/>
  <c r="K1099" i="1" s="1"/>
  <c r="G1098" i="1"/>
  <c r="K1098" i="1" s="1"/>
  <c r="G1097" i="1"/>
  <c r="K1097" i="1" s="1"/>
  <c r="G1096" i="1"/>
  <c r="K1096" i="1" s="1"/>
  <c r="G1095" i="1"/>
  <c r="K1095" i="1" s="1"/>
  <c r="G1094" i="1"/>
  <c r="K1094" i="1" s="1"/>
  <c r="G1093" i="1"/>
  <c r="K1093" i="1" s="1"/>
  <c r="G1092" i="1"/>
  <c r="K1092" i="1" s="1"/>
  <c r="G1091" i="1"/>
  <c r="K1091" i="1" s="1"/>
  <c r="G1090" i="1"/>
  <c r="K1090" i="1" s="1"/>
  <c r="G1089" i="1"/>
  <c r="K1089" i="1" s="1"/>
  <c r="G1088" i="1"/>
  <c r="K1088" i="1" s="1"/>
  <c r="G1087" i="1"/>
  <c r="K1087" i="1" s="1"/>
  <c r="G1086" i="1"/>
  <c r="K1086" i="1" s="1"/>
  <c r="G1085" i="1"/>
  <c r="K1085" i="1" s="1"/>
  <c r="G1084" i="1"/>
  <c r="K1084" i="1" s="1"/>
  <c r="G1083" i="1"/>
  <c r="K1083" i="1" s="1"/>
  <c r="G1082" i="1"/>
  <c r="K1082" i="1" s="1"/>
  <c r="G1081" i="1"/>
  <c r="K1081" i="1" s="1"/>
  <c r="G1080" i="1"/>
  <c r="K1080" i="1" s="1"/>
  <c r="G1079" i="1"/>
  <c r="K1079" i="1" s="1"/>
  <c r="G1078" i="1"/>
  <c r="K1078" i="1" s="1"/>
  <c r="G1077" i="1"/>
  <c r="K1077" i="1" s="1"/>
  <c r="G1076" i="1"/>
  <c r="K1076" i="1" s="1"/>
  <c r="G1075" i="1"/>
  <c r="K1075" i="1" s="1"/>
  <c r="G1074" i="1"/>
  <c r="K1074" i="1" s="1"/>
  <c r="G1073" i="1"/>
  <c r="K1073" i="1" s="1"/>
  <c r="G1072" i="1"/>
  <c r="K1072" i="1" s="1"/>
  <c r="G1071" i="1"/>
  <c r="K1071" i="1" s="1"/>
  <c r="G1070" i="1"/>
  <c r="K1070" i="1" s="1"/>
  <c r="G1069" i="1"/>
  <c r="K1069" i="1" s="1"/>
  <c r="G1068" i="1"/>
  <c r="K1068" i="1" s="1"/>
  <c r="G1067" i="1"/>
  <c r="K1067" i="1" s="1"/>
  <c r="G1066" i="1"/>
  <c r="K1066" i="1" s="1"/>
  <c r="G1065" i="1"/>
  <c r="K1065" i="1" s="1"/>
  <c r="G1064" i="1"/>
  <c r="K1064" i="1" s="1"/>
  <c r="G1063" i="1"/>
  <c r="K1063" i="1" s="1"/>
  <c r="G1062" i="1"/>
  <c r="K1062" i="1" s="1"/>
  <c r="G1061" i="1"/>
  <c r="K1061" i="1" s="1"/>
  <c r="G1060" i="1"/>
  <c r="K1060" i="1" s="1"/>
  <c r="G1059" i="1"/>
  <c r="K1059" i="1" s="1"/>
  <c r="G1058" i="1"/>
  <c r="K1058" i="1" s="1"/>
  <c r="G1057" i="1"/>
  <c r="K1057" i="1" s="1"/>
  <c r="G1056" i="1"/>
  <c r="K1056" i="1" s="1"/>
  <c r="G1055" i="1"/>
  <c r="K1055" i="1" s="1"/>
  <c r="G1054" i="1"/>
  <c r="K1054" i="1" s="1"/>
  <c r="G1053" i="1"/>
  <c r="K1053" i="1" s="1"/>
  <c r="G1052" i="1"/>
  <c r="K1052" i="1" s="1"/>
  <c r="G1051" i="1"/>
  <c r="K1051" i="1" s="1"/>
  <c r="G1050" i="1"/>
  <c r="K1050" i="1" s="1"/>
  <c r="G1049" i="1"/>
  <c r="K1049" i="1" s="1"/>
  <c r="G1048" i="1"/>
  <c r="K1048" i="1" s="1"/>
  <c r="G1047" i="1"/>
  <c r="K1047" i="1" s="1"/>
  <c r="G1046" i="1"/>
  <c r="K1046" i="1" s="1"/>
  <c r="G1045" i="1"/>
  <c r="K1045" i="1" s="1"/>
  <c r="G1044" i="1"/>
  <c r="K1044" i="1" s="1"/>
  <c r="G1043" i="1"/>
  <c r="K1043" i="1" s="1"/>
  <c r="G1042" i="1"/>
  <c r="K1042" i="1" s="1"/>
  <c r="G1041" i="1"/>
  <c r="K1041" i="1" s="1"/>
  <c r="G1040" i="1"/>
  <c r="K1040" i="1" s="1"/>
  <c r="G1039" i="1"/>
  <c r="K1039" i="1" s="1"/>
  <c r="G1038" i="1"/>
  <c r="K1038" i="1" s="1"/>
  <c r="G1037" i="1"/>
  <c r="K1037" i="1" s="1"/>
  <c r="G1036" i="1"/>
  <c r="K1036" i="1" s="1"/>
  <c r="G1035" i="1"/>
  <c r="K1035" i="1" s="1"/>
  <c r="G1034" i="1"/>
  <c r="K1034" i="1" s="1"/>
  <c r="G1033" i="1"/>
  <c r="K1033" i="1" s="1"/>
  <c r="G1032" i="1"/>
  <c r="K1032" i="1" s="1"/>
  <c r="G1031" i="1"/>
  <c r="K1031" i="1" s="1"/>
  <c r="G1030" i="1"/>
  <c r="K1030" i="1" s="1"/>
  <c r="G1029" i="1"/>
  <c r="K1029" i="1" s="1"/>
  <c r="G1028" i="1"/>
  <c r="K1028" i="1" s="1"/>
  <c r="G1027" i="1"/>
  <c r="K1027" i="1" s="1"/>
  <c r="G1026" i="1"/>
  <c r="K1026" i="1" s="1"/>
  <c r="G1025" i="1"/>
  <c r="K1025" i="1" s="1"/>
  <c r="G1024" i="1"/>
  <c r="K1024" i="1" s="1"/>
  <c r="G1023" i="1"/>
  <c r="K1023" i="1" s="1"/>
  <c r="G1022" i="1"/>
  <c r="K1022" i="1" s="1"/>
  <c r="G1021" i="1"/>
  <c r="K1021" i="1" s="1"/>
  <c r="G1020" i="1"/>
  <c r="K1020" i="1" s="1"/>
  <c r="G1019" i="1"/>
  <c r="K1019" i="1" s="1"/>
  <c r="G1018" i="1"/>
  <c r="K1018" i="1" s="1"/>
  <c r="G1017" i="1"/>
  <c r="K1017" i="1" s="1"/>
  <c r="G1016" i="1"/>
  <c r="K1016" i="1" s="1"/>
  <c r="G1015" i="1"/>
  <c r="K1015" i="1" s="1"/>
  <c r="G1014" i="1"/>
  <c r="K1014" i="1" s="1"/>
  <c r="G1013" i="1"/>
  <c r="K1013" i="1" s="1"/>
  <c r="G1012" i="1"/>
  <c r="K1012" i="1" s="1"/>
  <c r="G1011" i="1"/>
  <c r="K1011" i="1" s="1"/>
  <c r="G1010" i="1"/>
  <c r="K1010" i="1" s="1"/>
  <c r="G1009" i="1"/>
  <c r="K1009" i="1" s="1"/>
  <c r="G1008" i="1"/>
  <c r="K1008" i="1" s="1"/>
  <c r="G1007" i="1"/>
  <c r="K1007" i="1" s="1"/>
  <c r="G1006" i="1"/>
  <c r="K1006" i="1" s="1"/>
  <c r="G1005" i="1"/>
  <c r="K1005" i="1" s="1"/>
  <c r="G1004" i="1"/>
  <c r="K1004" i="1" s="1"/>
  <c r="G1003" i="1"/>
  <c r="K1003" i="1" s="1"/>
  <c r="G1002" i="1"/>
  <c r="K1002" i="1" s="1"/>
  <c r="G1001" i="1"/>
  <c r="K1001" i="1" s="1"/>
  <c r="G1000" i="1"/>
  <c r="K1000" i="1" s="1"/>
  <c r="G999" i="1"/>
  <c r="K999" i="1" s="1"/>
  <c r="G998" i="1"/>
  <c r="K998" i="1" s="1"/>
  <c r="G997" i="1"/>
  <c r="K997" i="1" s="1"/>
  <c r="G996" i="1"/>
  <c r="K996" i="1" s="1"/>
  <c r="G995" i="1"/>
  <c r="K995" i="1" s="1"/>
  <c r="G994" i="1"/>
  <c r="K994" i="1" s="1"/>
  <c r="G993" i="1"/>
  <c r="K993" i="1" s="1"/>
  <c r="G992" i="1"/>
  <c r="K992" i="1" s="1"/>
  <c r="G991" i="1"/>
  <c r="K991" i="1" s="1"/>
  <c r="G990" i="1"/>
  <c r="K990" i="1" s="1"/>
  <c r="G989" i="1"/>
  <c r="K989" i="1" s="1"/>
  <c r="G988" i="1"/>
  <c r="K988" i="1" s="1"/>
  <c r="G987" i="1"/>
  <c r="K987" i="1" s="1"/>
  <c r="G986" i="1"/>
  <c r="K986" i="1" s="1"/>
  <c r="G985" i="1"/>
  <c r="K985" i="1" s="1"/>
  <c r="G984" i="1"/>
  <c r="K984" i="1" s="1"/>
  <c r="G983" i="1"/>
  <c r="K983" i="1" s="1"/>
  <c r="G982" i="1"/>
  <c r="K982" i="1" s="1"/>
  <c r="G981" i="1"/>
  <c r="K981" i="1" s="1"/>
  <c r="G980" i="1"/>
  <c r="K980" i="1" s="1"/>
  <c r="G979" i="1"/>
  <c r="K979" i="1" s="1"/>
  <c r="G978" i="1"/>
  <c r="K978" i="1" s="1"/>
  <c r="G977" i="1"/>
  <c r="K977" i="1" s="1"/>
  <c r="G976" i="1"/>
  <c r="K976" i="1" s="1"/>
  <c r="G975" i="1"/>
  <c r="K975" i="1" s="1"/>
  <c r="G974" i="1"/>
  <c r="K974" i="1" s="1"/>
  <c r="G973" i="1"/>
  <c r="K973" i="1" s="1"/>
  <c r="G972" i="1"/>
  <c r="K972" i="1" s="1"/>
  <c r="G971" i="1"/>
  <c r="K971" i="1" s="1"/>
  <c r="G970" i="1"/>
  <c r="K970" i="1" s="1"/>
  <c r="G969" i="1"/>
  <c r="K969" i="1" s="1"/>
  <c r="G968" i="1"/>
  <c r="K968" i="1" s="1"/>
  <c r="G967" i="1"/>
  <c r="K967" i="1" s="1"/>
  <c r="G966" i="1"/>
  <c r="K966" i="1" s="1"/>
  <c r="G965" i="1"/>
  <c r="K965" i="1" s="1"/>
  <c r="G964" i="1"/>
  <c r="K964" i="1" s="1"/>
  <c r="G963" i="1"/>
  <c r="K963" i="1" s="1"/>
  <c r="G962" i="1"/>
  <c r="K962" i="1" s="1"/>
  <c r="G961" i="1"/>
  <c r="K961" i="1" s="1"/>
  <c r="G960" i="1"/>
  <c r="K960" i="1" s="1"/>
  <c r="G959" i="1"/>
  <c r="K959" i="1" s="1"/>
  <c r="G958" i="1"/>
  <c r="K958" i="1" s="1"/>
  <c r="G957" i="1"/>
  <c r="K957" i="1" s="1"/>
  <c r="G956" i="1"/>
  <c r="K956" i="1" s="1"/>
  <c r="G955" i="1"/>
  <c r="K955" i="1" s="1"/>
  <c r="G954" i="1"/>
  <c r="K954" i="1" s="1"/>
  <c r="G953" i="1"/>
  <c r="K953" i="1" s="1"/>
  <c r="G952" i="1"/>
  <c r="K952" i="1" s="1"/>
  <c r="G951" i="1"/>
  <c r="K951" i="1" s="1"/>
  <c r="G950" i="1"/>
  <c r="K950" i="1" s="1"/>
  <c r="G949" i="1"/>
  <c r="K949" i="1" s="1"/>
  <c r="G948" i="1"/>
  <c r="K948" i="1" s="1"/>
  <c r="G947" i="1"/>
  <c r="K947" i="1" s="1"/>
  <c r="G946" i="1"/>
  <c r="K946" i="1" s="1"/>
  <c r="G945" i="1"/>
  <c r="K945" i="1" s="1"/>
  <c r="G944" i="1"/>
  <c r="K944" i="1" s="1"/>
  <c r="G943" i="1"/>
  <c r="K943" i="1" s="1"/>
  <c r="G942" i="1"/>
  <c r="K942" i="1" s="1"/>
  <c r="G941" i="1"/>
  <c r="K941" i="1" s="1"/>
  <c r="G940" i="1"/>
  <c r="K940" i="1" s="1"/>
  <c r="G939" i="1"/>
  <c r="K939" i="1" s="1"/>
  <c r="G938" i="1"/>
  <c r="K938" i="1" s="1"/>
  <c r="G937" i="1"/>
  <c r="K937" i="1" s="1"/>
  <c r="G936" i="1"/>
  <c r="K936" i="1" s="1"/>
  <c r="G935" i="1"/>
  <c r="K935" i="1" s="1"/>
  <c r="G934" i="1"/>
  <c r="K934" i="1" s="1"/>
  <c r="G933" i="1"/>
  <c r="K933" i="1" s="1"/>
  <c r="G932" i="1"/>
  <c r="K932" i="1" s="1"/>
  <c r="G931" i="1"/>
  <c r="K931" i="1" s="1"/>
  <c r="G930" i="1"/>
  <c r="K930" i="1" s="1"/>
  <c r="G929" i="1"/>
  <c r="K929" i="1" s="1"/>
  <c r="G928" i="1"/>
  <c r="K928" i="1" s="1"/>
  <c r="G927" i="1"/>
  <c r="K927" i="1" s="1"/>
  <c r="G926" i="1"/>
  <c r="K926" i="1" s="1"/>
  <c r="G925" i="1"/>
  <c r="K925" i="1" s="1"/>
  <c r="G924" i="1"/>
  <c r="K924" i="1" s="1"/>
  <c r="G923" i="1"/>
  <c r="K923" i="1" s="1"/>
  <c r="G922" i="1"/>
  <c r="K922" i="1" s="1"/>
  <c r="G921" i="1"/>
  <c r="K921" i="1" s="1"/>
  <c r="G920" i="1"/>
  <c r="K920" i="1" s="1"/>
  <c r="G919" i="1"/>
  <c r="K919" i="1" s="1"/>
  <c r="G918" i="1"/>
  <c r="K918" i="1" s="1"/>
  <c r="G917" i="1"/>
  <c r="K917" i="1" s="1"/>
  <c r="G916" i="1"/>
  <c r="K916" i="1" s="1"/>
  <c r="G915" i="1"/>
  <c r="K915" i="1" s="1"/>
  <c r="G914" i="1"/>
  <c r="K914" i="1" s="1"/>
  <c r="G913" i="1"/>
  <c r="K913" i="1" s="1"/>
  <c r="G912" i="1"/>
  <c r="K912" i="1" s="1"/>
  <c r="G911" i="1"/>
  <c r="K911" i="1" s="1"/>
  <c r="G910" i="1"/>
  <c r="K910" i="1" s="1"/>
  <c r="G909" i="1"/>
  <c r="K909" i="1" s="1"/>
  <c r="G908" i="1"/>
  <c r="K908" i="1" s="1"/>
  <c r="G907" i="1"/>
  <c r="K907" i="1" s="1"/>
  <c r="G906" i="1"/>
  <c r="K906" i="1" s="1"/>
  <c r="G905" i="1"/>
  <c r="K905" i="1" s="1"/>
  <c r="G904" i="1"/>
  <c r="K904" i="1" s="1"/>
  <c r="G903" i="1"/>
  <c r="K903" i="1" s="1"/>
  <c r="G902" i="1"/>
  <c r="K902" i="1" s="1"/>
  <c r="G901" i="1"/>
  <c r="K901" i="1" s="1"/>
  <c r="G900" i="1"/>
  <c r="K900" i="1" s="1"/>
  <c r="G899" i="1"/>
  <c r="K899" i="1" s="1"/>
  <c r="G898" i="1"/>
  <c r="K898" i="1" s="1"/>
  <c r="G897" i="1"/>
  <c r="K897" i="1" s="1"/>
  <c r="G896" i="1"/>
  <c r="K896" i="1" s="1"/>
  <c r="G895" i="1"/>
  <c r="K895" i="1" s="1"/>
  <c r="G894" i="1"/>
  <c r="K894" i="1" s="1"/>
  <c r="G893" i="1"/>
  <c r="K893" i="1" s="1"/>
  <c r="G892" i="1"/>
  <c r="K892" i="1" s="1"/>
  <c r="G891" i="1"/>
  <c r="K891" i="1" s="1"/>
  <c r="G890" i="1"/>
  <c r="K890" i="1" s="1"/>
  <c r="G889" i="1"/>
  <c r="K889" i="1" s="1"/>
  <c r="G888" i="1"/>
  <c r="K888" i="1" s="1"/>
  <c r="G887" i="1"/>
  <c r="K887" i="1" s="1"/>
  <c r="G886" i="1"/>
  <c r="K886" i="1" s="1"/>
  <c r="G885" i="1"/>
  <c r="K885" i="1" s="1"/>
  <c r="G884" i="1"/>
  <c r="K884" i="1" s="1"/>
  <c r="G883" i="1"/>
  <c r="K883" i="1" s="1"/>
  <c r="G882" i="1"/>
  <c r="K882" i="1" s="1"/>
  <c r="G881" i="1"/>
  <c r="K881" i="1" s="1"/>
  <c r="G880" i="1"/>
  <c r="K880" i="1" s="1"/>
  <c r="G879" i="1"/>
  <c r="K879" i="1" s="1"/>
  <c r="G878" i="1"/>
  <c r="K878" i="1" s="1"/>
  <c r="G877" i="1"/>
  <c r="K877" i="1" s="1"/>
  <c r="G876" i="1"/>
  <c r="K876" i="1" s="1"/>
  <c r="G875" i="1"/>
  <c r="K875" i="1" s="1"/>
  <c r="G874" i="1"/>
  <c r="K874" i="1" s="1"/>
  <c r="G873" i="1"/>
  <c r="K873" i="1" s="1"/>
  <c r="G872" i="1"/>
  <c r="K872" i="1" s="1"/>
  <c r="G871" i="1"/>
  <c r="K871" i="1" s="1"/>
  <c r="G870" i="1"/>
  <c r="K870" i="1" s="1"/>
  <c r="G869" i="1"/>
  <c r="K869" i="1" s="1"/>
  <c r="G868" i="1"/>
  <c r="K868" i="1" s="1"/>
  <c r="G867" i="1"/>
  <c r="K867" i="1" s="1"/>
  <c r="G866" i="1"/>
  <c r="K866" i="1" s="1"/>
  <c r="G865" i="1"/>
  <c r="K865" i="1" s="1"/>
  <c r="G864" i="1"/>
  <c r="K864" i="1" s="1"/>
  <c r="G863" i="1"/>
  <c r="K863" i="1" s="1"/>
  <c r="G862" i="1"/>
  <c r="K862" i="1" s="1"/>
  <c r="G861" i="1"/>
  <c r="K861" i="1" s="1"/>
  <c r="G860" i="1"/>
  <c r="K860" i="1" s="1"/>
  <c r="G859" i="1"/>
  <c r="K859" i="1" s="1"/>
  <c r="G858" i="1"/>
  <c r="K858" i="1" s="1"/>
  <c r="G857" i="1"/>
  <c r="K857" i="1" s="1"/>
  <c r="G856" i="1"/>
  <c r="K856" i="1" s="1"/>
  <c r="G855" i="1"/>
  <c r="K855" i="1" s="1"/>
  <c r="G854" i="1"/>
  <c r="K854" i="1" s="1"/>
  <c r="G853" i="1"/>
  <c r="K853" i="1" s="1"/>
  <c r="G852" i="1"/>
  <c r="K852" i="1" s="1"/>
  <c r="G851" i="1"/>
  <c r="K851" i="1" s="1"/>
  <c r="G850" i="1"/>
  <c r="K850" i="1" s="1"/>
  <c r="G849" i="1"/>
  <c r="K849" i="1" s="1"/>
  <c r="G848" i="1"/>
  <c r="K848" i="1" s="1"/>
  <c r="G847" i="1"/>
  <c r="K847" i="1" s="1"/>
  <c r="G846" i="1"/>
  <c r="K846" i="1" s="1"/>
  <c r="G845" i="1"/>
  <c r="K845" i="1" s="1"/>
  <c r="G844" i="1"/>
  <c r="K844" i="1" s="1"/>
  <c r="G843" i="1"/>
  <c r="K843" i="1" s="1"/>
  <c r="G842" i="1"/>
  <c r="K842" i="1" s="1"/>
  <c r="G841" i="1"/>
  <c r="K841" i="1" s="1"/>
  <c r="G840" i="1"/>
  <c r="K840" i="1" s="1"/>
  <c r="G839" i="1"/>
  <c r="K839" i="1" s="1"/>
  <c r="G838" i="1"/>
  <c r="K838" i="1" s="1"/>
  <c r="G837" i="1"/>
  <c r="K837" i="1" s="1"/>
  <c r="G836" i="1"/>
  <c r="K836" i="1" s="1"/>
  <c r="G835" i="1"/>
  <c r="K835" i="1" s="1"/>
  <c r="G834" i="1"/>
  <c r="K834" i="1" s="1"/>
  <c r="G833" i="1"/>
  <c r="K833" i="1" s="1"/>
  <c r="G832" i="1"/>
  <c r="K832" i="1" s="1"/>
  <c r="G831" i="1"/>
  <c r="K831" i="1" s="1"/>
  <c r="G830" i="1"/>
  <c r="K830" i="1" s="1"/>
  <c r="G829" i="1"/>
  <c r="K829" i="1" s="1"/>
  <c r="G828" i="1"/>
  <c r="K828" i="1" s="1"/>
  <c r="G827" i="1"/>
  <c r="K827" i="1" s="1"/>
  <c r="G826" i="1"/>
  <c r="K826" i="1" s="1"/>
  <c r="G825" i="1"/>
  <c r="K825" i="1" s="1"/>
  <c r="G824" i="1"/>
  <c r="K824" i="1" s="1"/>
  <c r="G823" i="1"/>
  <c r="K823" i="1" s="1"/>
  <c r="G822" i="1"/>
  <c r="K822" i="1" s="1"/>
  <c r="G821" i="1"/>
  <c r="K821" i="1" s="1"/>
  <c r="G820" i="1"/>
  <c r="K820" i="1" s="1"/>
  <c r="G819" i="1"/>
  <c r="K819" i="1" s="1"/>
  <c r="G818" i="1"/>
  <c r="K818" i="1" s="1"/>
  <c r="G817" i="1"/>
  <c r="K817" i="1" s="1"/>
  <c r="G816" i="1"/>
  <c r="K816" i="1" s="1"/>
  <c r="G815" i="1"/>
  <c r="K815" i="1" s="1"/>
  <c r="G814" i="1"/>
  <c r="K814" i="1" s="1"/>
  <c r="G813" i="1"/>
  <c r="K813" i="1" s="1"/>
  <c r="G812" i="1"/>
  <c r="K812" i="1" s="1"/>
  <c r="G811" i="1"/>
  <c r="K811" i="1" s="1"/>
  <c r="G810" i="1"/>
  <c r="K810" i="1" s="1"/>
  <c r="G809" i="1"/>
  <c r="K809" i="1" s="1"/>
  <c r="G808" i="1"/>
  <c r="K808" i="1" s="1"/>
  <c r="G807" i="1"/>
  <c r="K807" i="1" s="1"/>
  <c r="G806" i="1"/>
  <c r="K806" i="1" s="1"/>
  <c r="G805" i="1"/>
  <c r="K805" i="1" s="1"/>
  <c r="G804" i="1"/>
  <c r="K804" i="1" s="1"/>
  <c r="G803" i="1"/>
  <c r="K803" i="1" s="1"/>
  <c r="G802" i="1"/>
  <c r="K802" i="1" s="1"/>
  <c r="G801" i="1"/>
  <c r="K801" i="1" s="1"/>
  <c r="G800" i="1"/>
  <c r="K800" i="1" s="1"/>
  <c r="G799" i="1"/>
  <c r="K799" i="1" s="1"/>
  <c r="G798" i="1"/>
  <c r="K798" i="1" s="1"/>
  <c r="G797" i="1"/>
  <c r="K797" i="1" s="1"/>
  <c r="G796" i="1"/>
  <c r="K796" i="1" s="1"/>
  <c r="G795" i="1"/>
  <c r="K795" i="1" s="1"/>
  <c r="G794" i="1"/>
  <c r="K794" i="1" s="1"/>
  <c r="G793" i="1"/>
  <c r="K793" i="1" s="1"/>
  <c r="G792" i="1"/>
  <c r="K792" i="1" s="1"/>
  <c r="G791" i="1"/>
  <c r="K791" i="1" s="1"/>
  <c r="G790" i="1"/>
  <c r="K790" i="1" s="1"/>
  <c r="G789" i="1"/>
  <c r="K789" i="1" s="1"/>
  <c r="G788" i="1"/>
  <c r="K788" i="1" s="1"/>
  <c r="G787" i="1"/>
  <c r="K787" i="1" s="1"/>
  <c r="G786" i="1"/>
  <c r="K786" i="1" s="1"/>
  <c r="G785" i="1"/>
  <c r="K785" i="1" s="1"/>
  <c r="G784" i="1"/>
  <c r="K784" i="1" s="1"/>
  <c r="G783" i="1"/>
  <c r="K783" i="1" s="1"/>
  <c r="G782" i="1"/>
  <c r="K782" i="1" s="1"/>
  <c r="G781" i="1"/>
  <c r="K781" i="1" s="1"/>
  <c r="G780" i="1"/>
  <c r="K780" i="1" s="1"/>
  <c r="G779" i="1"/>
  <c r="K779" i="1" s="1"/>
  <c r="G778" i="1"/>
  <c r="K778" i="1" s="1"/>
  <c r="G777" i="1"/>
  <c r="K777" i="1" s="1"/>
  <c r="G776" i="1"/>
  <c r="K776" i="1" s="1"/>
  <c r="G775" i="1"/>
  <c r="K775" i="1" s="1"/>
  <c r="G774" i="1"/>
  <c r="K774" i="1" s="1"/>
  <c r="G773" i="1"/>
  <c r="K773" i="1" s="1"/>
  <c r="G772" i="1"/>
  <c r="K772" i="1" s="1"/>
  <c r="G771" i="1"/>
  <c r="K771" i="1" s="1"/>
  <c r="G770" i="1"/>
  <c r="K770" i="1" s="1"/>
  <c r="G769" i="1"/>
  <c r="K769" i="1" s="1"/>
  <c r="G768" i="1"/>
  <c r="K768" i="1" s="1"/>
  <c r="G767" i="1"/>
  <c r="K767" i="1" s="1"/>
  <c r="G766" i="1"/>
  <c r="K766" i="1" s="1"/>
  <c r="G765" i="1"/>
  <c r="K765" i="1" s="1"/>
  <c r="G764" i="1"/>
  <c r="K764" i="1" s="1"/>
  <c r="G763" i="1"/>
  <c r="K763" i="1" s="1"/>
  <c r="G762" i="1"/>
  <c r="K762" i="1" s="1"/>
  <c r="G761" i="1"/>
  <c r="K761" i="1" s="1"/>
  <c r="G760" i="1"/>
  <c r="K760" i="1" s="1"/>
  <c r="G759" i="1"/>
  <c r="K759" i="1" s="1"/>
  <c r="G758" i="1"/>
  <c r="K758" i="1" s="1"/>
  <c r="G757" i="1"/>
  <c r="K757" i="1" s="1"/>
  <c r="G756" i="1"/>
  <c r="K756" i="1" s="1"/>
  <c r="G755" i="1"/>
  <c r="K755" i="1" s="1"/>
  <c r="G754" i="1"/>
  <c r="K754" i="1" s="1"/>
  <c r="G753" i="1"/>
  <c r="K753" i="1" s="1"/>
  <c r="G752" i="1"/>
  <c r="K752" i="1" s="1"/>
  <c r="G751" i="1"/>
  <c r="K751" i="1" s="1"/>
  <c r="G750" i="1"/>
  <c r="K750" i="1" s="1"/>
  <c r="G749" i="1"/>
  <c r="K749" i="1" s="1"/>
  <c r="G748" i="1"/>
  <c r="K748" i="1" s="1"/>
  <c r="G747" i="1"/>
  <c r="K747" i="1" s="1"/>
  <c r="G746" i="1"/>
  <c r="K746" i="1" s="1"/>
  <c r="G745" i="1"/>
  <c r="K745" i="1" s="1"/>
  <c r="G744" i="1"/>
  <c r="K744" i="1" s="1"/>
  <c r="G743" i="1"/>
  <c r="K743" i="1" s="1"/>
  <c r="G742" i="1"/>
  <c r="K742" i="1" s="1"/>
  <c r="G741" i="1"/>
  <c r="K741" i="1" s="1"/>
  <c r="G740" i="1"/>
  <c r="K740" i="1" s="1"/>
  <c r="G739" i="1"/>
  <c r="K739" i="1" s="1"/>
  <c r="G738" i="1"/>
  <c r="K738" i="1" s="1"/>
  <c r="G737" i="1"/>
  <c r="K737" i="1" s="1"/>
  <c r="G736" i="1"/>
  <c r="K736" i="1" s="1"/>
  <c r="G735" i="1"/>
  <c r="K735" i="1" s="1"/>
  <c r="G734" i="1"/>
  <c r="K734" i="1" s="1"/>
  <c r="G733" i="1"/>
  <c r="K733" i="1" s="1"/>
  <c r="G732" i="1"/>
  <c r="K732" i="1" s="1"/>
  <c r="G731" i="1"/>
  <c r="K731" i="1" s="1"/>
  <c r="G730" i="1"/>
  <c r="K730" i="1" s="1"/>
  <c r="G729" i="1"/>
  <c r="K729" i="1" s="1"/>
  <c r="G728" i="1"/>
  <c r="K728" i="1" s="1"/>
  <c r="G727" i="1"/>
  <c r="K727" i="1" s="1"/>
  <c r="G726" i="1"/>
  <c r="K726" i="1" s="1"/>
  <c r="G725" i="1"/>
  <c r="K725" i="1" s="1"/>
  <c r="G724" i="1"/>
  <c r="K724" i="1" s="1"/>
  <c r="G723" i="1"/>
  <c r="K723" i="1" s="1"/>
  <c r="G722" i="1"/>
  <c r="K722" i="1" s="1"/>
  <c r="G721" i="1"/>
  <c r="K721" i="1" s="1"/>
  <c r="G720" i="1"/>
  <c r="K720" i="1" s="1"/>
  <c r="G719" i="1"/>
  <c r="K719" i="1" s="1"/>
  <c r="G718" i="1"/>
  <c r="K718" i="1" s="1"/>
  <c r="G717" i="1"/>
  <c r="K717" i="1" s="1"/>
  <c r="G716" i="1"/>
  <c r="K716" i="1" s="1"/>
  <c r="G715" i="1"/>
  <c r="K715" i="1" s="1"/>
  <c r="G714" i="1"/>
  <c r="K714" i="1" s="1"/>
  <c r="G713" i="1"/>
  <c r="K713" i="1" s="1"/>
  <c r="G712" i="1"/>
  <c r="K712" i="1" s="1"/>
  <c r="G711" i="1"/>
  <c r="K711" i="1" s="1"/>
  <c r="G710" i="1"/>
  <c r="K710" i="1" s="1"/>
  <c r="G709" i="1"/>
  <c r="K709" i="1" s="1"/>
  <c r="G708" i="1"/>
  <c r="K708" i="1" s="1"/>
  <c r="G707" i="1"/>
  <c r="K707" i="1" s="1"/>
  <c r="G706" i="1"/>
  <c r="K706" i="1" s="1"/>
  <c r="G705" i="1"/>
  <c r="K705" i="1" s="1"/>
  <c r="G704" i="1"/>
  <c r="K704" i="1" s="1"/>
  <c r="G703" i="1"/>
  <c r="K703" i="1" s="1"/>
  <c r="G702" i="1"/>
  <c r="K702" i="1" s="1"/>
  <c r="G701" i="1"/>
  <c r="K701" i="1" s="1"/>
  <c r="G700" i="1"/>
  <c r="K700" i="1" s="1"/>
  <c r="G699" i="1"/>
  <c r="K699" i="1" s="1"/>
  <c r="G698" i="1"/>
  <c r="K698" i="1" s="1"/>
  <c r="G697" i="1"/>
  <c r="K697" i="1" s="1"/>
  <c r="G696" i="1"/>
  <c r="K696" i="1" s="1"/>
  <c r="G695" i="1"/>
  <c r="K695" i="1" s="1"/>
  <c r="G694" i="1"/>
  <c r="K694" i="1" s="1"/>
  <c r="G693" i="1"/>
  <c r="K693" i="1" s="1"/>
  <c r="G692" i="1"/>
  <c r="K692" i="1" s="1"/>
  <c r="G691" i="1"/>
  <c r="K691" i="1" s="1"/>
  <c r="G690" i="1"/>
  <c r="K690" i="1" s="1"/>
  <c r="G689" i="1"/>
  <c r="K689" i="1" s="1"/>
  <c r="G688" i="1"/>
  <c r="K688" i="1" s="1"/>
  <c r="G687" i="1"/>
  <c r="K687" i="1" s="1"/>
  <c r="G686" i="1"/>
  <c r="K686" i="1" s="1"/>
  <c r="G685" i="1"/>
  <c r="K685" i="1" s="1"/>
  <c r="G684" i="1"/>
  <c r="K684" i="1" s="1"/>
  <c r="G683" i="1"/>
  <c r="K683" i="1" s="1"/>
  <c r="G682" i="1"/>
  <c r="K682" i="1" s="1"/>
  <c r="G681" i="1"/>
  <c r="K681" i="1" s="1"/>
  <c r="G680" i="1"/>
  <c r="K680" i="1" s="1"/>
  <c r="G679" i="1"/>
  <c r="K679" i="1" s="1"/>
  <c r="G678" i="1"/>
  <c r="K678" i="1" s="1"/>
  <c r="G677" i="1"/>
  <c r="K677" i="1" s="1"/>
  <c r="G676" i="1"/>
  <c r="K676" i="1" s="1"/>
  <c r="G675" i="1"/>
  <c r="K675" i="1" s="1"/>
  <c r="G674" i="1"/>
  <c r="K674" i="1" s="1"/>
  <c r="G673" i="1"/>
  <c r="K673" i="1" s="1"/>
  <c r="G672" i="1"/>
  <c r="K672" i="1" s="1"/>
  <c r="G671" i="1"/>
  <c r="K671" i="1" s="1"/>
  <c r="G670" i="1"/>
  <c r="K670" i="1" s="1"/>
  <c r="G669" i="1"/>
  <c r="K669" i="1" s="1"/>
  <c r="G668" i="1"/>
  <c r="K668" i="1" s="1"/>
  <c r="G667" i="1"/>
  <c r="K667" i="1" s="1"/>
  <c r="G666" i="1"/>
  <c r="K666" i="1" s="1"/>
  <c r="G665" i="1"/>
  <c r="K665" i="1" s="1"/>
  <c r="G664" i="1"/>
  <c r="K664" i="1" s="1"/>
  <c r="G663" i="1"/>
  <c r="K663" i="1" s="1"/>
  <c r="G662" i="1"/>
  <c r="K662" i="1" s="1"/>
  <c r="G661" i="1"/>
  <c r="K661" i="1" s="1"/>
  <c r="G660" i="1"/>
  <c r="K660" i="1" s="1"/>
  <c r="G659" i="1"/>
  <c r="K659" i="1" s="1"/>
  <c r="G658" i="1"/>
  <c r="K658" i="1" s="1"/>
  <c r="G657" i="1"/>
  <c r="K657" i="1" s="1"/>
  <c r="G656" i="1"/>
  <c r="K656" i="1" s="1"/>
  <c r="G655" i="1"/>
  <c r="K655" i="1" s="1"/>
  <c r="G654" i="1"/>
  <c r="K654" i="1" s="1"/>
  <c r="G653" i="1"/>
  <c r="K653" i="1" s="1"/>
  <c r="G652" i="1"/>
  <c r="K652" i="1" s="1"/>
  <c r="G651" i="1"/>
  <c r="K651" i="1" s="1"/>
  <c r="G650" i="1"/>
  <c r="K650" i="1" s="1"/>
  <c r="G649" i="1"/>
  <c r="K649" i="1" s="1"/>
  <c r="G648" i="1"/>
  <c r="K648" i="1" s="1"/>
  <c r="G647" i="1"/>
  <c r="K647" i="1" s="1"/>
  <c r="G646" i="1"/>
  <c r="K646" i="1" s="1"/>
  <c r="G645" i="1"/>
  <c r="K645" i="1" s="1"/>
  <c r="G644" i="1"/>
  <c r="K644" i="1" s="1"/>
  <c r="G643" i="1"/>
  <c r="K643" i="1" s="1"/>
  <c r="G642" i="1"/>
  <c r="K642" i="1" s="1"/>
  <c r="G641" i="1"/>
  <c r="K641" i="1" s="1"/>
  <c r="G640" i="1"/>
  <c r="K640" i="1" s="1"/>
  <c r="G639" i="1"/>
  <c r="K639" i="1" s="1"/>
  <c r="G638" i="1"/>
  <c r="K638" i="1" s="1"/>
  <c r="G637" i="1"/>
  <c r="K637" i="1" s="1"/>
  <c r="G636" i="1"/>
  <c r="K636" i="1" s="1"/>
  <c r="G635" i="1"/>
  <c r="K635" i="1" s="1"/>
  <c r="G634" i="1"/>
  <c r="K634" i="1" s="1"/>
  <c r="G633" i="1"/>
  <c r="K633" i="1" s="1"/>
  <c r="G632" i="1"/>
  <c r="K632" i="1" s="1"/>
  <c r="G631" i="1"/>
  <c r="K631" i="1" s="1"/>
  <c r="G630" i="1"/>
  <c r="K630" i="1" s="1"/>
  <c r="G629" i="1"/>
  <c r="K629" i="1" s="1"/>
  <c r="G628" i="1"/>
  <c r="K628" i="1" s="1"/>
  <c r="G627" i="1"/>
  <c r="K627" i="1" s="1"/>
  <c r="G626" i="1"/>
  <c r="K626" i="1" s="1"/>
  <c r="G625" i="1"/>
  <c r="K625" i="1" s="1"/>
  <c r="G624" i="1"/>
  <c r="K624" i="1" s="1"/>
  <c r="G623" i="1"/>
  <c r="K623" i="1" s="1"/>
  <c r="G622" i="1"/>
  <c r="K622" i="1" s="1"/>
  <c r="G621" i="1"/>
  <c r="K621" i="1" s="1"/>
  <c r="G620" i="1"/>
  <c r="K620" i="1" s="1"/>
  <c r="G619" i="1"/>
  <c r="K619" i="1" s="1"/>
  <c r="G618" i="1"/>
  <c r="K618" i="1" s="1"/>
  <c r="G617" i="1"/>
  <c r="K617" i="1" s="1"/>
  <c r="G616" i="1"/>
  <c r="K616" i="1" s="1"/>
  <c r="G615" i="1"/>
  <c r="K615" i="1" s="1"/>
  <c r="G614" i="1"/>
  <c r="K614" i="1" s="1"/>
  <c r="G613" i="1"/>
  <c r="K613" i="1" s="1"/>
  <c r="G612" i="1"/>
  <c r="K612" i="1" s="1"/>
  <c r="G611" i="1"/>
  <c r="K611" i="1" s="1"/>
  <c r="G610" i="1"/>
  <c r="K610" i="1" s="1"/>
  <c r="G609" i="1"/>
  <c r="K609" i="1" s="1"/>
  <c r="G608" i="1"/>
  <c r="K608" i="1" s="1"/>
  <c r="G607" i="1"/>
  <c r="K607" i="1" s="1"/>
  <c r="G606" i="1"/>
  <c r="K606" i="1" s="1"/>
  <c r="G605" i="1"/>
  <c r="K605" i="1" s="1"/>
  <c r="G604" i="1"/>
  <c r="K604" i="1" s="1"/>
  <c r="G603" i="1"/>
  <c r="K603" i="1" s="1"/>
  <c r="G602" i="1"/>
  <c r="K602" i="1" s="1"/>
  <c r="G601" i="1"/>
  <c r="K601" i="1" s="1"/>
  <c r="G600" i="1"/>
  <c r="K600" i="1" s="1"/>
  <c r="G599" i="1"/>
  <c r="K599" i="1" s="1"/>
  <c r="G598" i="1"/>
  <c r="K598" i="1" s="1"/>
  <c r="G597" i="1"/>
  <c r="K597" i="1" s="1"/>
  <c r="G596" i="1"/>
  <c r="K596" i="1" s="1"/>
  <c r="G595" i="1"/>
  <c r="K595" i="1" s="1"/>
  <c r="G594" i="1"/>
  <c r="K594" i="1" s="1"/>
  <c r="G593" i="1"/>
  <c r="K593" i="1" s="1"/>
  <c r="G592" i="1"/>
  <c r="K592" i="1" s="1"/>
  <c r="G591" i="1"/>
  <c r="K591" i="1" s="1"/>
  <c r="G590" i="1"/>
  <c r="K590" i="1" s="1"/>
  <c r="G589" i="1"/>
  <c r="K589" i="1" s="1"/>
  <c r="G588" i="1"/>
  <c r="K588" i="1" s="1"/>
  <c r="G587" i="1"/>
  <c r="K587" i="1" s="1"/>
  <c r="G586" i="1"/>
  <c r="K586" i="1" s="1"/>
  <c r="G585" i="1"/>
  <c r="K585" i="1" s="1"/>
  <c r="G584" i="1"/>
  <c r="K584" i="1" s="1"/>
  <c r="G583" i="1"/>
  <c r="K583" i="1" s="1"/>
  <c r="G582" i="1"/>
  <c r="K582" i="1" s="1"/>
  <c r="G581" i="1"/>
  <c r="K581" i="1" s="1"/>
  <c r="G580" i="1"/>
  <c r="K580" i="1" s="1"/>
  <c r="G579" i="1"/>
  <c r="K579" i="1" s="1"/>
  <c r="G578" i="1"/>
  <c r="K578" i="1" s="1"/>
  <c r="G577" i="1"/>
  <c r="K577" i="1" s="1"/>
  <c r="G576" i="1"/>
  <c r="K576" i="1" s="1"/>
  <c r="G575" i="1"/>
  <c r="K575" i="1" s="1"/>
  <c r="G574" i="1"/>
  <c r="K574" i="1" s="1"/>
  <c r="G573" i="1"/>
  <c r="K573" i="1" s="1"/>
  <c r="G572" i="1"/>
  <c r="K572" i="1" s="1"/>
  <c r="G571" i="1"/>
  <c r="K571" i="1" s="1"/>
  <c r="G570" i="1"/>
  <c r="K570" i="1" s="1"/>
  <c r="G569" i="1"/>
  <c r="K569" i="1" s="1"/>
  <c r="G568" i="1"/>
  <c r="K568" i="1" s="1"/>
  <c r="G567" i="1"/>
  <c r="K567" i="1" s="1"/>
  <c r="G566" i="1"/>
  <c r="K566" i="1" s="1"/>
  <c r="G565" i="1"/>
  <c r="K565" i="1" s="1"/>
  <c r="G564" i="1"/>
  <c r="K564" i="1" s="1"/>
  <c r="G563" i="1"/>
  <c r="K563" i="1" s="1"/>
  <c r="G562" i="1"/>
  <c r="K562" i="1" s="1"/>
  <c r="G561" i="1"/>
  <c r="K561" i="1" s="1"/>
  <c r="G560" i="1"/>
  <c r="K560" i="1" s="1"/>
  <c r="G559" i="1"/>
  <c r="K559" i="1" s="1"/>
  <c r="G558" i="1"/>
  <c r="K558" i="1" s="1"/>
  <c r="G557" i="1"/>
  <c r="K557" i="1" s="1"/>
  <c r="G556" i="1"/>
  <c r="K556" i="1" s="1"/>
  <c r="G555" i="1"/>
  <c r="K555" i="1" s="1"/>
  <c r="G554" i="1"/>
  <c r="K554" i="1" s="1"/>
  <c r="G553" i="1"/>
  <c r="K553" i="1" s="1"/>
  <c r="G552" i="1"/>
  <c r="K552" i="1" s="1"/>
  <c r="G551" i="1"/>
  <c r="K551" i="1" s="1"/>
  <c r="G550" i="1"/>
  <c r="K550" i="1" s="1"/>
  <c r="G549" i="1"/>
  <c r="K549" i="1" s="1"/>
  <c r="G548" i="1"/>
  <c r="K548" i="1" s="1"/>
  <c r="G547" i="1"/>
  <c r="K547" i="1" s="1"/>
  <c r="G546" i="1"/>
  <c r="K546" i="1" s="1"/>
  <c r="G545" i="1"/>
  <c r="K545" i="1" s="1"/>
  <c r="G544" i="1"/>
  <c r="K544" i="1" s="1"/>
  <c r="G543" i="1"/>
  <c r="K543" i="1" s="1"/>
  <c r="G542" i="1"/>
  <c r="K542" i="1" s="1"/>
  <c r="G541" i="1"/>
  <c r="K541" i="1" s="1"/>
  <c r="G540" i="1"/>
  <c r="K540" i="1" s="1"/>
  <c r="G539" i="1"/>
  <c r="K539" i="1" s="1"/>
  <c r="G538" i="1"/>
  <c r="K538" i="1" s="1"/>
  <c r="G537" i="1"/>
  <c r="K537" i="1" s="1"/>
  <c r="G536" i="1"/>
  <c r="K536" i="1" s="1"/>
  <c r="G535" i="1"/>
  <c r="K535" i="1" s="1"/>
  <c r="G534" i="1"/>
  <c r="K534" i="1" s="1"/>
  <c r="G533" i="1"/>
  <c r="K533" i="1" s="1"/>
  <c r="G532" i="1"/>
  <c r="K532" i="1" s="1"/>
  <c r="G531" i="1"/>
  <c r="K531" i="1" s="1"/>
  <c r="G530" i="1"/>
  <c r="K530" i="1" s="1"/>
  <c r="G529" i="1"/>
  <c r="K529" i="1" s="1"/>
  <c r="G528" i="1"/>
  <c r="K528" i="1" s="1"/>
  <c r="G527" i="1"/>
  <c r="K527" i="1" s="1"/>
  <c r="G526" i="1"/>
  <c r="K526" i="1" s="1"/>
  <c r="G525" i="1"/>
  <c r="K525" i="1" s="1"/>
  <c r="G524" i="1"/>
  <c r="K524" i="1" s="1"/>
  <c r="G523" i="1"/>
  <c r="K523" i="1" s="1"/>
  <c r="G522" i="1"/>
  <c r="K522" i="1" s="1"/>
  <c r="G521" i="1"/>
  <c r="K521" i="1" s="1"/>
  <c r="G520" i="1"/>
  <c r="K520" i="1" s="1"/>
  <c r="G519" i="1"/>
  <c r="K519" i="1" s="1"/>
  <c r="G518" i="1"/>
  <c r="K518" i="1" s="1"/>
  <c r="G517" i="1"/>
  <c r="K517" i="1" s="1"/>
  <c r="G516" i="1"/>
  <c r="K516" i="1" s="1"/>
  <c r="G515" i="1"/>
  <c r="K515" i="1" s="1"/>
  <c r="G514" i="1"/>
  <c r="K514" i="1" s="1"/>
  <c r="G513" i="1"/>
  <c r="K513" i="1" s="1"/>
  <c r="G512" i="1"/>
  <c r="K512" i="1" s="1"/>
  <c r="G511" i="1"/>
  <c r="K511" i="1" s="1"/>
  <c r="G510" i="1"/>
  <c r="K510" i="1" s="1"/>
  <c r="G509" i="1"/>
  <c r="K509" i="1" s="1"/>
  <c r="G508" i="1"/>
  <c r="K508" i="1" s="1"/>
  <c r="G507" i="1"/>
  <c r="K507" i="1" s="1"/>
  <c r="G506" i="1"/>
  <c r="K506" i="1" s="1"/>
  <c r="G505" i="1"/>
  <c r="K505" i="1" s="1"/>
  <c r="G504" i="1"/>
  <c r="K504" i="1" s="1"/>
  <c r="G503" i="1"/>
  <c r="K503" i="1" s="1"/>
  <c r="G502" i="1"/>
  <c r="K502" i="1" s="1"/>
  <c r="G501" i="1"/>
  <c r="K501" i="1" s="1"/>
  <c r="G500" i="1"/>
  <c r="K500" i="1" s="1"/>
  <c r="G499" i="1"/>
  <c r="K499" i="1" s="1"/>
  <c r="G498" i="1"/>
  <c r="K498" i="1" s="1"/>
  <c r="G497" i="1"/>
  <c r="K497" i="1" s="1"/>
  <c r="G496" i="1"/>
  <c r="K496" i="1" s="1"/>
  <c r="G495" i="1"/>
  <c r="K495" i="1" s="1"/>
  <c r="G494" i="1"/>
  <c r="K494" i="1" s="1"/>
  <c r="G493" i="1"/>
  <c r="K493" i="1" s="1"/>
  <c r="G492" i="1"/>
  <c r="K492" i="1" s="1"/>
  <c r="G491" i="1"/>
  <c r="K491" i="1" s="1"/>
  <c r="G490" i="1"/>
  <c r="K490" i="1" s="1"/>
  <c r="G489" i="1"/>
  <c r="K489" i="1" s="1"/>
  <c r="G488" i="1"/>
  <c r="K488" i="1" s="1"/>
  <c r="G487" i="1"/>
  <c r="K487" i="1" s="1"/>
  <c r="G486" i="1"/>
  <c r="K486" i="1" s="1"/>
  <c r="G485" i="1"/>
  <c r="K485" i="1" s="1"/>
  <c r="G484" i="1"/>
  <c r="K484" i="1" s="1"/>
  <c r="G483" i="1"/>
  <c r="K483" i="1" s="1"/>
  <c r="G482" i="1"/>
  <c r="K482" i="1" s="1"/>
  <c r="G481" i="1"/>
  <c r="K481" i="1" s="1"/>
  <c r="G480" i="1"/>
  <c r="K480" i="1" s="1"/>
  <c r="G479" i="1"/>
  <c r="K479" i="1" s="1"/>
  <c r="G478" i="1"/>
  <c r="K478" i="1" s="1"/>
  <c r="G477" i="1"/>
  <c r="K477" i="1" s="1"/>
  <c r="G476" i="1"/>
  <c r="K476" i="1" s="1"/>
  <c r="G475" i="1"/>
  <c r="K475" i="1" s="1"/>
  <c r="G474" i="1"/>
  <c r="K474" i="1" s="1"/>
  <c r="G473" i="1"/>
  <c r="K473" i="1" s="1"/>
  <c r="G472" i="1"/>
  <c r="K472" i="1" s="1"/>
  <c r="G471" i="1"/>
  <c r="K471" i="1" s="1"/>
  <c r="G470" i="1"/>
  <c r="K470" i="1" s="1"/>
  <c r="G469" i="1"/>
  <c r="K469" i="1" s="1"/>
  <c r="G468" i="1"/>
  <c r="K468" i="1" s="1"/>
  <c r="G467" i="1"/>
  <c r="K467" i="1" s="1"/>
  <c r="G466" i="1"/>
  <c r="K466" i="1" s="1"/>
  <c r="G465" i="1"/>
  <c r="K465" i="1" s="1"/>
  <c r="G464" i="1"/>
  <c r="K464" i="1" s="1"/>
  <c r="G463" i="1"/>
  <c r="K463" i="1" s="1"/>
  <c r="G462" i="1"/>
  <c r="K462" i="1" s="1"/>
  <c r="G461" i="1"/>
  <c r="K461" i="1" s="1"/>
  <c r="G460" i="1"/>
  <c r="K460" i="1" s="1"/>
  <c r="G459" i="1"/>
  <c r="K459" i="1" s="1"/>
  <c r="G458" i="1"/>
  <c r="K458" i="1" s="1"/>
  <c r="G457" i="1"/>
  <c r="K457" i="1" s="1"/>
  <c r="G456" i="1"/>
  <c r="K456" i="1" s="1"/>
  <c r="G455" i="1"/>
  <c r="K455" i="1" s="1"/>
  <c r="G454" i="1"/>
  <c r="K454" i="1" s="1"/>
  <c r="G453" i="1"/>
  <c r="K453" i="1" s="1"/>
  <c r="G452" i="1"/>
  <c r="K452" i="1" s="1"/>
  <c r="G451" i="1"/>
  <c r="K451" i="1" s="1"/>
  <c r="G450" i="1"/>
  <c r="K450" i="1" s="1"/>
  <c r="G449" i="1"/>
  <c r="K449" i="1" s="1"/>
  <c r="G448" i="1"/>
  <c r="K448" i="1" s="1"/>
  <c r="G447" i="1"/>
  <c r="K447" i="1" s="1"/>
  <c r="G446" i="1"/>
  <c r="K446" i="1" s="1"/>
  <c r="G445" i="1"/>
  <c r="K445" i="1" s="1"/>
  <c r="G444" i="1"/>
  <c r="K444" i="1" s="1"/>
  <c r="G443" i="1"/>
  <c r="K443" i="1" s="1"/>
  <c r="G442" i="1"/>
  <c r="K442" i="1" s="1"/>
  <c r="G441" i="1"/>
  <c r="K441" i="1" s="1"/>
  <c r="G440" i="1"/>
  <c r="K440" i="1" s="1"/>
  <c r="G439" i="1"/>
  <c r="K439" i="1" s="1"/>
  <c r="G438" i="1"/>
  <c r="K438" i="1" s="1"/>
  <c r="G437" i="1"/>
  <c r="K437" i="1" s="1"/>
  <c r="G436" i="1"/>
  <c r="K436" i="1" s="1"/>
  <c r="G435" i="1"/>
  <c r="K435" i="1" s="1"/>
  <c r="G434" i="1"/>
  <c r="K434" i="1" s="1"/>
  <c r="G433" i="1"/>
  <c r="K433" i="1" s="1"/>
  <c r="G432" i="1"/>
  <c r="K432" i="1" s="1"/>
  <c r="G431" i="1"/>
  <c r="K431" i="1" s="1"/>
  <c r="G430" i="1"/>
  <c r="K430" i="1" s="1"/>
  <c r="G429" i="1"/>
  <c r="K429" i="1" s="1"/>
  <c r="G428" i="1"/>
  <c r="K428" i="1" s="1"/>
  <c r="G427" i="1"/>
  <c r="K427" i="1" s="1"/>
  <c r="G426" i="1"/>
  <c r="K426" i="1" s="1"/>
  <c r="G425" i="1"/>
  <c r="K425" i="1" s="1"/>
  <c r="G424" i="1"/>
  <c r="K424" i="1" s="1"/>
  <c r="G423" i="1"/>
  <c r="K423" i="1" s="1"/>
  <c r="G422" i="1"/>
  <c r="K422" i="1" s="1"/>
  <c r="G421" i="1"/>
  <c r="K421" i="1" s="1"/>
  <c r="G420" i="1"/>
  <c r="K420" i="1" s="1"/>
  <c r="G419" i="1"/>
  <c r="K419" i="1" s="1"/>
  <c r="G418" i="1"/>
  <c r="K418" i="1" s="1"/>
  <c r="G417" i="1"/>
  <c r="K417" i="1" s="1"/>
  <c r="G416" i="1"/>
  <c r="K416" i="1" s="1"/>
  <c r="G415" i="1"/>
  <c r="K415" i="1" s="1"/>
  <c r="G414" i="1"/>
  <c r="K414" i="1" s="1"/>
  <c r="G413" i="1"/>
  <c r="K413" i="1" s="1"/>
  <c r="G412" i="1"/>
  <c r="K412" i="1" s="1"/>
  <c r="G411" i="1"/>
  <c r="K411" i="1" s="1"/>
  <c r="G410" i="1"/>
  <c r="K410" i="1" s="1"/>
  <c r="G409" i="1"/>
  <c r="K409" i="1" s="1"/>
  <c r="G408" i="1"/>
  <c r="K408" i="1" s="1"/>
  <c r="G407" i="1"/>
  <c r="K407" i="1" s="1"/>
  <c r="G406" i="1"/>
  <c r="K406" i="1" s="1"/>
  <c r="G405" i="1"/>
  <c r="K405" i="1" s="1"/>
  <c r="G404" i="1"/>
  <c r="K404" i="1" s="1"/>
  <c r="G403" i="1"/>
  <c r="K403" i="1" s="1"/>
  <c r="G402" i="1"/>
  <c r="K402" i="1" s="1"/>
  <c r="G401" i="1"/>
  <c r="K401" i="1" s="1"/>
  <c r="G400" i="1"/>
  <c r="K400" i="1" s="1"/>
  <c r="G399" i="1"/>
  <c r="K399" i="1" s="1"/>
  <c r="G398" i="1"/>
  <c r="K398" i="1" s="1"/>
  <c r="G397" i="1"/>
  <c r="K397" i="1" s="1"/>
  <c r="G396" i="1"/>
  <c r="K396" i="1" s="1"/>
  <c r="G395" i="1"/>
  <c r="K395" i="1" s="1"/>
  <c r="G394" i="1"/>
  <c r="K394" i="1" s="1"/>
  <c r="G393" i="1"/>
  <c r="K393" i="1" s="1"/>
  <c r="G392" i="1"/>
  <c r="K392" i="1" s="1"/>
  <c r="G391" i="1"/>
  <c r="K391" i="1" s="1"/>
  <c r="G390" i="1"/>
  <c r="K390" i="1" s="1"/>
  <c r="G389" i="1"/>
  <c r="K389" i="1" s="1"/>
  <c r="G388" i="1"/>
  <c r="K388" i="1" s="1"/>
  <c r="G387" i="1"/>
  <c r="K387" i="1" s="1"/>
  <c r="G386" i="1"/>
  <c r="K386" i="1" s="1"/>
  <c r="G385" i="1"/>
  <c r="K385" i="1" s="1"/>
  <c r="G384" i="1"/>
  <c r="K384" i="1" s="1"/>
  <c r="G383" i="1"/>
  <c r="K383" i="1" s="1"/>
  <c r="G382" i="1"/>
  <c r="K382" i="1" s="1"/>
  <c r="G381" i="1"/>
  <c r="K381" i="1" s="1"/>
  <c r="G380" i="1"/>
  <c r="K380" i="1" s="1"/>
  <c r="G379" i="1"/>
  <c r="K379" i="1" s="1"/>
  <c r="G378" i="1"/>
  <c r="K378" i="1" s="1"/>
  <c r="G377" i="1"/>
  <c r="K377" i="1" s="1"/>
  <c r="G376" i="1"/>
  <c r="K376" i="1" s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831" i="1" l="1"/>
  <c r="K3831" i="1" s="1"/>
  <c r="L3831" i="1" s="1"/>
  <c r="G3855" i="1"/>
  <c r="K3855" i="1" s="1"/>
  <c r="L3855" i="1" s="1"/>
  <c r="G3677" i="1"/>
  <c r="K3677" i="1" s="1"/>
  <c r="L3677" i="1" s="1"/>
  <c r="G3803" i="1"/>
  <c r="K3803" i="1" s="1"/>
  <c r="L3803" i="1" s="1"/>
  <c r="G3572" i="1"/>
  <c r="K3572" i="1" s="1"/>
  <c r="L3572" i="1" s="1"/>
  <c r="G3706" i="1"/>
  <c r="K3706" i="1" s="1"/>
  <c r="L3706" i="1" s="1"/>
  <c r="G3656" i="1"/>
  <c r="K3656" i="1" s="1"/>
  <c r="L3656" i="1" s="1"/>
  <c r="G3614" i="1"/>
  <c r="K3614" i="1" s="1"/>
  <c r="L3614" i="1" s="1"/>
  <c r="G3589" i="1"/>
  <c r="K3589" i="1" s="1"/>
  <c r="G3528" i="1"/>
  <c r="K3528" i="1" s="1"/>
  <c r="G3516" i="1"/>
  <c r="K3516" i="1" s="1"/>
  <c r="G3504" i="1"/>
  <c r="K3504" i="1" s="1"/>
  <c r="G3490" i="1"/>
  <c r="K3490" i="1" s="1"/>
  <c r="L3490" i="1" s="1"/>
  <c r="G3479" i="1"/>
  <c r="K3479" i="1" s="1"/>
  <c r="L3479" i="1" s="1"/>
  <c r="G3466" i="1"/>
  <c r="K3466" i="1" s="1"/>
  <c r="G3456" i="1"/>
  <c r="K3456" i="1" s="1"/>
  <c r="L3456" i="1" s="1"/>
  <c r="G3445" i="1"/>
  <c r="K3445" i="1" s="1"/>
  <c r="G3434" i="1"/>
  <c r="K3434" i="1" s="1"/>
  <c r="G3424" i="1"/>
  <c r="K3424" i="1" s="1"/>
  <c r="G3413" i="1"/>
  <c r="K3413" i="1" s="1"/>
  <c r="G3402" i="1"/>
  <c r="K3402" i="1" s="1"/>
  <c r="G3392" i="1"/>
  <c r="K3392" i="1" s="1"/>
  <c r="L3392" i="1" s="1"/>
  <c r="G3381" i="1"/>
  <c r="K3381" i="1" s="1"/>
  <c r="L3381" i="1" s="1"/>
  <c r="G3370" i="1"/>
  <c r="K3370" i="1" s="1"/>
  <c r="L3370" i="1" s="1"/>
  <c r="G3360" i="1"/>
  <c r="K3360" i="1" s="1"/>
  <c r="G3350" i="1"/>
  <c r="K3350" i="1" s="1"/>
  <c r="G3341" i="1"/>
  <c r="K3341" i="1" s="1"/>
  <c r="G3332" i="1"/>
  <c r="K3332" i="1" s="1"/>
  <c r="G3322" i="1"/>
  <c r="K3322" i="1" s="1"/>
  <c r="G3313" i="1"/>
  <c r="K3313" i="1" s="1"/>
  <c r="L3313" i="1" s="1"/>
  <c r="G3304" i="1"/>
  <c r="K3304" i="1" s="1"/>
  <c r="L3304" i="1" s="1"/>
  <c r="G3295" i="1"/>
  <c r="K3295" i="1" s="1"/>
  <c r="L3295" i="1" s="1"/>
  <c r="G3286" i="1"/>
  <c r="K3286" i="1" s="1"/>
  <c r="G3277" i="1"/>
  <c r="K3277" i="1" s="1"/>
  <c r="G3268" i="1"/>
  <c r="K3268" i="1" s="1"/>
  <c r="G3258" i="1"/>
  <c r="K3258" i="1" s="1"/>
  <c r="G3249" i="1"/>
  <c r="K3249" i="1" s="1"/>
  <c r="L3249" i="1" s="1"/>
  <c r="G3240" i="1"/>
  <c r="K3240" i="1" s="1"/>
  <c r="L3240" i="1" s="1"/>
  <c r="G3231" i="1"/>
  <c r="K3231" i="1" s="1"/>
  <c r="L3231" i="1" s="1"/>
  <c r="G3222" i="1"/>
  <c r="K3222" i="1" s="1"/>
  <c r="L3222" i="1" s="1"/>
  <c r="G3213" i="1"/>
  <c r="K3213" i="1" s="1"/>
  <c r="G3204" i="1"/>
  <c r="K3204" i="1" s="1"/>
  <c r="G3194" i="1"/>
  <c r="K3194" i="1" s="1"/>
  <c r="G3185" i="1"/>
  <c r="K3185" i="1" s="1"/>
  <c r="G3176" i="1"/>
  <c r="K3176" i="1" s="1"/>
  <c r="L3176" i="1" s="1"/>
  <c r="G3167" i="1"/>
  <c r="K3167" i="1" s="1"/>
  <c r="L3167" i="1" s="1"/>
  <c r="G3158" i="1"/>
  <c r="K3158" i="1" s="1"/>
  <c r="G3149" i="1"/>
  <c r="K3149" i="1" s="1"/>
  <c r="L3149" i="1" s="1"/>
  <c r="G3140" i="1"/>
  <c r="K3140" i="1" s="1"/>
  <c r="G3130" i="1"/>
  <c r="K3130" i="1" s="1"/>
  <c r="G3121" i="1"/>
  <c r="K3121" i="1" s="1"/>
  <c r="G3112" i="1"/>
  <c r="K3112" i="1" s="1"/>
  <c r="G3103" i="1"/>
  <c r="K3103" i="1" s="1"/>
  <c r="L3103" i="1" s="1"/>
  <c r="G3094" i="1"/>
  <c r="K3094" i="1" s="1"/>
  <c r="G3085" i="1"/>
  <c r="K3085" i="1" s="1"/>
  <c r="L3085" i="1" s="1"/>
  <c r="G3076" i="1"/>
  <c r="K3076" i="1" s="1"/>
  <c r="L3076" i="1" s="1"/>
  <c r="G3066" i="1"/>
  <c r="K3066" i="1" s="1"/>
  <c r="G3057" i="1"/>
  <c r="K3057" i="1" s="1"/>
  <c r="G3048" i="1"/>
  <c r="K3048" i="1" s="1"/>
  <c r="G3039" i="1"/>
  <c r="K3039" i="1" s="1"/>
  <c r="G3030" i="1"/>
  <c r="K3030" i="1" s="1"/>
  <c r="G3021" i="1"/>
  <c r="K3021" i="1" s="1"/>
  <c r="L3021" i="1" s="1"/>
  <c r="G3012" i="1"/>
  <c r="K3012" i="1" s="1"/>
  <c r="L3012" i="1" s="1"/>
  <c r="G3002" i="1"/>
  <c r="K3002" i="1" s="1"/>
  <c r="L3002" i="1" s="1"/>
  <c r="G2993" i="1"/>
  <c r="K2993" i="1" s="1"/>
  <c r="G2984" i="1"/>
  <c r="K2984" i="1" s="1"/>
  <c r="G2975" i="1"/>
  <c r="K2975" i="1" s="1"/>
  <c r="G2966" i="1"/>
  <c r="K2966" i="1" s="1"/>
  <c r="G2957" i="1"/>
  <c r="K2957" i="1" s="1"/>
  <c r="G2948" i="1"/>
  <c r="K2948" i="1" s="1"/>
  <c r="L2948" i="1" s="1"/>
  <c r="G2938" i="1"/>
  <c r="K2938" i="1" s="1"/>
  <c r="L2938" i="1" s="1"/>
  <c r="G2929" i="1"/>
  <c r="K2929" i="1" s="1"/>
  <c r="L2929" i="1" s="1"/>
  <c r="G2920" i="1"/>
  <c r="K2920" i="1" s="1"/>
  <c r="G2911" i="1"/>
  <c r="K2911" i="1" s="1"/>
  <c r="G2902" i="1"/>
  <c r="K2902" i="1" s="1"/>
  <c r="G2893" i="1"/>
  <c r="K2893" i="1" s="1"/>
  <c r="G2884" i="1"/>
  <c r="K2884" i="1" s="1"/>
  <c r="L2884" i="1" s="1"/>
  <c r="G2874" i="1"/>
  <c r="K2874" i="1" s="1"/>
  <c r="G2865" i="1"/>
  <c r="K2865" i="1" s="1"/>
  <c r="L2865" i="1" s="1"/>
  <c r="G2856" i="1"/>
  <c r="K2856" i="1" s="1"/>
  <c r="L2856" i="1" s="1"/>
  <c r="G2847" i="1"/>
  <c r="K2847" i="1" s="1"/>
  <c r="G2838" i="1"/>
  <c r="K2838" i="1" s="1"/>
  <c r="G2829" i="1"/>
  <c r="K2829" i="1" s="1"/>
  <c r="G2820" i="1"/>
  <c r="K2820" i="1" s="1"/>
  <c r="G2810" i="1"/>
  <c r="K2810" i="1" s="1"/>
  <c r="G2801" i="1"/>
  <c r="K2801" i="1" s="1"/>
  <c r="L2801" i="1" s="1"/>
  <c r="G3815" i="1"/>
  <c r="K3815" i="1" s="1"/>
  <c r="L3815" i="1" s="1"/>
  <c r="G3667" i="1"/>
  <c r="K3667" i="1" s="1"/>
  <c r="L3667" i="1" s="1"/>
  <c r="G3763" i="1"/>
  <c r="K3763" i="1" s="1"/>
  <c r="L3763" i="1" s="1"/>
  <c r="G3842" i="1"/>
  <c r="K3842" i="1" s="1"/>
  <c r="L3842" i="1" s="1"/>
  <c r="G3698" i="1"/>
  <c r="K3698" i="1" s="1"/>
  <c r="L3698" i="1" s="1"/>
  <c r="G3616" i="1"/>
  <c r="K3616" i="1" s="1"/>
  <c r="G3574" i="1"/>
  <c r="K3574" i="1" s="1"/>
  <c r="L3574" i="1" s="1"/>
  <c r="G3573" i="1"/>
  <c r="K3573" i="1" s="1"/>
  <c r="G3527" i="1"/>
  <c r="K3527" i="1" s="1"/>
  <c r="G3514" i="1"/>
  <c r="K3514" i="1" s="1"/>
  <c r="L3514" i="1" s="1"/>
  <c r="G3501" i="1"/>
  <c r="K3501" i="1" s="1"/>
  <c r="G3489" i="1"/>
  <c r="K3489" i="1" s="1"/>
  <c r="G3477" i="1"/>
  <c r="K3477" i="1" s="1"/>
  <c r="G3465" i="1"/>
  <c r="K3465" i="1" s="1"/>
  <c r="G3455" i="1"/>
  <c r="K3455" i="1" s="1"/>
  <c r="G3444" i="1"/>
  <c r="K3444" i="1" s="1"/>
  <c r="G3433" i="1"/>
  <c r="K3433" i="1" s="1"/>
  <c r="G3423" i="1"/>
  <c r="K3423" i="1" s="1"/>
  <c r="L3423" i="1" s="1"/>
  <c r="G3412" i="1"/>
  <c r="K3412" i="1" s="1"/>
  <c r="G3401" i="1"/>
  <c r="K3401" i="1" s="1"/>
  <c r="G3391" i="1"/>
  <c r="K3391" i="1" s="1"/>
  <c r="G3380" i="1"/>
  <c r="K3380" i="1" s="1"/>
  <c r="G3369" i="1"/>
  <c r="K3369" i="1" s="1"/>
  <c r="G3359" i="1"/>
  <c r="K3359" i="1" s="1"/>
  <c r="L3359" i="1" s="1"/>
  <c r="G3349" i="1"/>
  <c r="K3349" i="1" s="1"/>
  <c r="L3349" i="1" s="1"/>
  <c r="G3340" i="1"/>
  <c r="K3340" i="1" s="1"/>
  <c r="L3340" i="1" s="1"/>
  <c r="G3330" i="1"/>
  <c r="K3330" i="1" s="1"/>
  <c r="G3321" i="1"/>
  <c r="K3321" i="1" s="1"/>
  <c r="G3312" i="1"/>
  <c r="K3312" i="1" s="1"/>
  <c r="G3303" i="1"/>
  <c r="K3303" i="1" s="1"/>
  <c r="G3294" i="1"/>
  <c r="K3294" i="1" s="1"/>
  <c r="G3285" i="1"/>
  <c r="K3285" i="1" s="1"/>
  <c r="L3285" i="1" s="1"/>
  <c r="G3276" i="1"/>
  <c r="K3276" i="1" s="1"/>
  <c r="L3276" i="1" s="1"/>
  <c r="G3266" i="1"/>
  <c r="K3266" i="1" s="1"/>
  <c r="L3266" i="1" s="1"/>
  <c r="G3257" i="1"/>
  <c r="K3257" i="1" s="1"/>
  <c r="G3248" i="1"/>
  <c r="K3248" i="1" s="1"/>
  <c r="G3239" i="1"/>
  <c r="K3239" i="1" s="1"/>
  <c r="G3230" i="1"/>
  <c r="K3230" i="1" s="1"/>
  <c r="G3221" i="1"/>
  <c r="K3221" i="1" s="1"/>
  <c r="G3212" i="1"/>
  <c r="K3212" i="1" s="1"/>
  <c r="L3212" i="1" s="1"/>
  <c r="G3202" i="1"/>
  <c r="K3202" i="1" s="1"/>
  <c r="G3193" i="1"/>
  <c r="K3193" i="1" s="1"/>
  <c r="L3193" i="1" s="1"/>
  <c r="G3184" i="1"/>
  <c r="K3184" i="1" s="1"/>
  <c r="G3175" i="1"/>
  <c r="K3175" i="1" s="1"/>
  <c r="G3166" i="1"/>
  <c r="K3166" i="1" s="1"/>
  <c r="G3157" i="1"/>
  <c r="K3157" i="1" s="1"/>
  <c r="G3148" i="1"/>
  <c r="K3148" i="1" s="1"/>
  <c r="L3148" i="1" s="1"/>
  <c r="G3138" i="1"/>
  <c r="K3138" i="1" s="1"/>
  <c r="G3129" i="1"/>
  <c r="K3129" i="1" s="1"/>
  <c r="L3129" i="1" s="1"/>
  <c r="G3799" i="1"/>
  <c r="K3799" i="1" s="1"/>
  <c r="L3799" i="1" s="1"/>
  <c r="G3593" i="1"/>
  <c r="K3593" i="1" s="1"/>
  <c r="G3699" i="1"/>
  <c r="K3699" i="1" s="1"/>
  <c r="L3699" i="1" s="1"/>
  <c r="G3826" i="1"/>
  <c r="K3826" i="1" s="1"/>
  <c r="L3826" i="1" s="1"/>
  <c r="G3635" i="1"/>
  <c r="K3635" i="1" s="1"/>
  <c r="L3635" i="1" s="1"/>
  <c r="G3552" i="1"/>
  <c r="K3552" i="1" s="1"/>
  <c r="L3552" i="1" s="1"/>
  <c r="G3558" i="1"/>
  <c r="K3558" i="1" s="1"/>
  <c r="G3557" i="1"/>
  <c r="K3557" i="1" s="1"/>
  <c r="L3557" i="1" s="1"/>
  <c r="G3522" i="1"/>
  <c r="K3522" i="1" s="1"/>
  <c r="L3522" i="1" s="1"/>
  <c r="G3511" i="1"/>
  <c r="K3511" i="1" s="1"/>
  <c r="G3498" i="1"/>
  <c r="K3498" i="1" s="1"/>
  <c r="G3487" i="1"/>
  <c r="K3487" i="1" s="1"/>
  <c r="G3474" i="1"/>
  <c r="K3474" i="1" s="1"/>
  <c r="G3463" i="1"/>
  <c r="K3463" i="1" s="1"/>
  <c r="G3452" i="1"/>
  <c r="K3452" i="1" s="1"/>
  <c r="L3452" i="1" s="1"/>
  <c r="G3441" i="1"/>
  <c r="K3441" i="1" s="1"/>
  <c r="L3441" i="1" s="1"/>
  <c r="G3431" i="1"/>
  <c r="K3431" i="1" s="1"/>
  <c r="L3431" i="1" s="1"/>
  <c r="G3420" i="1"/>
  <c r="K3420" i="1" s="1"/>
  <c r="G3409" i="1"/>
  <c r="K3409" i="1" s="1"/>
  <c r="G3399" i="1"/>
  <c r="K3399" i="1" s="1"/>
  <c r="G3388" i="1"/>
  <c r="K3388" i="1" s="1"/>
  <c r="G3377" i="1"/>
  <c r="K3377" i="1" s="1"/>
  <c r="L3377" i="1" s="1"/>
  <c r="G3367" i="1"/>
  <c r="K3367" i="1" s="1"/>
  <c r="L3367" i="1" s="1"/>
  <c r="G3356" i="1"/>
  <c r="K3356" i="1" s="1"/>
  <c r="L3356" i="1" s="1"/>
  <c r="G3346" i="1"/>
  <c r="K3346" i="1" s="1"/>
  <c r="L3346" i="1" s="1"/>
  <c r="G3337" i="1"/>
  <c r="K3337" i="1" s="1"/>
  <c r="G3328" i="1"/>
  <c r="K3328" i="1" s="1"/>
  <c r="G3319" i="1"/>
  <c r="K3319" i="1" s="1"/>
  <c r="G3310" i="1"/>
  <c r="K3310" i="1" s="1"/>
  <c r="G3301" i="1"/>
  <c r="K3301" i="1" s="1"/>
  <c r="L3301" i="1" s="1"/>
  <c r="G3292" i="1"/>
  <c r="K3292" i="1" s="1"/>
  <c r="L3292" i="1" s="1"/>
  <c r="G3282" i="1"/>
  <c r="K3282" i="1" s="1"/>
  <c r="L3282" i="1" s="1"/>
  <c r="G3273" i="1"/>
  <c r="K3273" i="1" s="1"/>
  <c r="L3273" i="1" s="1"/>
  <c r="G3264" i="1"/>
  <c r="K3264" i="1" s="1"/>
  <c r="G3255" i="1"/>
  <c r="K3255" i="1" s="1"/>
  <c r="G3246" i="1"/>
  <c r="K3246" i="1" s="1"/>
  <c r="G3237" i="1"/>
  <c r="K3237" i="1" s="1"/>
  <c r="G3228" i="1"/>
  <c r="K3228" i="1" s="1"/>
  <c r="G3218" i="1"/>
  <c r="K3218" i="1" s="1"/>
  <c r="L3218" i="1" s="1"/>
  <c r="G3209" i="1"/>
  <c r="K3209" i="1" s="1"/>
  <c r="L3209" i="1" s="1"/>
  <c r="G3200" i="1"/>
  <c r="K3200" i="1" s="1"/>
  <c r="L3200" i="1" s="1"/>
  <c r="G3191" i="1"/>
  <c r="K3191" i="1" s="1"/>
  <c r="G3182" i="1"/>
  <c r="K3182" i="1" s="1"/>
  <c r="G3173" i="1"/>
  <c r="K3173" i="1" s="1"/>
  <c r="G3164" i="1"/>
  <c r="K3164" i="1" s="1"/>
  <c r="G3154" i="1"/>
  <c r="K3154" i="1" s="1"/>
  <c r="L3154" i="1" s="1"/>
  <c r="G3145" i="1"/>
  <c r="K3145" i="1" s="1"/>
  <c r="L3145" i="1" s="1"/>
  <c r="G3136" i="1"/>
  <c r="K3136" i="1" s="1"/>
  <c r="L3136" i="1" s="1"/>
  <c r="G3127" i="1"/>
  <c r="K3127" i="1" s="1"/>
  <c r="L3127" i="1" s="1"/>
  <c r="G3118" i="1"/>
  <c r="K3118" i="1" s="1"/>
  <c r="G3109" i="1"/>
  <c r="K3109" i="1" s="1"/>
  <c r="G3100" i="1"/>
  <c r="K3100" i="1" s="1"/>
  <c r="G3090" i="1"/>
  <c r="K3090" i="1" s="1"/>
  <c r="G3081" i="1"/>
  <c r="K3081" i="1" s="1"/>
  <c r="L3081" i="1" s="1"/>
  <c r="G3072" i="1"/>
  <c r="K3072" i="1" s="1"/>
  <c r="L3072" i="1" s="1"/>
  <c r="G3063" i="1"/>
  <c r="K3063" i="1" s="1"/>
  <c r="L3063" i="1" s="1"/>
  <c r="G3054" i="1"/>
  <c r="K3054" i="1" s="1"/>
  <c r="L3054" i="1" s="1"/>
  <c r="G3045" i="1"/>
  <c r="K3045" i="1" s="1"/>
  <c r="G3036" i="1"/>
  <c r="K3036" i="1" s="1"/>
  <c r="G3026" i="1"/>
  <c r="K3026" i="1" s="1"/>
  <c r="G3017" i="1"/>
  <c r="K3017" i="1" s="1"/>
  <c r="G3008" i="1"/>
  <c r="K3008" i="1" s="1"/>
  <c r="L3008" i="1" s="1"/>
  <c r="G2999" i="1"/>
  <c r="K2999" i="1" s="1"/>
  <c r="G2990" i="1"/>
  <c r="K2990" i="1" s="1"/>
  <c r="L2990" i="1" s="1"/>
  <c r="G2981" i="1"/>
  <c r="K2981" i="1" s="1"/>
  <c r="G2972" i="1"/>
  <c r="K2972" i="1" s="1"/>
  <c r="G2962" i="1"/>
  <c r="K2962" i="1" s="1"/>
  <c r="G2953" i="1"/>
  <c r="K2953" i="1" s="1"/>
  <c r="G2944" i="1"/>
  <c r="K2944" i="1" s="1"/>
  <c r="G2935" i="1"/>
  <c r="K2935" i="1" s="1"/>
  <c r="G2926" i="1"/>
  <c r="K2926" i="1" s="1"/>
  <c r="L2926" i="1" s="1"/>
  <c r="G2917" i="1"/>
  <c r="K2917" i="1" s="1"/>
  <c r="L2917" i="1" s="1"/>
  <c r="G2908" i="1"/>
  <c r="K2908" i="1" s="1"/>
  <c r="L2908" i="1" s="1"/>
  <c r="G2898" i="1"/>
  <c r="K2898" i="1" s="1"/>
  <c r="G2889" i="1"/>
  <c r="K2889" i="1" s="1"/>
  <c r="G2880" i="1"/>
  <c r="K2880" i="1" s="1"/>
  <c r="G2871" i="1"/>
  <c r="K2871" i="1" s="1"/>
  <c r="G2862" i="1"/>
  <c r="K2862" i="1" s="1"/>
  <c r="L2862" i="1" s="1"/>
  <c r="G2853" i="1"/>
  <c r="K2853" i="1" s="1"/>
  <c r="L2853" i="1" s="1"/>
  <c r="G2844" i="1"/>
  <c r="K2844" i="1" s="1"/>
  <c r="L2844" i="1" s="1"/>
  <c r="G2834" i="1"/>
  <c r="K2834" i="1" s="1"/>
  <c r="L2834" i="1" s="1"/>
  <c r="G2825" i="1"/>
  <c r="K2825" i="1" s="1"/>
  <c r="G2816" i="1"/>
  <c r="K2816" i="1" s="1"/>
  <c r="G2807" i="1"/>
  <c r="K2807" i="1" s="1"/>
  <c r="G2798" i="1"/>
  <c r="K2798" i="1" s="1"/>
  <c r="G3678" i="1"/>
  <c r="K3678" i="1" s="1"/>
  <c r="L3678" i="1" s="1"/>
  <c r="G3690" i="1"/>
  <c r="K3690" i="1" s="1"/>
  <c r="L3690" i="1" s="1"/>
  <c r="G3683" i="1"/>
  <c r="K3683" i="1" s="1"/>
  <c r="L3683" i="1" s="1"/>
  <c r="G3687" i="1"/>
  <c r="K3687" i="1" s="1"/>
  <c r="L3687" i="1" s="1"/>
  <c r="G3629" i="1"/>
  <c r="K3629" i="1" s="1"/>
  <c r="L3629" i="1" s="1"/>
  <c r="G3622" i="1"/>
  <c r="K3622" i="1" s="1"/>
  <c r="G3600" i="1"/>
  <c r="K3600" i="1" s="1"/>
  <c r="L3600" i="1" s="1"/>
  <c r="G3610" i="1"/>
  <c r="K3610" i="1" s="1"/>
  <c r="G3762" i="1"/>
  <c r="K3762" i="1" s="1"/>
  <c r="L3762" i="1" s="1"/>
  <c r="G3586" i="1"/>
  <c r="K3586" i="1" s="1"/>
  <c r="L3586" i="1" s="1"/>
  <c r="G3747" i="1"/>
  <c r="K3747" i="1" s="1"/>
  <c r="L3747" i="1" s="1"/>
  <c r="G3567" i="1"/>
  <c r="K3567" i="1" s="1"/>
  <c r="L3567" i="1" s="1"/>
  <c r="G3735" i="1"/>
  <c r="K3735" i="1" s="1"/>
  <c r="L3735" i="1" s="1"/>
  <c r="G3863" i="1"/>
  <c r="K3863" i="1" s="1"/>
  <c r="L3863" i="1" s="1"/>
  <c r="G3471" i="1"/>
  <c r="K3471" i="1" s="1"/>
  <c r="L3471" i="1" s="1"/>
  <c r="G3481" i="1"/>
  <c r="K3481" i="1" s="1"/>
  <c r="G3492" i="1"/>
  <c r="K3492" i="1" s="1"/>
  <c r="L3492" i="1" s="1"/>
  <c r="G3503" i="1"/>
  <c r="K3503" i="1" s="1"/>
  <c r="L3503" i="1" s="1"/>
  <c r="G3513" i="1"/>
  <c r="K3513" i="1" s="1"/>
  <c r="L3513" i="1" s="1"/>
  <c r="G3524" i="1"/>
  <c r="K3524" i="1" s="1"/>
  <c r="L3524" i="1" s="1"/>
  <c r="G3549" i="1"/>
  <c r="K3549" i="1" s="1"/>
  <c r="G3637" i="1"/>
  <c r="K3637" i="1" s="1"/>
  <c r="L3637" i="1" s="1"/>
  <c r="G3630" i="1"/>
  <c r="K3630" i="1" s="1"/>
  <c r="L3630" i="1" s="1"/>
  <c r="G3608" i="1"/>
  <c r="K3608" i="1" s="1"/>
  <c r="G3623" i="1"/>
  <c r="K3623" i="1" s="1"/>
  <c r="G3770" i="1"/>
  <c r="K3770" i="1" s="1"/>
  <c r="L3770" i="1" s="1"/>
  <c r="G3599" i="1"/>
  <c r="K3599" i="1" s="1"/>
  <c r="L3599" i="1" s="1"/>
  <c r="G3755" i="1"/>
  <c r="K3755" i="1" s="1"/>
  <c r="L3755" i="1" s="1"/>
  <c r="G3579" i="1"/>
  <c r="K3579" i="1" s="1"/>
  <c r="G3743" i="1"/>
  <c r="K3743" i="1" s="1"/>
  <c r="L3743" i="1" s="1"/>
  <c r="G3871" i="1"/>
  <c r="K3871" i="1" s="1"/>
  <c r="L3871" i="1" s="1"/>
  <c r="G2755" i="1"/>
  <c r="K2755" i="1" s="1"/>
  <c r="G2763" i="1"/>
  <c r="K2763" i="1" s="1"/>
  <c r="G2771" i="1"/>
  <c r="K2771" i="1" s="1"/>
  <c r="G2779" i="1"/>
  <c r="K2779" i="1" s="1"/>
  <c r="L2779" i="1" s="1"/>
  <c r="G2787" i="1"/>
  <c r="K2787" i="1" s="1"/>
  <c r="L2787" i="1" s="1"/>
  <c r="G2795" i="1"/>
  <c r="K2795" i="1" s="1"/>
  <c r="L2795" i="1" s="1"/>
  <c r="G2803" i="1"/>
  <c r="K2803" i="1" s="1"/>
  <c r="L2803" i="1" s="1"/>
  <c r="G2811" i="1"/>
  <c r="K2811" i="1" s="1"/>
  <c r="L2811" i="1" s="1"/>
  <c r="G2819" i="1"/>
  <c r="K2819" i="1" s="1"/>
  <c r="G2827" i="1"/>
  <c r="K2827" i="1" s="1"/>
  <c r="G2835" i="1"/>
  <c r="K2835" i="1" s="1"/>
  <c r="L2835" i="1" s="1"/>
  <c r="G2843" i="1"/>
  <c r="K2843" i="1" s="1"/>
  <c r="L2843" i="1" s="1"/>
  <c r="G2851" i="1"/>
  <c r="K2851" i="1" s="1"/>
  <c r="L2851" i="1" s="1"/>
  <c r="G2859" i="1"/>
  <c r="K2859" i="1" s="1"/>
  <c r="L2859" i="1" s="1"/>
  <c r="G2867" i="1"/>
  <c r="K2867" i="1" s="1"/>
  <c r="L2867" i="1" s="1"/>
  <c r="G2875" i="1"/>
  <c r="K2875" i="1" s="1"/>
  <c r="L2875" i="1" s="1"/>
  <c r="G2883" i="1"/>
  <c r="K2883" i="1" s="1"/>
  <c r="G2891" i="1"/>
  <c r="K2891" i="1" s="1"/>
  <c r="L2891" i="1" s="1"/>
  <c r="G2899" i="1"/>
  <c r="K2899" i="1" s="1"/>
  <c r="L2899" i="1" s="1"/>
  <c r="G2907" i="1"/>
  <c r="K2907" i="1" s="1"/>
  <c r="L2907" i="1" s="1"/>
  <c r="G2915" i="1"/>
  <c r="K2915" i="1" s="1"/>
  <c r="L2915" i="1" s="1"/>
  <c r="G2923" i="1"/>
  <c r="K2923" i="1" s="1"/>
  <c r="L2923" i="1" s="1"/>
  <c r="G2931" i="1"/>
  <c r="K2931" i="1" s="1"/>
  <c r="L2931" i="1" s="1"/>
  <c r="G2939" i="1"/>
  <c r="K2939" i="1" s="1"/>
  <c r="L2939" i="1" s="1"/>
  <c r="G2947" i="1"/>
  <c r="K2947" i="1" s="1"/>
  <c r="G2955" i="1"/>
  <c r="K2955" i="1" s="1"/>
  <c r="G2963" i="1"/>
  <c r="K2963" i="1" s="1"/>
  <c r="G2971" i="1"/>
  <c r="K2971" i="1" s="1"/>
  <c r="L2971" i="1" s="1"/>
  <c r="G2979" i="1"/>
  <c r="K2979" i="1" s="1"/>
  <c r="L2979" i="1" s="1"/>
  <c r="G2987" i="1"/>
  <c r="K2987" i="1" s="1"/>
  <c r="L2987" i="1" s="1"/>
  <c r="G2995" i="1"/>
  <c r="K2995" i="1" s="1"/>
  <c r="L2995" i="1" s="1"/>
  <c r="G3003" i="1"/>
  <c r="K3003" i="1" s="1"/>
  <c r="L3003" i="1" s="1"/>
  <c r="G3011" i="1"/>
  <c r="K3011" i="1" s="1"/>
  <c r="G3019" i="1"/>
  <c r="K3019" i="1" s="1"/>
  <c r="L3019" i="1" s="1"/>
  <c r="G3027" i="1"/>
  <c r="K3027" i="1" s="1"/>
  <c r="L3027" i="1" s="1"/>
  <c r="G3035" i="1"/>
  <c r="K3035" i="1" s="1"/>
  <c r="L3035" i="1" s="1"/>
  <c r="G3043" i="1"/>
  <c r="K3043" i="1" s="1"/>
  <c r="L3043" i="1" s="1"/>
  <c r="G3051" i="1"/>
  <c r="K3051" i="1" s="1"/>
  <c r="L3051" i="1" s="1"/>
  <c r="G3059" i="1"/>
  <c r="K3059" i="1" s="1"/>
  <c r="L3059" i="1" s="1"/>
  <c r="G3067" i="1"/>
  <c r="K3067" i="1" s="1"/>
  <c r="L3067" i="1" s="1"/>
  <c r="G3075" i="1"/>
  <c r="K3075" i="1" s="1"/>
  <c r="G3083" i="1"/>
  <c r="K3083" i="1" s="1"/>
  <c r="G3091" i="1"/>
  <c r="K3091" i="1" s="1"/>
  <c r="G3099" i="1"/>
  <c r="K3099" i="1" s="1"/>
  <c r="G3107" i="1"/>
  <c r="K3107" i="1" s="1"/>
  <c r="L3107" i="1" s="1"/>
  <c r="G3115" i="1"/>
  <c r="K3115" i="1" s="1"/>
  <c r="L3115" i="1" s="1"/>
  <c r="G3123" i="1"/>
  <c r="K3123" i="1" s="1"/>
  <c r="L3123" i="1" s="1"/>
  <c r="G3131" i="1"/>
  <c r="K3131" i="1" s="1"/>
  <c r="L3131" i="1" s="1"/>
  <c r="G3139" i="1"/>
  <c r="K3139" i="1" s="1"/>
  <c r="G3147" i="1"/>
  <c r="K3147" i="1" s="1"/>
  <c r="L3147" i="1" s="1"/>
  <c r="G3155" i="1"/>
  <c r="K3155" i="1" s="1"/>
  <c r="L3155" i="1" s="1"/>
  <c r="G3163" i="1"/>
  <c r="K3163" i="1" s="1"/>
  <c r="L3163" i="1" s="1"/>
  <c r="G3171" i="1"/>
  <c r="K3171" i="1" s="1"/>
  <c r="L3171" i="1" s="1"/>
  <c r="G3179" i="1"/>
  <c r="K3179" i="1" s="1"/>
  <c r="L3179" i="1" s="1"/>
  <c r="G3187" i="1"/>
  <c r="K3187" i="1" s="1"/>
  <c r="L3187" i="1" s="1"/>
  <c r="G3195" i="1"/>
  <c r="K3195" i="1" s="1"/>
  <c r="L3195" i="1" s="1"/>
  <c r="G3203" i="1"/>
  <c r="K3203" i="1" s="1"/>
  <c r="G3211" i="1"/>
  <c r="K3211" i="1" s="1"/>
  <c r="G3219" i="1"/>
  <c r="K3219" i="1" s="1"/>
  <c r="G3227" i="1"/>
  <c r="K3227" i="1" s="1"/>
  <c r="G3235" i="1"/>
  <c r="K3235" i="1" s="1"/>
  <c r="L3235" i="1" s="1"/>
  <c r="G3243" i="1"/>
  <c r="K3243" i="1" s="1"/>
  <c r="L3243" i="1" s="1"/>
  <c r="G3251" i="1"/>
  <c r="K3251" i="1" s="1"/>
  <c r="L3251" i="1" s="1"/>
  <c r="G3259" i="1"/>
  <c r="K3259" i="1" s="1"/>
  <c r="L3259" i="1" s="1"/>
  <c r="G3267" i="1"/>
  <c r="K3267" i="1" s="1"/>
  <c r="G3275" i="1"/>
  <c r="K3275" i="1" s="1"/>
  <c r="L3275" i="1" s="1"/>
  <c r="G3283" i="1"/>
  <c r="K3283" i="1" s="1"/>
  <c r="L3283" i="1" s="1"/>
  <c r="G3291" i="1"/>
  <c r="K3291" i="1" s="1"/>
  <c r="L3291" i="1" s="1"/>
  <c r="G3299" i="1"/>
  <c r="K3299" i="1" s="1"/>
  <c r="L3299" i="1" s="1"/>
  <c r="G3307" i="1"/>
  <c r="K3307" i="1" s="1"/>
  <c r="L3307" i="1" s="1"/>
  <c r="G3315" i="1"/>
  <c r="K3315" i="1" s="1"/>
  <c r="L3315" i="1" s="1"/>
  <c r="G3323" i="1"/>
  <c r="K3323" i="1" s="1"/>
  <c r="L3323" i="1" s="1"/>
  <c r="G3331" i="1"/>
  <c r="K3331" i="1" s="1"/>
  <c r="G3339" i="1"/>
  <c r="K3339" i="1" s="1"/>
  <c r="L3339" i="1" s="1"/>
  <c r="G3347" i="1"/>
  <c r="K3347" i="1" s="1"/>
  <c r="L3347" i="1" s="1"/>
  <c r="G3355" i="1"/>
  <c r="K3355" i="1" s="1"/>
  <c r="L3355" i="1" s="1"/>
  <c r="G3363" i="1"/>
  <c r="K3363" i="1" s="1"/>
  <c r="L3363" i="1" s="1"/>
  <c r="G3371" i="1"/>
  <c r="K3371" i="1" s="1"/>
  <c r="L3371" i="1" s="1"/>
  <c r="G3379" i="1"/>
  <c r="K3379" i="1" s="1"/>
  <c r="L3379" i="1" s="1"/>
  <c r="G3387" i="1"/>
  <c r="K3387" i="1" s="1"/>
  <c r="L3387" i="1" s="1"/>
  <c r="G3395" i="1"/>
  <c r="K3395" i="1" s="1"/>
  <c r="G3403" i="1"/>
  <c r="K3403" i="1" s="1"/>
  <c r="G3411" i="1"/>
  <c r="K3411" i="1" s="1"/>
  <c r="L3411" i="1" s="1"/>
  <c r="G3419" i="1"/>
  <c r="K3419" i="1" s="1"/>
  <c r="L3419" i="1" s="1"/>
  <c r="G3427" i="1"/>
  <c r="K3427" i="1" s="1"/>
  <c r="L3427" i="1" s="1"/>
  <c r="G3435" i="1"/>
  <c r="K3435" i="1" s="1"/>
  <c r="L3435" i="1" s="1"/>
  <c r="G3443" i="1"/>
  <c r="K3443" i="1" s="1"/>
  <c r="L3443" i="1" s="1"/>
  <c r="G3451" i="1"/>
  <c r="K3451" i="1" s="1"/>
  <c r="L3451" i="1" s="1"/>
  <c r="G3459" i="1"/>
  <c r="K3459" i="1" s="1"/>
  <c r="G3467" i="1"/>
  <c r="K3467" i="1" s="1"/>
  <c r="L3467" i="1" s="1"/>
  <c r="G3475" i="1"/>
  <c r="K3475" i="1" s="1"/>
  <c r="L3475" i="1" s="1"/>
  <c r="G3483" i="1"/>
  <c r="K3483" i="1" s="1"/>
  <c r="L3483" i="1" s="1"/>
  <c r="G3491" i="1"/>
  <c r="K3491" i="1" s="1"/>
  <c r="L3491" i="1" s="1"/>
  <c r="G3499" i="1"/>
  <c r="K3499" i="1" s="1"/>
  <c r="L3499" i="1" s="1"/>
  <c r="G3507" i="1"/>
  <c r="K3507" i="1" s="1"/>
  <c r="L3507" i="1" s="1"/>
  <c r="G3515" i="1"/>
  <c r="K3515" i="1" s="1"/>
  <c r="L3515" i="1" s="1"/>
  <c r="G3523" i="1"/>
  <c r="K3523" i="1" s="1"/>
  <c r="G3531" i="1"/>
  <c r="K3531" i="1" s="1"/>
  <c r="G3581" i="1"/>
  <c r="K3581" i="1" s="1"/>
  <c r="L3581" i="1" s="1"/>
  <c r="G3645" i="1"/>
  <c r="K3645" i="1" s="1"/>
  <c r="L3645" i="1" s="1"/>
  <c r="G3582" i="1"/>
  <c r="K3582" i="1" s="1"/>
  <c r="L3582" i="1" s="1"/>
  <c r="G3646" i="1"/>
  <c r="K3646" i="1" s="1"/>
  <c r="L3646" i="1" s="1"/>
  <c r="G3560" i="1"/>
  <c r="K3560" i="1" s="1"/>
  <c r="G3624" i="1"/>
  <c r="K3624" i="1" s="1"/>
  <c r="L3624" i="1" s="1"/>
  <c r="G3533" i="1"/>
  <c r="K3533" i="1" s="1"/>
  <c r="G3649" i="1"/>
  <c r="K3649" i="1" s="1"/>
  <c r="L3649" i="1" s="1"/>
  <c r="G3722" i="1"/>
  <c r="K3722" i="1" s="1"/>
  <c r="L3722" i="1" s="1"/>
  <c r="G3786" i="1"/>
  <c r="K3786" i="1" s="1"/>
  <c r="L3786" i="1" s="1"/>
  <c r="G3850" i="1"/>
  <c r="K3850" i="1" s="1"/>
  <c r="L3850" i="1" s="1"/>
  <c r="G3625" i="1"/>
  <c r="K3625" i="1" s="1"/>
  <c r="L3625" i="1" s="1"/>
  <c r="G3707" i="1"/>
  <c r="K3707" i="1" s="1"/>
  <c r="L3707" i="1" s="1"/>
  <c r="G3771" i="1"/>
  <c r="K3771" i="1" s="1"/>
  <c r="L3771" i="1" s="1"/>
  <c r="G3835" i="1"/>
  <c r="K3835" i="1" s="1"/>
  <c r="L3835" i="1" s="1"/>
  <c r="G3604" i="1"/>
  <c r="K3604" i="1" s="1"/>
  <c r="G3695" i="1"/>
  <c r="K3695" i="1" s="1"/>
  <c r="L3695" i="1" s="1"/>
  <c r="G3759" i="1"/>
  <c r="K3759" i="1" s="1"/>
  <c r="L3759" i="1" s="1"/>
  <c r="G3823" i="1"/>
  <c r="K3823" i="1" s="1"/>
  <c r="L3823" i="1" s="1"/>
  <c r="G3590" i="1"/>
  <c r="K3590" i="1" s="1"/>
  <c r="G3654" i="1"/>
  <c r="K3654" i="1" s="1"/>
  <c r="L3654" i="1" s="1"/>
  <c r="G3568" i="1"/>
  <c r="K3568" i="1" s="1"/>
  <c r="L3568" i="1" s="1"/>
  <c r="G3632" i="1"/>
  <c r="K3632" i="1" s="1"/>
  <c r="L3632" i="1" s="1"/>
  <c r="G3559" i="1"/>
  <c r="K3559" i="1" s="1"/>
  <c r="L3559" i="1" s="1"/>
  <c r="G3660" i="1"/>
  <c r="K3660" i="1" s="1"/>
  <c r="L3660" i="1" s="1"/>
  <c r="G3730" i="1"/>
  <c r="K3730" i="1" s="1"/>
  <c r="L3730" i="1" s="1"/>
  <c r="G3794" i="1"/>
  <c r="K3794" i="1" s="1"/>
  <c r="L3794" i="1" s="1"/>
  <c r="G3535" i="1"/>
  <c r="K3535" i="1" s="1"/>
  <c r="G3636" i="1"/>
  <c r="K3636" i="1" s="1"/>
  <c r="L3636" i="1" s="1"/>
  <c r="G3715" i="1"/>
  <c r="K3715" i="1" s="1"/>
  <c r="L3715" i="1" s="1"/>
  <c r="G3779" i="1"/>
  <c r="K3779" i="1" s="1"/>
  <c r="L3779" i="1" s="1"/>
  <c r="G3843" i="1"/>
  <c r="K3843" i="1" s="1"/>
  <c r="L3843" i="1" s="1"/>
  <c r="G3618" i="1"/>
  <c r="K3618" i="1" s="1"/>
  <c r="L3618" i="1" s="1"/>
  <c r="G3703" i="1"/>
  <c r="K3703" i="1" s="1"/>
  <c r="L3703" i="1" s="1"/>
  <c r="G3767" i="1"/>
  <c r="K3767" i="1" s="1"/>
  <c r="L3767" i="1" s="1"/>
  <c r="G3546" i="1"/>
  <c r="K3546" i="1" s="1"/>
  <c r="L3546" i="1" s="1"/>
  <c r="G3553" i="1"/>
  <c r="K3553" i="1" s="1"/>
  <c r="L3553" i="1" s="1"/>
  <c r="G3575" i="1"/>
  <c r="K3575" i="1" s="1"/>
  <c r="L3575" i="1" s="1"/>
  <c r="G3594" i="1"/>
  <c r="K3594" i="1" s="1"/>
  <c r="L3594" i="1" s="1"/>
  <c r="G3615" i="1"/>
  <c r="K3615" i="1" s="1"/>
  <c r="L3615" i="1" s="1"/>
  <c r="G3634" i="1"/>
  <c r="K3634" i="1" s="1"/>
  <c r="L3634" i="1" s="1"/>
  <c r="G3655" i="1"/>
  <c r="K3655" i="1" s="1"/>
  <c r="L3655" i="1" s="1"/>
  <c r="G3674" i="1"/>
  <c r="K3674" i="1" s="1"/>
  <c r="L3674" i="1" s="1"/>
  <c r="G3688" i="1"/>
  <c r="K3688" i="1" s="1"/>
  <c r="L3688" i="1" s="1"/>
  <c r="G3701" i="1"/>
  <c r="K3701" i="1" s="1"/>
  <c r="L3701" i="1" s="1"/>
  <c r="G3713" i="1"/>
  <c r="K3713" i="1" s="1"/>
  <c r="L3713" i="1" s="1"/>
  <c r="G3726" i="1"/>
  <c r="K3726" i="1" s="1"/>
  <c r="L3726" i="1" s="1"/>
  <c r="G3740" i="1"/>
  <c r="K3740" i="1" s="1"/>
  <c r="L3740" i="1" s="1"/>
  <c r="G3752" i="1"/>
  <c r="K3752" i="1" s="1"/>
  <c r="L3752" i="1" s="1"/>
  <c r="G3765" i="1"/>
  <c r="K3765" i="1" s="1"/>
  <c r="L3765" i="1" s="1"/>
  <c r="G3777" i="1"/>
  <c r="K3777" i="1" s="1"/>
  <c r="L3777" i="1" s="1"/>
  <c r="G3790" i="1"/>
  <c r="K3790" i="1" s="1"/>
  <c r="L3790" i="1" s="1"/>
  <c r="G3804" i="1"/>
  <c r="K3804" i="1" s="1"/>
  <c r="L3804" i="1" s="1"/>
  <c r="G3816" i="1"/>
  <c r="K3816" i="1" s="1"/>
  <c r="L3816" i="1" s="1"/>
  <c r="G3829" i="1"/>
  <c r="K3829" i="1" s="1"/>
  <c r="L3829" i="1" s="1"/>
  <c r="G3841" i="1"/>
  <c r="K3841" i="1" s="1"/>
  <c r="L3841" i="1" s="1"/>
  <c r="G3854" i="1"/>
  <c r="K3854" i="1" s="1"/>
  <c r="L3854" i="1" s="1"/>
  <c r="G3864" i="1"/>
  <c r="K3864" i="1" s="1"/>
  <c r="L3864" i="1" s="1"/>
  <c r="G3873" i="1"/>
  <c r="K3873" i="1" s="1"/>
  <c r="L3873" i="1" s="1"/>
  <c r="G3881" i="1"/>
  <c r="K3881" i="1" s="1"/>
  <c r="L3881" i="1" s="1"/>
  <c r="G3889" i="1"/>
  <c r="K3889" i="1" s="1"/>
  <c r="L3889" i="1" s="1"/>
  <c r="G3897" i="1"/>
  <c r="K3897" i="1" s="1"/>
  <c r="L3897" i="1" s="1"/>
  <c r="G3905" i="1"/>
  <c r="K3905" i="1" s="1"/>
  <c r="L3905" i="1" s="1"/>
  <c r="G3913" i="1"/>
  <c r="K3913" i="1" s="1"/>
  <c r="L3913" i="1" s="1"/>
  <c r="G3921" i="1"/>
  <c r="K3921" i="1" s="1"/>
  <c r="L3921" i="1" s="1"/>
  <c r="G3929" i="1"/>
  <c r="K3929" i="1" s="1"/>
  <c r="L3929" i="1" s="1"/>
  <c r="G3937" i="1"/>
  <c r="K3937" i="1" s="1"/>
  <c r="L3937" i="1" s="1"/>
  <c r="G3945" i="1"/>
  <c r="K3945" i="1" s="1"/>
  <c r="L3945" i="1" s="1"/>
  <c r="G3953" i="1"/>
  <c r="K3953" i="1" s="1"/>
  <c r="L3953" i="1" s="1"/>
  <c r="G3961" i="1"/>
  <c r="K3961" i="1" s="1"/>
  <c r="L3961" i="1" s="1"/>
  <c r="G3969" i="1"/>
  <c r="K3969" i="1" s="1"/>
  <c r="L3969" i="1" s="1"/>
  <c r="G3977" i="1"/>
  <c r="K3977" i="1" s="1"/>
  <c r="L3977" i="1" s="1"/>
  <c r="G3985" i="1"/>
  <c r="K3985" i="1" s="1"/>
  <c r="L3985" i="1" s="1"/>
  <c r="G3993" i="1"/>
  <c r="K3993" i="1" s="1"/>
  <c r="L3993" i="1" s="1"/>
  <c r="G4001" i="1"/>
  <c r="K4001" i="1" s="1"/>
  <c r="L4001" i="1" s="1"/>
  <c r="G4009" i="1"/>
  <c r="K4009" i="1" s="1"/>
  <c r="L4009" i="1" s="1"/>
  <c r="G4017" i="1"/>
  <c r="K4017" i="1" s="1"/>
  <c r="L4017" i="1" s="1"/>
  <c r="G4025" i="1"/>
  <c r="K4025" i="1" s="1"/>
  <c r="L4025" i="1" s="1"/>
  <c r="G4033" i="1"/>
  <c r="K4033" i="1" s="1"/>
  <c r="L4033" i="1" s="1"/>
  <c r="G4041" i="1"/>
  <c r="K4041" i="1" s="1"/>
  <c r="L4041" i="1" s="1"/>
  <c r="G4049" i="1"/>
  <c r="K4049" i="1" s="1"/>
  <c r="L4049" i="1" s="1"/>
  <c r="G4057" i="1"/>
  <c r="K4057" i="1" s="1"/>
  <c r="L4057" i="1" s="1"/>
  <c r="G4065" i="1"/>
  <c r="K4065" i="1" s="1"/>
  <c r="L4065" i="1" s="1"/>
  <c r="G4073" i="1"/>
  <c r="K4073" i="1" s="1"/>
  <c r="L4073" i="1" s="1"/>
  <c r="G4081" i="1"/>
  <c r="K4081" i="1" s="1"/>
  <c r="L4081" i="1" s="1"/>
  <c r="G4089" i="1"/>
  <c r="K4089" i="1" s="1"/>
  <c r="L4089" i="1" s="1"/>
  <c r="G4097" i="1"/>
  <c r="K4097" i="1" s="1"/>
  <c r="L4097" i="1" s="1"/>
  <c r="G4105" i="1"/>
  <c r="K4105" i="1" s="1"/>
  <c r="L4105" i="1" s="1"/>
  <c r="G4113" i="1"/>
  <c r="K4113" i="1" s="1"/>
  <c r="L4113" i="1" s="1"/>
  <c r="G4121" i="1"/>
  <c r="K4121" i="1" s="1"/>
  <c r="L4121" i="1" s="1"/>
  <c r="G4129" i="1"/>
  <c r="K4129" i="1" s="1"/>
  <c r="L4129" i="1" s="1"/>
  <c r="G4137" i="1"/>
  <c r="K4137" i="1" s="1"/>
  <c r="L4137" i="1" s="1"/>
  <c r="G4145" i="1"/>
  <c r="K4145" i="1" s="1"/>
  <c r="L4145" i="1" s="1"/>
  <c r="G4153" i="1"/>
  <c r="K4153" i="1" s="1"/>
  <c r="L4153" i="1" s="1"/>
  <c r="G4161" i="1"/>
  <c r="K4161" i="1" s="1"/>
  <c r="L4161" i="1" s="1"/>
  <c r="G4169" i="1"/>
  <c r="K4169" i="1" s="1"/>
  <c r="L4169" i="1" s="1"/>
  <c r="G4177" i="1"/>
  <c r="K4177" i="1" s="1"/>
  <c r="L4177" i="1" s="1"/>
  <c r="G4185" i="1"/>
  <c r="K4185" i="1" s="1"/>
  <c r="L4185" i="1" s="1"/>
  <c r="G4193" i="1"/>
  <c r="K4193" i="1" s="1"/>
  <c r="L4193" i="1" s="1"/>
  <c r="G4201" i="1"/>
  <c r="K4201" i="1" s="1"/>
  <c r="L4201" i="1" s="1"/>
  <c r="G4209" i="1"/>
  <c r="K4209" i="1" s="1"/>
  <c r="L4209" i="1" s="1"/>
  <c r="G4217" i="1"/>
  <c r="K4217" i="1" s="1"/>
  <c r="L4217" i="1" s="1"/>
  <c r="G4225" i="1"/>
  <c r="K4225" i="1" s="1"/>
  <c r="L4225" i="1" s="1"/>
  <c r="G4233" i="1"/>
  <c r="K4233" i="1" s="1"/>
  <c r="L4233" i="1" s="1"/>
  <c r="G4241" i="1"/>
  <c r="K4241" i="1" s="1"/>
  <c r="L4241" i="1" s="1"/>
  <c r="G4249" i="1"/>
  <c r="K4249" i="1" s="1"/>
  <c r="L4249" i="1" s="1"/>
  <c r="G4257" i="1"/>
  <c r="K4257" i="1" s="1"/>
  <c r="L4257" i="1" s="1"/>
  <c r="G4265" i="1"/>
  <c r="K4265" i="1" s="1"/>
  <c r="L4265" i="1" s="1"/>
  <c r="G4273" i="1"/>
  <c r="K4273" i="1" s="1"/>
  <c r="L4273" i="1" s="1"/>
  <c r="G4281" i="1"/>
  <c r="K4281" i="1" s="1"/>
  <c r="L4281" i="1" s="1"/>
  <c r="G4289" i="1"/>
  <c r="K4289" i="1" s="1"/>
  <c r="L4289" i="1" s="1"/>
  <c r="G4297" i="1"/>
  <c r="K4297" i="1" s="1"/>
  <c r="L4297" i="1" s="1"/>
  <c r="G4305" i="1"/>
  <c r="K4305" i="1" s="1"/>
  <c r="L4305" i="1" s="1"/>
  <c r="G4313" i="1"/>
  <c r="K4313" i="1" s="1"/>
  <c r="L4313" i="1" s="1"/>
  <c r="G4321" i="1"/>
  <c r="K4321" i="1" s="1"/>
  <c r="L4321" i="1" s="1"/>
  <c r="G4329" i="1"/>
  <c r="K4329" i="1" s="1"/>
  <c r="L4329" i="1" s="1"/>
  <c r="G4337" i="1"/>
  <c r="K4337" i="1" s="1"/>
  <c r="L4337" i="1" s="1"/>
  <c r="G4345" i="1"/>
  <c r="K4345" i="1" s="1"/>
  <c r="L4345" i="1" s="1"/>
  <c r="G4353" i="1"/>
  <c r="K4353" i="1" s="1"/>
  <c r="L4353" i="1" s="1"/>
  <c r="G4361" i="1"/>
  <c r="K4361" i="1" s="1"/>
  <c r="L4361" i="1" s="1"/>
  <c r="G4369" i="1"/>
  <c r="K4369" i="1" s="1"/>
  <c r="L4369" i="1" s="1"/>
  <c r="G4377" i="1"/>
  <c r="K4377" i="1" s="1"/>
  <c r="L4377" i="1" s="1"/>
  <c r="G4385" i="1"/>
  <c r="K4385" i="1" s="1"/>
  <c r="L4385" i="1" s="1"/>
  <c r="G4393" i="1"/>
  <c r="K4393" i="1" s="1"/>
  <c r="L4393" i="1" s="1"/>
  <c r="G4401" i="1"/>
  <c r="K4401" i="1" s="1"/>
  <c r="L4401" i="1" s="1"/>
  <c r="G4409" i="1"/>
  <c r="K4409" i="1" s="1"/>
  <c r="L4409" i="1" s="1"/>
  <c r="G4417" i="1"/>
  <c r="K4417" i="1" s="1"/>
  <c r="L4417" i="1" s="1"/>
  <c r="G4425" i="1"/>
  <c r="K4425" i="1" s="1"/>
  <c r="L4425" i="1" s="1"/>
  <c r="G4433" i="1"/>
  <c r="K4433" i="1" s="1"/>
  <c r="L4433" i="1" s="1"/>
  <c r="G4441" i="1"/>
  <c r="K4441" i="1" s="1"/>
  <c r="L4441" i="1" s="1"/>
  <c r="G4449" i="1"/>
  <c r="K4449" i="1" s="1"/>
  <c r="L4449" i="1" s="1"/>
  <c r="G4457" i="1"/>
  <c r="K4457" i="1" s="1"/>
  <c r="L4457" i="1" s="1"/>
  <c r="G4465" i="1"/>
  <c r="K4465" i="1" s="1"/>
  <c r="L4465" i="1" s="1"/>
  <c r="G4473" i="1"/>
  <c r="K4473" i="1" s="1"/>
  <c r="L4473" i="1" s="1"/>
  <c r="G4481" i="1"/>
  <c r="K4481" i="1" s="1"/>
  <c r="L4481" i="1" s="1"/>
  <c r="G4489" i="1"/>
  <c r="K4489" i="1" s="1"/>
  <c r="L4489" i="1" s="1"/>
  <c r="G4497" i="1"/>
  <c r="K4497" i="1" s="1"/>
  <c r="L4497" i="1" s="1"/>
  <c r="G4505" i="1"/>
  <c r="K4505" i="1" s="1"/>
  <c r="L4505" i="1" s="1"/>
  <c r="G4513" i="1"/>
  <c r="K4513" i="1" s="1"/>
  <c r="L4513" i="1" s="1"/>
  <c r="G4521" i="1"/>
  <c r="K4521" i="1" s="1"/>
  <c r="L4521" i="1" s="1"/>
  <c r="G4529" i="1"/>
  <c r="K4529" i="1" s="1"/>
  <c r="L4529" i="1" s="1"/>
  <c r="G4537" i="1"/>
  <c r="K4537" i="1" s="1"/>
  <c r="L4537" i="1" s="1"/>
  <c r="G4545" i="1"/>
  <c r="K4545" i="1" s="1"/>
  <c r="L4545" i="1" s="1"/>
  <c r="G4553" i="1"/>
  <c r="K4553" i="1" s="1"/>
  <c r="L4553" i="1" s="1"/>
  <c r="G4561" i="1"/>
  <c r="K4561" i="1" s="1"/>
  <c r="L4561" i="1" s="1"/>
  <c r="G4569" i="1"/>
  <c r="K4569" i="1" s="1"/>
  <c r="L4569" i="1" s="1"/>
  <c r="G4577" i="1"/>
  <c r="K4577" i="1" s="1"/>
  <c r="L4577" i="1" s="1"/>
  <c r="G4585" i="1"/>
  <c r="K4585" i="1" s="1"/>
  <c r="L4585" i="1" s="1"/>
  <c r="G4593" i="1"/>
  <c r="K4593" i="1" s="1"/>
  <c r="L4593" i="1" s="1"/>
  <c r="G4601" i="1"/>
  <c r="K4601" i="1" s="1"/>
  <c r="L4601" i="1" s="1"/>
  <c r="G4609" i="1"/>
  <c r="K4609" i="1" s="1"/>
  <c r="L4609" i="1" s="1"/>
  <c r="G4617" i="1"/>
  <c r="K4617" i="1" s="1"/>
  <c r="L4617" i="1" s="1"/>
  <c r="G4625" i="1"/>
  <c r="K4625" i="1" s="1"/>
  <c r="L4625" i="1" s="1"/>
  <c r="G4633" i="1"/>
  <c r="K4633" i="1" s="1"/>
  <c r="L4633" i="1" s="1"/>
  <c r="G4641" i="1"/>
  <c r="K4641" i="1" s="1"/>
  <c r="L4641" i="1" s="1"/>
  <c r="G4649" i="1"/>
  <c r="K4649" i="1" s="1"/>
  <c r="L4649" i="1" s="1"/>
  <c r="G4657" i="1"/>
  <c r="K4657" i="1" s="1"/>
  <c r="L4657" i="1" s="1"/>
  <c r="G4665" i="1"/>
  <c r="K4665" i="1" s="1"/>
  <c r="L4665" i="1" s="1"/>
  <c r="G4673" i="1"/>
  <c r="K4673" i="1" s="1"/>
  <c r="L4673" i="1" s="1"/>
  <c r="G4681" i="1"/>
  <c r="K4681" i="1" s="1"/>
  <c r="L4681" i="1" s="1"/>
  <c r="G4689" i="1"/>
  <c r="K4689" i="1" s="1"/>
  <c r="L4689" i="1" s="1"/>
  <c r="G4697" i="1"/>
  <c r="K4697" i="1" s="1"/>
  <c r="L4697" i="1" s="1"/>
  <c r="G4705" i="1"/>
  <c r="K4705" i="1" s="1"/>
  <c r="L4705" i="1" s="1"/>
  <c r="G4713" i="1"/>
  <c r="K4713" i="1" s="1"/>
  <c r="L4713" i="1" s="1"/>
  <c r="G4721" i="1"/>
  <c r="K4721" i="1" s="1"/>
  <c r="L4721" i="1" s="1"/>
  <c r="G4729" i="1"/>
  <c r="K4729" i="1" s="1"/>
  <c r="L4729" i="1" s="1"/>
  <c r="G4737" i="1"/>
  <c r="K4737" i="1" s="1"/>
  <c r="L4737" i="1" s="1"/>
  <c r="G4745" i="1"/>
  <c r="K4745" i="1" s="1"/>
  <c r="L4745" i="1" s="1"/>
  <c r="G4753" i="1"/>
  <c r="K4753" i="1" s="1"/>
  <c r="L4753" i="1" s="1"/>
  <c r="G4761" i="1"/>
  <c r="K4761" i="1" s="1"/>
  <c r="L4761" i="1" s="1"/>
  <c r="G4769" i="1"/>
  <c r="K4769" i="1" s="1"/>
  <c r="L4769" i="1" s="1"/>
  <c r="G4777" i="1"/>
  <c r="K4777" i="1" s="1"/>
  <c r="L4777" i="1" s="1"/>
  <c r="G4785" i="1"/>
  <c r="K4785" i="1" s="1"/>
  <c r="L4785" i="1" s="1"/>
  <c r="G4793" i="1"/>
  <c r="K4793" i="1" s="1"/>
  <c r="L4793" i="1" s="1"/>
  <c r="G4801" i="1"/>
  <c r="K4801" i="1" s="1"/>
  <c r="L4801" i="1" s="1"/>
  <c r="G4809" i="1"/>
  <c r="K4809" i="1" s="1"/>
  <c r="L4809" i="1" s="1"/>
  <c r="G4817" i="1"/>
  <c r="K4817" i="1" s="1"/>
  <c r="L4817" i="1" s="1"/>
  <c r="G4825" i="1"/>
  <c r="K4825" i="1" s="1"/>
  <c r="L4825" i="1" s="1"/>
  <c r="G4833" i="1"/>
  <c r="K4833" i="1" s="1"/>
  <c r="L4833" i="1" s="1"/>
  <c r="G4841" i="1"/>
  <c r="K4841" i="1" s="1"/>
  <c r="L4841" i="1" s="1"/>
  <c r="G4849" i="1"/>
  <c r="K4849" i="1" s="1"/>
  <c r="L4849" i="1" s="1"/>
  <c r="G4857" i="1"/>
  <c r="K4857" i="1" s="1"/>
  <c r="L4857" i="1" s="1"/>
  <c r="G4865" i="1"/>
  <c r="K4865" i="1" s="1"/>
  <c r="L4865" i="1" s="1"/>
  <c r="G4873" i="1"/>
  <c r="K4873" i="1" s="1"/>
  <c r="L4873" i="1" s="1"/>
  <c r="G4881" i="1"/>
  <c r="K4881" i="1" s="1"/>
  <c r="L4881" i="1" s="1"/>
  <c r="G4889" i="1"/>
  <c r="K4889" i="1" s="1"/>
  <c r="L4889" i="1" s="1"/>
  <c r="G4897" i="1"/>
  <c r="K4897" i="1" s="1"/>
  <c r="L4897" i="1" s="1"/>
  <c r="G4905" i="1"/>
  <c r="K4905" i="1" s="1"/>
  <c r="L4905" i="1" s="1"/>
  <c r="G4913" i="1"/>
  <c r="K4913" i="1" s="1"/>
  <c r="L4913" i="1" s="1"/>
  <c r="G4921" i="1"/>
  <c r="K4921" i="1" s="1"/>
  <c r="L4921" i="1" s="1"/>
  <c r="G4929" i="1"/>
  <c r="K4929" i="1" s="1"/>
  <c r="L4929" i="1" s="1"/>
  <c r="G4937" i="1"/>
  <c r="K4937" i="1" s="1"/>
  <c r="L4937" i="1" s="1"/>
  <c r="G4945" i="1"/>
  <c r="K4945" i="1" s="1"/>
  <c r="L4945" i="1" s="1"/>
  <c r="G4953" i="1"/>
  <c r="K4953" i="1" s="1"/>
  <c r="L4953" i="1" s="1"/>
  <c r="G4961" i="1"/>
  <c r="K4961" i="1" s="1"/>
  <c r="L4961" i="1" s="1"/>
  <c r="G4969" i="1"/>
  <c r="K4969" i="1" s="1"/>
  <c r="L4969" i="1" s="1"/>
  <c r="G4977" i="1"/>
  <c r="K4977" i="1" s="1"/>
  <c r="L4977" i="1" s="1"/>
  <c r="G4985" i="1"/>
  <c r="K4985" i="1" s="1"/>
  <c r="L4985" i="1" s="1"/>
  <c r="G4993" i="1"/>
  <c r="K4993" i="1" s="1"/>
  <c r="L4993" i="1" s="1"/>
  <c r="G5001" i="1"/>
  <c r="K5001" i="1" s="1"/>
  <c r="L5001" i="1" s="1"/>
  <c r="G5009" i="1"/>
  <c r="K5009" i="1" s="1"/>
  <c r="L5009" i="1" s="1"/>
  <c r="G5017" i="1"/>
  <c r="K5017" i="1" s="1"/>
  <c r="L5017" i="1" s="1"/>
  <c r="G5025" i="1"/>
  <c r="K5025" i="1" s="1"/>
  <c r="L5025" i="1" s="1"/>
  <c r="G5033" i="1"/>
  <c r="K5033" i="1" s="1"/>
  <c r="L5033" i="1" s="1"/>
  <c r="G5041" i="1"/>
  <c r="K5041" i="1" s="1"/>
  <c r="L5041" i="1" s="1"/>
  <c r="G5049" i="1"/>
  <c r="K5049" i="1" s="1"/>
  <c r="L5049" i="1" s="1"/>
  <c r="G5057" i="1"/>
  <c r="K5057" i="1" s="1"/>
  <c r="L5057" i="1" s="1"/>
  <c r="G5065" i="1"/>
  <c r="K5065" i="1" s="1"/>
  <c r="L5065" i="1" s="1"/>
  <c r="G5073" i="1"/>
  <c r="K5073" i="1" s="1"/>
  <c r="L5073" i="1" s="1"/>
  <c r="G5081" i="1"/>
  <c r="K5081" i="1" s="1"/>
  <c r="L5081" i="1" s="1"/>
  <c r="G5089" i="1"/>
  <c r="K5089" i="1" s="1"/>
  <c r="L5089" i="1" s="1"/>
  <c r="G5097" i="1"/>
  <c r="K5097" i="1" s="1"/>
  <c r="L5097" i="1" s="1"/>
  <c r="G5105" i="1"/>
  <c r="K5105" i="1" s="1"/>
  <c r="L5105" i="1" s="1"/>
  <c r="G5113" i="1"/>
  <c r="K5113" i="1" s="1"/>
  <c r="L5113" i="1" s="1"/>
  <c r="G5121" i="1"/>
  <c r="K5121" i="1" s="1"/>
  <c r="L5121" i="1" s="1"/>
  <c r="G5129" i="1"/>
  <c r="K5129" i="1" s="1"/>
  <c r="L5129" i="1" s="1"/>
  <c r="G5137" i="1"/>
  <c r="K5137" i="1" s="1"/>
  <c r="L5137" i="1" s="1"/>
  <c r="G5145" i="1"/>
  <c r="K5145" i="1" s="1"/>
  <c r="L5145" i="1" s="1"/>
  <c r="G5153" i="1"/>
  <c r="K5153" i="1" s="1"/>
  <c r="L5153" i="1" s="1"/>
  <c r="G5161" i="1"/>
  <c r="K5161" i="1" s="1"/>
  <c r="L5161" i="1" s="1"/>
  <c r="G5169" i="1"/>
  <c r="K5169" i="1" s="1"/>
  <c r="L5169" i="1" s="1"/>
  <c r="G5177" i="1"/>
  <c r="K5177" i="1" s="1"/>
  <c r="L5177" i="1" s="1"/>
  <c r="G5185" i="1"/>
  <c r="K5185" i="1" s="1"/>
  <c r="L5185" i="1" s="1"/>
  <c r="G5193" i="1"/>
  <c r="K5193" i="1" s="1"/>
  <c r="L5193" i="1" s="1"/>
  <c r="G5201" i="1"/>
  <c r="K5201" i="1" s="1"/>
  <c r="L5201" i="1" s="1"/>
  <c r="G5209" i="1"/>
  <c r="K5209" i="1" s="1"/>
  <c r="L5209" i="1" s="1"/>
  <c r="G5217" i="1"/>
  <c r="K5217" i="1" s="1"/>
  <c r="L5217" i="1" s="1"/>
  <c r="G5225" i="1"/>
  <c r="K5225" i="1" s="1"/>
  <c r="L5225" i="1" s="1"/>
  <c r="G5233" i="1"/>
  <c r="K5233" i="1" s="1"/>
  <c r="L5233" i="1" s="1"/>
  <c r="G5241" i="1"/>
  <c r="K5241" i="1" s="1"/>
  <c r="L5241" i="1" s="1"/>
  <c r="G5249" i="1"/>
  <c r="K5249" i="1" s="1"/>
  <c r="L5249" i="1" s="1"/>
  <c r="G5257" i="1"/>
  <c r="K5257" i="1" s="1"/>
  <c r="L5257" i="1" s="1"/>
  <c r="G3583" i="1"/>
  <c r="K3583" i="1" s="1"/>
  <c r="L3583" i="1" s="1"/>
  <c r="G3644" i="1"/>
  <c r="K3644" i="1" s="1"/>
  <c r="L3644" i="1" s="1"/>
  <c r="G3681" i="1"/>
  <c r="K3681" i="1" s="1"/>
  <c r="L3681" i="1" s="1"/>
  <c r="G3720" i="1"/>
  <c r="K3720" i="1" s="1"/>
  <c r="L3720" i="1" s="1"/>
  <c r="G3772" i="1"/>
  <c r="K3772" i="1" s="1"/>
  <c r="L3772" i="1" s="1"/>
  <c r="G3822" i="1"/>
  <c r="K3822" i="1" s="1"/>
  <c r="L3822" i="1" s="1"/>
  <c r="G3868" i="1"/>
  <c r="K3868" i="1" s="1"/>
  <c r="L3868" i="1" s="1"/>
  <c r="G3901" i="1"/>
  <c r="K3901" i="1" s="1"/>
  <c r="L3901" i="1" s="1"/>
  <c r="G3933" i="1"/>
  <c r="K3933" i="1" s="1"/>
  <c r="L3933" i="1" s="1"/>
  <c r="G3973" i="1"/>
  <c r="K3973" i="1" s="1"/>
  <c r="L3973" i="1" s="1"/>
  <c r="G4005" i="1"/>
  <c r="K4005" i="1" s="1"/>
  <c r="L4005" i="1" s="1"/>
  <c r="G4037" i="1"/>
  <c r="K4037" i="1" s="1"/>
  <c r="L4037" i="1" s="1"/>
  <c r="G4069" i="1"/>
  <c r="K4069" i="1" s="1"/>
  <c r="L4069" i="1" s="1"/>
  <c r="G4101" i="1"/>
  <c r="K4101" i="1" s="1"/>
  <c r="L4101" i="1" s="1"/>
  <c r="G4133" i="1"/>
  <c r="K4133" i="1" s="1"/>
  <c r="L4133" i="1" s="1"/>
  <c r="G4165" i="1"/>
  <c r="K4165" i="1" s="1"/>
  <c r="L4165" i="1" s="1"/>
  <c r="G4197" i="1"/>
  <c r="K4197" i="1" s="1"/>
  <c r="L4197" i="1" s="1"/>
  <c r="G4237" i="1"/>
  <c r="K4237" i="1" s="1"/>
  <c r="L4237" i="1" s="1"/>
  <c r="G4285" i="1"/>
  <c r="K4285" i="1" s="1"/>
  <c r="L4285" i="1" s="1"/>
  <c r="G4325" i="1"/>
  <c r="K4325" i="1" s="1"/>
  <c r="L4325" i="1" s="1"/>
  <c r="G4357" i="1"/>
  <c r="K4357" i="1" s="1"/>
  <c r="L4357" i="1" s="1"/>
  <c r="G4389" i="1"/>
  <c r="K4389" i="1" s="1"/>
  <c r="L4389" i="1" s="1"/>
  <c r="G4421" i="1"/>
  <c r="K4421" i="1" s="1"/>
  <c r="L4421" i="1" s="1"/>
  <c r="G4453" i="1"/>
  <c r="K4453" i="1" s="1"/>
  <c r="L4453" i="1" s="1"/>
  <c r="G4485" i="1"/>
  <c r="K4485" i="1" s="1"/>
  <c r="L4485" i="1" s="1"/>
  <c r="G4517" i="1"/>
  <c r="K4517" i="1" s="1"/>
  <c r="L4517" i="1" s="1"/>
  <c r="G4549" i="1"/>
  <c r="K4549" i="1" s="1"/>
  <c r="L4549" i="1" s="1"/>
  <c r="G4581" i="1"/>
  <c r="K4581" i="1" s="1"/>
  <c r="L4581" i="1" s="1"/>
  <c r="G4613" i="1"/>
  <c r="K4613" i="1" s="1"/>
  <c r="L4613" i="1" s="1"/>
  <c r="G4645" i="1"/>
  <c r="K4645" i="1" s="1"/>
  <c r="L4645" i="1" s="1"/>
  <c r="G4685" i="1"/>
  <c r="K4685" i="1" s="1"/>
  <c r="L4685" i="1" s="1"/>
  <c r="G4725" i="1"/>
  <c r="K4725" i="1" s="1"/>
  <c r="L4725" i="1" s="1"/>
  <c r="G4757" i="1"/>
  <c r="K4757" i="1" s="1"/>
  <c r="L4757" i="1" s="1"/>
  <c r="G4789" i="1"/>
  <c r="K4789" i="1" s="1"/>
  <c r="L4789" i="1" s="1"/>
  <c r="G4829" i="1"/>
  <c r="K4829" i="1" s="1"/>
  <c r="L4829" i="1" s="1"/>
  <c r="G4861" i="1"/>
  <c r="K4861" i="1" s="1"/>
  <c r="L4861" i="1" s="1"/>
  <c r="G4893" i="1"/>
  <c r="K4893" i="1" s="1"/>
  <c r="L4893" i="1" s="1"/>
  <c r="G4933" i="1"/>
  <c r="K4933" i="1" s="1"/>
  <c r="L4933" i="1" s="1"/>
  <c r="G4973" i="1"/>
  <c r="K4973" i="1" s="1"/>
  <c r="L4973" i="1" s="1"/>
  <c r="G5013" i="1"/>
  <c r="K5013" i="1" s="1"/>
  <c r="L5013" i="1" s="1"/>
  <c r="G5045" i="1"/>
  <c r="K5045" i="1" s="1"/>
  <c r="L5045" i="1" s="1"/>
  <c r="G5077" i="1"/>
  <c r="K5077" i="1" s="1"/>
  <c r="L5077" i="1" s="1"/>
  <c r="G5109" i="1"/>
  <c r="K5109" i="1" s="1"/>
  <c r="L5109" i="1" s="1"/>
  <c r="G5141" i="1"/>
  <c r="K5141" i="1" s="1"/>
  <c r="L5141" i="1" s="1"/>
  <c r="G5173" i="1"/>
  <c r="K5173" i="1" s="1"/>
  <c r="L5173" i="1" s="1"/>
  <c r="G5213" i="1"/>
  <c r="K5213" i="1" s="1"/>
  <c r="L5213" i="1" s="1"/>
  <c r="G5245" i="1"/>
  <c r="K5245" i="1" s="1"/>
  <c r="L5245" i="1" s="1"/>
  <c r="G3564" i="1"/>
  <c r="K3564" i="1" s="1"/>
  <c r="L3564" i="1" s="1"/>
  <c r="G3627" i="1"/>
  <c r="K3627" i="1" s="1"/>
  <c r="L3627" i="1" s="1"/>
  <c r="G3666" i="1"/>
  <c r="K3666" i="1" s="1"/>
  <c r="L3666" i="1" s="1"/>
  <c r="G3696" i="1"/>
  <c r="K3696" i="1" s="1"/>
  <c r="L3696" i="1" s="1"/>
  <c r="G3748" i="1"/>
  <c r="K3748" i="1" s="1"/>
  <c r="L3748" i="1" s="1"/>
  <c r="G3798" i="1"/>
  <c r="K3798" i="1" s="1"/>
  <c r="L3798" i="1" s="1"/>
  <c r="G3849" i="1"/>
  <c r="K3849" i="1" s="1"/>
  <c r="L3849" i="1" s="1"/>
  <c r="G3886" i="1"/>
  <c r="K3886" i="1" s="1"/>
  <c r="L3886" i="1" s="1"/>
  <c r="G3918" i="1"/>
  <c r="K3918" i="1" s="1"/>
  <c r="L3918" i="1" s="1"/>
  <c r="G3950" i="1"/>
  <c r="K3950" i="1" s="1"/>
  <c r="L3950" i="1" s="1"/>
  <c r="G3990" i="1"/>
  <c r="K3990" i="1" s="1"/>
  <c r="L3990" i="1" s="1"/>
  <c r="G4030" i="1"/>
  <c r="K4030" i="1" s="1"/>
  <c r="L4030" i="1" s="1"/>
  <c r="G4062" i="1"/>
  <c r="K4062" i="1" s="1"/>
  <c r="L4062" i="1" s="1"/>
  <c r="G4094" i="1"/>
  <c r="K4094" i="1" s="1"/>
  <c r="L4094" i="1" s="1"/>
  <c r="G4126" i="1"/>
  <c r="K4126" i="1" s="1"/>
  <c r="L4126" i="1" s="1"/>
  <c r="G4158" i="1"/>
  <c r="K4158" i="1" s="1"/>
  <c r="L4158" i="1" s="1"/>
  <c r="G4190" i="1"/>
  <c r="K4190" i="1" s="1"/>
  <c r="L4190" i="1" s="1"/>
  <c r="G4222" i="1"/>
  <c r="K4222" i="1" s="1"/>
  <c r="L4222" i="1" s="1"/>
  <c r="G4254" i="1"/>
  <c r="K4254" i="1" s="1"/>
  <c r="L4254" i="1" s="1"/>
  <c r="G4286" i="1"/>
  <c r="K4286" i="1" s="1"/>
  <c r="L4286" i="1" s="1"/>
  <c r="G4318" i="1"/>
  <c r="K4318" i="1" s="1"/>
  <c r="L4318" i="1" s="1"/>
  <c r="G4350" i="1"/>
  <c r="K4350" i="1" s="1"/>
  <c r="L4350" i="1" s="1"/>
  <c r="G4390" i="1"/>
  <c r="K4390" i="1" s="1"/>
  <c r="L4390" i="1" s="1"/>
  <c r="G4430" i="1"/>
  <c r="K4430" i="1" s="1"/>
  <c r="L4430" i="1" s="1"/>
  <c r="G4454" i="1"/>
  <c r="K4454" i="1" s="1"/>
  <c r="L4454" i="1" s="1"/>
  <c r="G4486" i="1"/>
  <c r="K4486" i="1" s="1"/>
  <c r="L4486" i="1" s="1"/>
  <c r="G4518" i="1"/>
  <c r="K4518" i="1" s="1"/>
  <c r="L4518" i="1" s="1"/>
  <c r="G4558" i="1"/>
  <c r="K4558" i="1" s="1"/>
  <c r="L4558" i="1" s="1"/>
  <c r="G4590" i="1"/>
  <c r="K4590" i="1" s="1"/>
  <c r="L4590" i="1" s="1"/>
  <c r="G4630" i="1"/>
  <c r="K4630" i="1" s="1"/>
  <c r="L4630" i="1" s="1"/>
  <c r="G4670" i="1"/>
  <c r="K4670" i="1" s="1"/>
  <c r="L4670" i="1" s="1"/>
  <c r="G4702" i="1"/>
  <c r="K4702" i="1" s="1"/>
  <c r="L4702" i="1" s="1"/>
  <c r="G4734" i="1"/>
  <c r="K4734" i="1" s="1"/>
  <c r="L4734" i="1" s="1"/>
  <c r="G4766" i="1"/>
  <c r="K4766" i="1" s="1"/>
  <c r="L4766" i="1" s="1"/>
  <c r="G4798" i="1"/>
  <c r="K4798" i="1" s="1"/>
  <c r="L4798" i="1" s="1"/>
  <c r="G4830" i="1"/>
  <c r="K4830" i="1" s="1"/>
  <c r="L4830" i="1" s="1"/>
  <c r="G4862" i="1"/>
  <c r="K4862" i="1" s="1"/>
  <c r="L4862" i="1" s="1"/>
  <c r="G4910" i="1"/>
  <c r="K4910" i="1" s="1"/>
  <c r="L4910" i="1" s="1"/>
  <c r="G4942" i="1"/>
  <c r="K4942" i="1" s="1"/>
  <c r="L4942" i="1" s="1"/>
  <c r="G4974" i="1"/>
  <c r="K4974" i="1" s="1"/>
  <c r="L4974" i="1" s="1"/>
  <c r="G5014" i="1"/>
  <c r="K5014" i="1" s="1"/>
  <c r="L5014" i="1" s="1"/>
  <c r="G5054" i="1"/>
  <c r="K5054" i="1" s="1"/>
  <c r="L5054" i="1" s="1"/>
  <c r="G5086" i="1"/>
  <c r="K5086" i="1" s="1"/>
  <c r="L5086" i="1" s="1"/>
  <c r="G5126" i="1"/>
  <c r="K5126" i="1" s="1"/>
  <c r="L5126" i="1" s="1"/>
  <c r="G5158" i="1"/>
  <c r="K5158" i="1" s="1"/>
  <c r="L5158" i="1" s="1"/>
  <c r="G5190" i="1"/>
  <c r="K5190" i="1" s="1"/>
  <c r="L5190" i="1" s="1"/>
  <c r="G5230" i="1"/>
  <c r="K5230" i="1" s="1"/>
  <c r="L5230" i="1" s="1"/>
  <c r="G3588" i="1"/>
  <c r="K3588" i="1" s="1"/>
  <c r="L3588" i="1" s="1"/>
  <c r="G3628" i="1"/>
  <c r="K3628" i="1" s="1"/>
  <c r="L3628" i="1" s="1"/>
  <c r="G3651" i="1"/>
  <c r="K3651" i="1" s="1"/>
  <c r="L3651" i="1" s="1"/>
  <c r="G3685" i="1"/>
  <c r="K3685" i="1" s="1"/>
  <c r="L3685" i="1" s="1"/>
  <c r="G3697" i="1"/>
  <c r="K3697" i="1" s="1"/>
  <c r="L3697" i="1" s="1"/>
  <c r="G3724" i="1"/>
  <c r="K3724" i="1" s="1"/>
  <c r="L3724" i="1" s="1"/>
  <c r="G3749" i="1"/>
  <c r="K3749" i="1" s="1"/>
  <c r="L3749" i="1" s="1"/>
  <c r="G3774" i="1"/>
  <c r="K3774" i="1" s="1"/>
  <c r="L3774" i="1" s="1"/>
  <c r="G3800" i="1"/>
  <c r="K3800" i="1" s="1"/>
  <c r="L3800" i="1" s="1"/>
  <c r="G3825" i="1"/>
  <c r="K3825" i="1" s="1"/>
  <c r="L3825" i="1" s="1"/>
  <c r="G3852" i="1"/>
  <c r="K3852" i="1" s="1"/>
  <c r="L3852" i="1" s="1"/>
  <c r="G3870" i="1"/>
  <c r="K3870" i="1" s="1"/>
  <c r="L3870" i="1" s="1"/>
  <c r="G3887" i="1"/>
  <c r="K3887" i="1" s="1"/>
  <c r="L3887" i="1" s="1"/>
  <c r="G3911" i="1"/>
  <c r="K3911" i="1" s="1"/>
  <c r="L3911" i="1" s="1"/>
  <c r="G3927" i="1"/>
  <c r="K3927" i="1" s="1"/>
  <c r="L3927" i="1" s="1"/>
  <c r="G3951" i="1"/>
  <c r="K3951" i="1" s="1"/>
  <c r="L3951" i="1" s="1"/>
  <c r="G3975" i="1"/>
  <c r="K3975" i="1" s="1"/>
  <c r="L3975" i="1" s="1"/>
  <c r="G3999" i="1"/>
  <c r="K3999" i="1" s="1"/>
  <c r="L3999" i="1" s="1"/>
  <c r="G4031" i="1"/>
  <c r="K4031" i="1" s="1"/>
  <c r="L4031" i="1" s="1"/>
  <c r="G4063" i="1"/>
  <c r="K4063" i="1" s="1"/>
  <c r="L4063" i="1" s="1"/>
  <c r="G4095" i="1"/>
  <c r="K4095" i="1" s="1"/>
  <c r="L4095" i="1" s="1"/>
  <c r="G4127" i="1"/>
  <c r="K4127" i="1" s="1"/>
  <c r="L4127" i="1" s="1"/>
  <c r="G4159" i="1"/>
  <c r="K4159" i="1" s="1"/>
  <c r="L4159" i="1" s="1"/>
  <c r="G4191" i="1"/>
  <c r="K4191" i="1" s="1"/>
  <c r="L4191" i="1" s="1"/>
  <c r="G4223" i="1"/>
  <c r="K4223" i="1" s="1"/>
  <c r="L4223" i="1" s="1"/>
  <c r="G4255" i="1"/>
  <c r="K4255" i="1" s="1"/>
  <c r="L4255" i="1" s="1"/>
  <c r="G4287" i="1"/>
  <c r="K4287" i="1" s="1"/>
  <c r="L4287" i="1" s="1"/>
  <c r="G4327" i="1"/>
  <c r="K4327" i="1" s="1"/>
  <c r="L4327" i="1" s="1"/>
  <c r="G4367" i="1"/>
  <c r="K4367" i="1" s="1"/>
  <c r="L4367" i="1" s="1"/>
  <c r="G4399" i="1"/>
  <c r="K4399" i="1" s="1"/>
  <c r="L4399" i="1" s="1"/>
  <c r="G4431" i="1"/>
  <c r="K4431" i="1" s="1"/>
  <c r="L4431" i="1" s="1"/>
  <c r="G4463" i="1"/>
  <c r="K4463" i="1" s="1"/>
  <c r="L4463" i="1" s="1"/>
  <c r="G4503" i="1"/>
  <c r="K4503" i="1" s="1"/>
  <c r="L4503" i="1" s="1"/>
  <c r="G4551" i="1"/>
  <c r="K4551" i="1" s="1"/>
  <c r="L4551" i="1" s="1"/>
  <c r="G4591" i="1"/>
  <c r="K4591" i="1" s="1"/>
  <c r="L4591" i="1" s="1"/>
  <c r="G4623" i="1"/>
  <c r="K4623" i="1" s="1"/>
  <c r="L4623" i="1" s="1"/>
  <c r="G4663" i="1"/>
  <c r="K4663" i="1" s="1"/>
  <c r="L4663" i="1" s="1"/>
  <c r="G4695" i="1"/>
  <c r="K4695" i="1" s="1"/>
  <c r="L4695" i="1" s="1"/>
  <c r="G4727" i="1"/>
  <c r="K4727" i="1" s="1"/>
  <c r="L4727" i="1" s="1"/>
  <c r="G4759" i="1"/>
  <c r="K4759" i="1" s="1"/>
  <c r="L4759" i="1" s="1"/>
  <c r="G4791" i="1"/>
  <c r="K4791" i="1" s="1"/>
  <c r="L4791" i="1" s="1"/>
  <c r="G4831" i="1"/>
  <c r="K4831" i="1" s="1"/>
  <c r="L4831" i="1" s="1"/>
  <c r="G4863" i="1"/>
  <c r="K4863" i="1" s="1"/>
  <c r="L4863" i="1" s="1"/>
  <c r="G4903" i="1"/>
  <c r="K4903" i="1" s="1"/>
  <c r="L4903" i="1" s="1"/>
  <c r="G4943" i="1"/>
  <c r="K4943" i="1" s="1"/>
  <c r="L4943" i="1" s="1"/>
  <c r="G4991" i="1"/>
  <c r="K4991" i="1" s="1"/>
  <c r="L4991" i="1" s="1"/>
  <c r="G5023" i="1"/>
  <c r="K5023" i="1" s="1"/>
  <c r="L5023" i="1" s="1"/>
  <c r="G5055" i="1"/>
  <c r="K5055" i="1" s="1"/>
  <c r="L5055" i="1" s="1"/>
  <c r="G5087" i="1"/>
  <c r="K5087" i="1" s="1"/>
  <c r="L5087" i="1" s="1"/>
  <c r="G5127" i="1"/>
  <c r="K5127" i="1" s="1"/>
  <c r="L5127" i="1" s="1"/>
  <c r="G5167" i="1"/>
  <c r="K5167" i="1" s="1"/>
  <c r="L5167" i="1" s="1"/>
  <c r="G5199" i="1"/>
  <c r="K5199" i="1" s="1"/>
  <c r="L5199" i="1" s="1"/>
  <c r="G5231" i="1"/>
  <c r="K5231" i="1" s="1"/>
  <c r="L5231" i="1" s="1"/>
  <c r="G3591" i="1"/>
  <c r="K3591" i="1" s="1"/>
  <c r="L3591" i="1" s="1"/>
  <c r="G3633" i="1"/>
  <c r="K3633" i="1" s="1"/>
  <c r="L3633" i="1" s="1"/>
  <c r="G3669" i="1"/>
  <c r="K3669" i="1" s="1"/>
  <c r="L3669" i="1" s="1"/>
  <c r="G3712" i="1"/>
  <c r="K3712" i="1" s="1"/>
  <c r="L3712" i="1" s="1"/>
  <c r="G3764" i="1"/>
  <c r="K3764" i="1" s="1"/>
  <c r="L3764" i="1" s="1"/>
  <c r="G3814" i="1"/>
  <c r="K3814" i="1" s="1"/>
  <c r="L3814" i="1" s="1"/>
  <c r="G3872" i="1"/>
  <c r="K3872" i="1" s="1"/>
  <c r="L3872" i="1" s="1"/>
  <c r="G3904" i="1"/>
  <c r="K3904" i="1" s="1"/>
  <c r="L3904" i="1" s="1"/>
  <c r="G3936" i="1"/>
  <c r="K3936" i="1" s="1"/>
  <c r="L3936" i="1" s="1"/>
  <c r="G3968" i="1"/>
  <c r="K3968" i="1" s="1"/>
  <c r="L3968" i="1" s="1"/>
  <c r="G4008" i="1"/>
  <c r="K4008" i="1" s="1"/>
  <c r="L4008" i="1" s="1"/>
  <c r="G4040" i="1"/>
  <c r="K4040" i="1" s="1"/>
  <c r="L4040" i="1" s="1"/>
  <c r="G4072" i="1"/>
  <c r="K4072" i="1" s="1"/>
  <c r="L4072" i="1" s="1"/>
  <c r="G4104" i="1"/>
  <c r="K4104" i="1" s="1"/>
  <c r="L4104" i="1" s="1"/>
  <c r="G4136" i="1"/>
  <c r="K4136" i="1" s="1"/>
  <c r="L4136" i="1" s="1"/>
  <c r="G4168" i="1"/>
  <c r="K4168" i="1" s="1"/>
  <c r="L4168" i="1" s="1"/>
  <c r="G4200" i="1"/>
  <c r="K4200" i="1" s="1"/>
  <c r="L4200" i="1" s="1"/>
  <c r="G4240" i="1"/>
  <c r="K4240" i="1" s="1"/>
  <c r="L4240" i="1" s="1"/>
  <c r="G4280" i="1"/>
  <c r="K4280" i="1" s="1"/>
  <c r="L4280" i="1" s="1"/>
  <c r="G4304" i="1"/>
  <c r="K4304" i="1" s="1"/>
  <c r="L4304" i="1" s="1"/>
  <c r="G4328" i="1"/>
  <c r="K4328" i="1" s="1"/>
  <c r="L4328" i="1" s="1"/>
  <c r="G4352" i="1"/>
  <c r="K4352" i="1" s="1"/>
  <c r="L4352" i="1" s="1"/>
  <c r="G4384" i="1"/>
  <c r="K4384" i="1" s="1"/>
  <c r="L4384" i="1" s="1"/>
  <c r="G4416" i="1"/>
  <c r="K4416" i="1" s="1"/>
  <c r="L4416" i="1" s="1"/>
  <c r="G4464" i="1"/>
  <c r="K4464" i="1" s="1"/>
  <c r="L4464" i="1" s="1"/>
  <c r="G4504" i="1"/>
  <c r="K4504" i="1" s="1"/>
  <c r="L4504" i="1" s="1"/>
  <c r="G4544" i="1"/>
  <c r="K4544" i="1" s="1"/>
  <c r="L4544" i="1" s="1"/>
  <c r="G4576" i="1"/>
  <c r="K4576" i="1" s="1"/>
  <c r="L4576" i="1" s="1"/>
  <c r="G4616" i="1"/>
  <c r="K4616" i="1" s="1"/>
  <c r="L4616" i="1" s="1"/>
  <c r="G4648" i="1"/>
  <c r="K4648" i="1" s="1"/>
  <c r="L4648" i="1" s="1"/>
  <c r="G4680" i="1"/>
  <c r="K4680" i="1" s="1"/>
  <c r="L4680" i="1" s="1"/>
  <c r="G4712" i="1"/>
  <c r="K4712" i="1" s="1"/>
  <c r="L4712" i="1" s="1"/>
  <c r="G4736" i="1"/>
  <c r="K4736" i="1" s="1"/>
  <c r="L4736" i="1" s="1"/>
  <c r="G4768" i="1"/>
  <c r="K4768" i="1" s="1"/>
  <c r="L4768" i="1" s="1"/>
  <c r="G4800" i="1"/>
  <c r="K4800" i="1" s="1"/>
  <c r="L4800" i="1" s="1"/>
  <c r="G4832" i="1"/>
  <c r="K4832" i="1" s="1"/>
  <c r="L4832" i="1" s="1"/>
  <c r="G4872" i="1"/>
  <c r="K4872" i="1" s="1"/>
  <c r="L4872" i="1" s="1"/>
  <c r="G4904" i="1"/>
  <c r="K4904" i="1" s="1"/>
  <c r="L4904" i="1" s="1"/>
  <c r="G4936" i="1"/>
  <c r="K4936" i="1" s="1"/>
  <c r="L4936" i="1" s="1"/>
  <c r="G4968" i="1"/>
  <c r="K4968" i="1" s="1"/>
  <c r="L4968" i="1" s="1"/>
  <c r="G5000" i="1"/>
  <c r="K5000" i="1" s="1"/>
  <c r="L5000" i="1" s="1"/>
  <c r="G5040" i="1"/>
  <c r="K5040" i="1" s="1"/>
  <c r="L5040" i="1" s="1"/>
  <c r="G5080" i="1"/>
  <c r="K5080" i="1" s="1"/>
  <c r="L5080" i="1" s="1"/>
  <c r="G5112" i="1"/>
  <c r="K5112" i="1" s="1"/>
  <c r="L5112" i="1" s="1"/>
  <c r="G5144" i="1"/>
  <c r="K5144" i="1" s="1"/>
  <c r="L5144" i="1" s="1"/>
  <c r="G5176" i="1"/>
  <c r="K5176" i="1" s="1"/>
  <c r="L5176" i="1" s="1"/>
  <c r="G5208" i="1"/>
  <c r="K5208" i="1" s="1"/>
  <c r="L5208" i="1" s="1"/>
  <c r="G5232" i="1"/>
  <c r="K5232" i="1" s="1"/>
  <c r="L5232" i="1" s="1"/>
  <c r="G3537" i="1"/>
  <c r="K3537" i="1" s="1"/>
  <c r="L3537" i="1" s="1"/>
  <c r="G3555" i="1"/>
  <c r="K3555" i="1" s="1"/>
  <c r="L3555" i="1" s="1"/>
  <c r="G3577" i="1"/>
  <c r="K3577" i="1" s="1"/>
  <c r="L3577" i="1" s="1"/>
  <c r="G3595" i="1"/>
  <c r="K3595" i="1" s="1"/>
  <c r="L3595" i="1" s="1"/>
  <c r="G3617" i="1"/>
  <c r="K3617" i="1" s="1"/>
  <c r="L3617" i="1" s="1"/>
  <c r="G3639" i="1"/>
  <c r="K3639" i="1" s="1"/>
  <c r="L3639" i="1" s="1"/>
  <c r="G3658" i="1"/>
  <c r="K3658" i="1" s="1"/>
  <c r="L3658" i="1" s="1"/>
  <c r="G3675" i="1"/>
  <c r="K3675" i="1" s="1"/>
  <c r="L3675" i="1" s="1"/>
  <c r="G3689" i="1"/>
  <c r="K3689" i="1" s="1"/>
  <c r="L3689" i="1" s="1"/>
  <c r="G3702" i="1"/>
  <c r="K3702" i="1" s="1"/>
  <c r="L3702" i="1" s="1"/>
  <c r="G3716" i="1"/>
  <c r="K3716" i="1" s="1"/>
  <c r="L3716" i="1" s="1"/>
  <c r="G3728" i="1"/>
  <c r="K3728" i="1" s="1"/>
  <c r="L3728" i="1" s="1"/>
  <c r="G3741" i="1"/>
  <c r="K3741" i="1" s="1"/>
  <c r="L3741" i="1" s="1"/>
  <c r="G3753" i="1"/>
  <c r="K3753" i="1" s="1"/>
  <c r="L3753" i="1" s="1"/>
  <c r="G3766" i="1"/>
  <c r="K3766" i="1" s="1"/>
  <c r="L3766" i="1" s="1"/>
  <c r="G3780" i="1"/>
  <c r="K3780" i="1" s="1"/>
  <c r="L3780" i="1" s="1"/>
  <c r="G3792" i="1"/>
  <c r="K3792" i="1" s="1"/>
  <c r="L3792" i="1" s="1"/>
  <c r="G3805" i="1"/>
  <c r="K3805" i="1" s="1"/>
  <c r="L3805" i="1" s="1"/>
  <c r="G3817" i="1"/>
  <c r="K3817" i="1" s="1"/>
  <c r="L3817" i="1" s="1"/>
  <c r="G3830" i="1"/>
  <c r="K3830" i="1" s="1"/>
  <c r="L3830" i="1" s="1"/>
  <c r="G3844" i="1"/>
  <c r="K3844" i="1" s="1"/>
  <c r="L3844" i="1" s="1"/>
  <c r="G3856" i="1"/>
  <c r="K3856" i="1" s="1"/>
  <c r="L3856" i="1" s="1"/>
  <c r="G3865" i="1"/>
  <c r="K3865" i="1" s="1"/>
  <c r="L3865" i="1" s="1"/>
  <c r="G3874" i="1"/>
  <c r="K3874" i="1" s="1"/>
  <c r="L3874" i="1" s="1"/>
  <c r="G3882" i="1"/>
  <c r="K3882" i="1" s="1"/>
  <c r="L3882" i="1" s="1"/>
  <c r="G3890" i="1"/>
  <c r="K3890" i="1" s="1"/>
  <c r="L3890" i="1" s="1"/>
  <c r="G3898" i="1"/>
  <c r="K3898" i="1" s="1"/>
  <c r="L3898" i="1" s="1"/>
  <c r="G3906" i="1"/>
  <c r="K3906" i="1" s="1"/>
  <c r="L3906" i="1" s="1"/>
  <c r="G3914" i="1"/>
  <c r="K3914" i="1" s="1"/>
  <c r="L3914" i="1" s="1"/>
  <c r="G3922" i="1"/>
  <c r="K3922" i="1" s="1"/>
  <c r="L3922" i="1" s="1"/>
  <c r="G3930" i="1"/>
  <c r="K3930" i="1" s="1"/>
  <c r="L3930" i="1" s="1"/>
  <c r="G3938" i="1"/>
  <c r="K3938" i="1" s="1"/>
  <c r="L3938" i="1" s="1"/>
  <c r="G3946" i="1"/>
  <c r="K3946" i="1" s="1"/>
  <c r="L3946" i="1" s="1"/>
  <c r="G3954" i="1"/>
  <c r="K3954" i="1" s="1"/>
  <c r="L3954" i="1" s="1"/>
  <c r="G3962" i="1"/>
  <c r="K3962" i="1" s="1"/>
  <c r="L3962" i="1" s="1"/>
  <c r="G3970" i="1"/>
  <c r="K3970" i="1" s="1"/>
  <c r="L3970" i="1" s="1"/>
  <c r="G3978" i="1"/>
  <c r="K3978" i="1" s="1"/>
  <c r="L3978" i="1" s="1"/>
  <c r="G3986" i="1"/>
  <c r="K3986" i="1" s="1"/>
  <c r="L3986" i="1" s="1"/>
  <c r="G3994" i="1"/>
  <c r="K3994" i="1" s="1"/>
  <c r="L3994" i="1" s="1"/>
  <c r="G4002" i="1"/>
  <c r="K4002" i="1" s="1"/>
  <c r="L4002" i="1" s="1"/>
  <c r="G4010" i="1"/>
  <c r="K4010" i="1" s="1"/>
  <c r="L4010" i="1" s="1"/>
  <c r="G4018" i="1"/>
  <c r="K4018" i="1" s="1"/>
  <c r="L4018" i="1" s="1"/>
  <c r="G4026" i="1"/>
  <c r="K4026" i="1" s="1"/>
  <c r="L4026" i="1" s="1"/>
  <c r="G4034" i="1"/>
  <c r="K4034" i="1" s="1"/>
  <c r="L4034" i="1" s="1"/>
  <c r="G4042" i="1"/>
  <c r="K4042" i="1" s="1"/>
  <c r="L4042" i="1" s="1"/>
  <c r="G4050" i="1"/>
  <c r="K4050" i="1" s="1"/>
  <c r="L4050" i="1" s="1"/>
  <c r="G4058" i="1"/>
  <c r="K4058" i="1" s="1"/>
  <c r="L4058" i="1" s="1"/>
  <c r="G4066" i="1"/>
  <c r="K4066" i="1" s="1"/>
  <c r="L4066" i="1" s="1"/>
  <c r="G4074" i="1"/>
  <c r="K4074" i="1" s="1"/>
  <c r="L4074" i="1" s="1"/>
  <c r="G4082" i="1"/>
  <c r="K4082" i="1" s="1"/>
  <c r="L4082" i="1" s="1"/>
  <c r="G4090" i="1"/>
  <c r="K4090" i="1" s="1"/>
  <c r="L4090" i="1" s="1"/>
  <c r="G4098" i="1"/>
  <c r="K4098" i="1" s="1"/>
  <c r="L4098" i="1" s="1"/>
  <c r="G4106" i="1"/>
  <c r="K4106" i="1" s="1"/>
  <c r="L4106" i="1" s="1"/>
  <c r="G4114" i="1"/>
  <c r="K4114" i="1" s="1"/>
  <c r="L4114" i="1" s="1"/>
  <c r="G4122" i="1"/>
  <c r="K4122" i="1" s="1"/>
  <c r="L4122" i="1" s="1"/>
  <c r="G4130" i="1"/>
  <c r="K4130" i="1" s="1"/>
  <c r="L4130" i="1" s="1"/>
  <c r="G4138" i="1"/>
  <c r="K4138" i="1" s="1"/>
  <c r="L4138" i="1" s="1"/>
  <c r="G4146" i="1"/>
  <c r="K4146" i="1" s="1"/>
  <c r="L4146" i="1" s="1"/>
  <c r="G4154" i="1"/>
  <c r="K4154" i="1" s="1"/>
  <c r="L4154" i="1" s="1"/>
  <c r="G4162" i="1"/>
  <c r="K4162" i="1" s="1"/>
  <c r="L4162" i="1" s="1"/>
  <c r="G4170" i="1"/>
  <c r="K4170" i="1" s="1"/>
  <c r="L4170" i="1" s="1"/>
  <c r="G4178" i="1"/>
  <c r="K4178" i="1" s="1"/>
  <c r="L4178" i="1" s="1"/>
  <c r="G4186" i="1"/>
  <c r="K4186" i="1" s="1"/>
  <c r="L4186" i="1" s="1"/>
  <c r="G4194" i="1"/>
  <c r="K4194" i="1" s="1"/>
  <c r="L4194" i="1" s="1"/>
  <c r="G4202" i="1"/>
  <c r="K4202" i="1" s="1"/>
  <c r="L4202" i="1" s="1"/>
  <c r="G4210" i="1"/>
  <c r="K4210" i="1" s="1"/>
  <c r="L4210" i="1" s="1"/>
  <c r="G4218" i="1"/>
  <c r="K4218" i="1" s="1"/>
  <c r="L4218" i="1" s="1"/>
  <c r="G4226" i="1"/>
  <c r="K4226" i="1" s="1"/>
  <c r="L4226" i="1" s="1"/>
  <c r="G4234" i="1"/>
  <c r="K4234" i="1" s="1"/>
  <c r="L4234" i="1" s="1"/>
  <c r="G4242" i="1"/>
  <c r="K4242" i="1" s="1"/>
  <c r="L4242" i="1" s="1"/>
  <c r="G4250" i="1"/>
  <c r="K4250" i="1" s="1"/>
  <c r="L4250" i="1" s="1"/>
  <c r="G4258" i="1"/>
  <c r="K4258" i="1" s="1"/>
  <c r="L4258" i="1" s="1"/>
  <c r="G4266" i="1"/>
  <c r="K4266" i="1" s="1"/>
  <c r="L4266" i="1" s="1"/>
  <c r="G4274" i="1"/>
  <c r="K4274" i="1" s="1"/>
  <c r="L4274" i="1" s="1"/>
  <c r="G4282" i="1"/>
  <c r="K4282" i="1" s="1"/>
  <c r="L4282" i="1" s="1"/>
  <c r="G4290" i="1"/>
  <c r="K4290" i="1" s="1"/>
  <c r="L4290" i="1" s="1"/>
  <c r="G4298" i="1"/>
  <c r="K4298" i="1" s="1"/>
  <c r="L4298" i="1" s="1"/>
  <c r="G4306" i="1"/>
  <c r="K4306" i="1" s="1"/>
  <c r="L4306" i="1" s="1"/>
  <c r="G4314" i="1"/>
  <c r="K4314" i="1" s="1"/>
  <c r="L4314" i="1" s="1"/>
  <c r="G4322" i="1"/>
  <c r="K4322" i="1" s="1"/>
  <c r="L4322" i="1" s="1"/>
  <c r="G4330" i="1"/>
  <c r="K4330" i="1" s="1"/>
  <c r="L4330" i="1" s="1"/>
  <c r="G4338" i="1"/>
  <c r="K4338" i="1" s="1"/>
  <c r="L4338" i="1" s="1"/>
  <c r="G4346" i="1"/>
  <c r="K4346" i="1" s="1"/>
  <c r="L4346" i="1" s="1"/>
  <c r="G4354" i="1"/>
  <c r="K4354" i="1" s="1"/>
  <c r="L4354" i="1" s="1"/>
  <c r="G4362" i="1"/>
  <c r="K4362" i="1" s="1"/>
  <c r="L4362" i="1" s="1"/>
  <c r="G4370" i="1"/>
  <c r="K4370" i="1" s="1"/>
  <c r="L4370" i="1" s="1"/>
  <c r="G4378" i="1"/>
  <c r="K4378" i="1" s="1"/>
  <c r="L4378" i="1" s="1"/>
  <c r="G4386" i="1"/>
  <c r="K4386" i="1" s="1"/>
  <c r="L4386" i="1" s="1"/>
  <c r="G4394" i="1"/>
  <c r="K4394" i="1" s="1"/>
  <c r="L4394" i="1" s="1"/>
  <c r="G4402" i="1"/>
  <c r="K4402" i="1" s="1"/>
  <c r="L4402" i="1" s="1"/>
  <c r="G4410" i="1"/>
  <c r="K4410" i="1" s="1"/>
  <c r="L4410" i="1" s="1"/>
  <c r="G4418" i="1"/>
  <c r="K4418" i="1" s="1"/>
  <c r="L4418" i="1" s="1"/>
  <c r="G4426" i="1"/>
  <c r="K4426" i="1" s="1"/>
  <c r="L4426" i="1" s="1"/>
  <c r="G4434" i="1"/>
  <c r="K4434" i="1" s="1"/>
  <c r="L4434" i="1" s="1"/>
  <c r="G4442" i="1"/>
  <c r="K4442" i="1" s="1"/>
  <c r="L4442" i="1" s="1"/>
  <c r="G4450" i="1"/>
  <c r="K4450" i="1" s="1"/>
  <c r="L4450" i="1" s="1"/>
  <c r="G4458" i="1"/>
  <c r="K4458" i="1" s="1"/>
  <c r="L4458" i="1" s="1"/>
  <c r="G4466" i="1"/>
  <c r="K4466" i="1" s="1"/>
  <c r="L4466" i="1" s="1"/>
  <c r="G4474" i="1"/>
  <c r="K4474" i="1" s="1"/>
  <c r="L4474" i="1" s="1"/>
  <c r="G4482" i="1"/>
  <c r="K4482" i="1" s="1"/>
  <c r="L4482" i="1" s="1"/>
  <c r="G4490" i="1"/>
  <c r="K4490" i="1" s="1"/>
  <c r="L4490" i="1" s="1"/>
  <c r="G4498" i="1"/>
  <c r="K4498" i="1" s="1"/>
  <c r="L4498" i="1" s="1"/>
  <c r="G4506" i="1"/>
  <c r="K4506" i="1" s="1"/>
  <c r="L4506" i="1" s="1"/>
  <c r="G4514" i="1"/>
  <c r="K4514" i="1" s="1"/>
  <c r="L4514" i="1" s="1"/>
  <c r="G4522" i="1"/>
  <c r="K4522" i="1" s="1"/>
  <c r="L4522" i="1" s="1"/>
  <c r="G4530" i="1"/>
  <c r="K4530" i="1" s="1"/>
  <c r="L4530" i="1" s="1"/>
  <c r="G4538" i="1"/>
  <c r="K4538" i="1" s="1"/>
  <c r="L4538" i="1" s="1"/>
  <c r="G4546" i="1"/>
  <c r="K4546" i="1" s="1"/>
  <c r="L4546" i="1" s="1"/>
  <c r="G4554" i="1"/>
  <c r="K4554" i="1" s="1"/>
  <c r="L4554" i="1" s="1"/>
  <c r="G4562" i="1"/>
  <c r="K4562" i="1" s="1"/>
  <c r="L4562" i="1" s="1"/>
  <c r="G4570" i="1"/>
  <c r="K4570" i="1" s="1"/>
  <c r="L4570" i="1" s="1"/>
  <c r="G4578" i="1"/>
  <c r="K4578" i="1" s="1"/>
  <c r="L4578" i="1" s="1"/>
  <c r="G4586" i="1"/>
  <c r="K4586" i="1" s="1"/>
  <c r="L4586" i="1" s="1"/>
  <c r="G4594" i="1"/>
  <c r="K4594" i="1" s="1"/>
  <c r="L4594" i="1" s="1"/>
  <c r="G4602" i="1"/>
  <c r="K4602" i="1" s="1"/>
  <c r="L4602" i="1" s="1"/>
  <c r="G4610" i="1"/>
  <c r="K4610" i="1" s="1"/>
  <c r="L4610" i="1" s="1"/>
  <c r="G4618" i="1"/>
  <c r="K4618" i="1" s="1"/>
  <c r="L4618" i="1" s="1"/>
  <c r="G4626" i="1"/>
  <c r="K4626" i="1" s="1"/>
  <c r="L4626" i="1" s="1"/>
  <c r="G4634" i="1"/>
  <c r="K4634" i="1" s="1"/>
  <c r="L4634" i="1" s="1"/>
  <c r="G4642" i="1"/>
  <c r="K4642" i="1" s="1"/>
  <c r="L4642" i="1" s="1"/>
  <c r="G4650" i="1"/>
  <c r="K4650" i="1" s="1"/>
  <c r="L4650" i="1" s="1"/>
  <c r="G4658" i="1"/>
  <c r="K4658" i="1" s="1"/>
  <c r="L4658" i="1" s="1"/>
  <c r="G4666" i="1"/>
  <c r="K4666" i="1" s="1"/>
  <c r="L4666" i="1" s="1"/>
  <c r="G4674" i="1"/>
  <c r="K4674" i="1" s="1"/>
  <c r="L4674" i="1" s="1"/>
  <c r="G4682" i="1"/>
  <c r="K4682" i="1" s="1"/>
  <c r="L4682" i="1" s="1"/>
  <c r="G4690" i="1"/>
  <c r="K4690" i="1" s="1"/>
  <c r="L4690" i="1" s="1"/>
  <c r="G4698" i="1"/>
  <c r="K4698" i="1" s="1"/>
  <c r="L4698" i="1" s="1"/>
  <c r="G4706" i="1"/>
  <c r="K4706" i="1" s="1"/>
  <c r="L4706" i="1" s="1"/>
  <c r="G4714" i="1"/>
  <c r="K4714" i="1" s="1"/>
  <c r="L4714" i="1" s="1"/>
  <c r="G4722" i="1"/>
  <c r="K4722" i="1" s="1"/>
  <c r="L4722" i="1" s="1"/>
  <c r="G4730" i="1"/>
  <c r="K4730" i="1" s="1"/>
  <c r="L4730" i="1" s="1"/>
  <c r="G4738" i="1"/>
  <c r="K4738" i="1" s="1"/>
  <c r="L4738" i="1" s="1"/>
  <c r="G4746" i="1"/>
  <c r="K4746" i="1" s="1"/>
  <c r="L4746" i="1" s="1"/>
  <c r="G4754" i="1"/>
  <c r="K4754" i="1" s="1"/>
  <c r="L4754" i="1" s="1"/>
  <c r="G4762" i="1"/>
  <c r="K4762" i="1" s="1"/>
  <c r="L4762" i="1" s="1"/>
  <c r="G4770" i="1"/>
  <c r="K4770" i="1" s="1"/>
  <c r="L4770" i="1" s="1"/>
  <c r="G4778" i="1"/>
  <c r="K4778" i="1" s="1"/>
  <c r="L4778" i="1" s="1"/>
  <c r="G4786" i="1"/>
  <c r="K4786" i="1" s="1"/>
  <c r="L4786" i="1" s="1"/>
  <c r="G4794" i="1"/>
  <c r="K4794" i="1" s="1"/>
  <c r="L4794" i="1" s="1"/>
  <c r="G4802" i="1"/>
  <c r="K4802" i="1" s="1"/>
  <c r="L4802" i="1" s="1"/>
  <c r="G4810" i="1"/>
  <c r="K4810" i="1" s="1"/>
  <c r="L4810" i="1" s="1"/>
  <c r="G4818" i="1"/>
  <c r="K4818" i="1" s="1"/>
  <c r="L4818" i="1" s="1"/>
  <c r="G4826" i="1"/>
  <c r="K4826" i="1" s="1"/>
  <c r="L4826" i="1" s="1"/>
  <c r="G4834" i="1"/>
  <c r="K4834" i="1" s="1"/>
  <c r="L4834" i="1" s="1"/>
  <c r="G4842" i="1"/>
  <c r="K4842" i="1" s="1"/>
  <c r="L4842" i="1" s="1"/>
  <c r="G4850" i="1"/>
  <c r="K4850" i="1" s="1"/>
  <c r="L4850" i="1" s="1"/>
  <c r="G4858" i="1"/>
  <c r="K4858" i="1" s="1"/>
  <c r="L4858" i="1" s="1"/>
  <c r="G4866" i="1"/>
  <c r="K4866" i="1" s="1"/>
  <c r="L4866" i="1" s="1"/>
  <c r="G4874" i="1"/>
  <c r="K4874" i="1" s="1"/>
  <c r="L4874" i="1" s="1"/>
  <c r="G4882" i="1"/>
  <c r="K4882" i="1" s="1"/>
  <c r="L4882" i="1" s="1"/>
  <c r="G4890" i="1"/>
  <c r="K4890" i="1" s="1"/>
  <c r="L4890" i="1" s="1"/>
  <c r="G4898" i="1"/>
  <c r="K4898" i="1" s="1"/>
  <c r="L4898" i="1" s="1"/>
  <c r="G4906" i="1"/>
  <c r="K4906" i="1" s="1"/>
  <c r="L4906" i="1" s="1"/>
  <c r="G4914" i="1"/>
  <c r="K4914" i="1" s="1"/>
  <c r="L4914" i="1" s="1"/>
  <c r="G4922" i="1"/>
  <c r="K4922" i="1" s="1"/>
  <c r="L4922" i="1" s="1"/>
  <c r="G4930" i="1"/>
  <c r="K4930" i="1" s="1"/>
  <c r="L4930" i="1" s="1"/>
  <c r="G4938" i="1"/>
  <c r="K4938" i="1" s="1"/>
  <c r="L4938" i="1" s="1"/>
  <c r="G4946" i="1"/>
  <c r="K4946" i="1" s="1"/>
  <c r="L4946" i="1" s="1"/>
  <c r="G4954" i="1"/>
  <c r="K4954" i="1" s="1"/>
  <c r="L4954" i="1" s="1"/>
  <c r="G4962" i="1"/>
  <c r="K4962" i="1" s="1"/>
  <c r="L4962" i="1" s="1"/>
  <c r="G4970" i="1"/>
  <c r="K4970" i="1" s="1"/>
  <c r="L4970" i="1" s="1"/>
  <c r="G4978" i="1"/>
  <c r="K4978" i="1" s="1"/>
  <c r="L4978" i="1" s="1"/>
  <c r="G4986" i="1"/>
  <c r="K4986" i="1" s="1"/>
  <c r="L4986" i="1" s="1"/>
  <c r="G4994" i="1"/>
  <c r="K4994" i="1" s="1"/>
  <c r="L4994" i="1" s="1"/>
  <c r="G5002" i="1"/>
  <c r="K5002" i="1" s="1"/>
  <c r="L5002" i="1" s="1"/>
  <c r="G5010" i="1"/>
  <c r="K5010" i="1" s="1"/>
  <c r="L5010" i="1" s="1"/>
  <c r="G5018" i="1"/>
  <c r="K5018" i="1" s="1"/>
  <c r="L5018" i="1" s="1"/>
  <c r="G5026" i="1"/>
  <c r="K5026" i="1" s="1"/>
  <c r="L5026" i="1" s="1"/>
  <c r="G5034" i="1"/>
  <c r="K5034" i="1" s="1"/>
  <c r="L5034" i="1" s="1"/>
  <c r="G5042" i="1"/>
  <c r="K5042" i="1" s="1"/>
  <c r="L5042" i="1" s="1"/>
  <c r="G5050" i="1"/>
  <c r="K5050" i="1" s="1"/>
  <c r="L5050" i="1" s="1"/>
  <c r="G5058" i="1"/>
  <c r="K5058" i="1" s="1"/>
  <c r="L5058" i="1" s="1"/>
  <c r="G5066" i="1"/>
  <c r="K5066" i="1" s="1"/>
  <c r="L5066" i="1" s="1"/>
  <c r="G5074" i="1"/>
  <c r="K5074" i="1" s="1"/>
  <c r="L5074" i="1" s="1"/>
  <c r="G5082" i="1"/>
  <c r="K5082" i="1" s="1"/>
  <c r="L5082" i="1" s="1"/>
  <c r="G5090" i="1"/>
  <c r="K5090" i="1" s="1"/>
  <c r="L5090" i="1" s="1"/>
  <c r="G5098" i="1"/>
  <c r="K5098" i="1" s="1"/>
  <c r="L5098" i="1" s="1"/>
  <c r="G5106" i="1"/>
  <c r="K5106" i="1" s="1"/>
  <c r="L5106" i="1" s="1"/>
  <c r="G5114" i="1"/>
  <c r="K5114" i="1" s="1"/>
  <c r="L5114" i="1" s="1"/>
  <c r="G5122" i="1"/>
  <c r="K5122" i="1" s="1"/>
  <c r="L5122" i="1" s="1"/>
  <c r="G5130" i="1"/>
  <c r="K5130" i="1" s="1"/>
  <c r="L5130" i="1" s="1"/>
  <c r="G5138" i="1"/>
  <c r="K5138" i="1" s="1"/>
  <c r="L5138" i="1" s="1"/>
  <c r="G5146" i="1"/>
  <c r="K5146" i="1" s="1"/>
  <c r="L5146" i="1" s="1"/>
  <c r="G5154" i="1"/>
  <c r="K5154" i="1" s="1"/>
  <c r="L5154" i="1" s="1"/>
  <c r="G5162" i="1"/>
  <c r="K5162" i="1" s="1"/>
  <c r="L5162" i="1" s="1"/>
  <c r="G5170" i="1"/>
  <c r="K5170" i="1" s="1"/>
  <c r="L5170" i="1" s="1"/>
  <c r="G5178" i="1"/>
  <c r="K5178" i="1" s="1"/>
  <c r="L5178" i="1" s="1"/>
  <c r="G5186" i="1"/>
  <c r="K5186" i="1" s="1"/>
  <c r="L5186" i="1" s="1"/>
  <c r="G5194" i="1"/>
  <c r="K5194" i="1" s="1"/>
  <c r="L5194" i="1" s="1"/>
  <c r="G5202" i="1"/>
  <c r="K5202" i="1" s="1"/>
  <c r="L5202" i="1" s="1"/>
  <c r="G5210" i="1"/>
  <c r="K5210" i="1" s="1"/>
  <c r="L5210" i="1" s="1"/>
  <c r="G5218" i="1"/>
  <c r="K5218" i="1" s="1"/>
  <c r="L5218" i="1" s="1"/>
  <c r="G5226" i="1"/>
  <c r="K5226" i="1" s="1"/>
  <c r="L5226" i="1" s="1"/>
  <c r="G5234" i="1"/>
  <c r="K5234" i="1" s="1"/>
  <c r="L5234" i="1" s="1"/>
  <c r="G5242" i="1"/>
  <c r="K5242" i="1" s="1"/>
  <c r="L5242" i="1" s="1"/>
  <c r="G5250" i="1"/>
  <c r="K5250" i="1" s="1"/>
  <c r="L5250" i="1" s="1"/>
  <c r="G5258" i="1"/>
  <c r="K5258" i="1" s="1"/>
  <c r="L5258" i="1" s="1"/>
  <c r="G3603" i="1"/>
  <c r="K3603" i="1" s="1"/>
  <c r="L3603" i="1" s="1"/>
  <c r="G3665" i="1"/>
  <c r="K3665" i="1" s="1"/>
  <c r="L3665" i="1" s="1"/>
  <c r="G3733" i="1"/>
  <c r="K3733" i="1" s="1"/>
  <c r="L3733" i="1" s="1"/>
  <c r="G3784" i="1"/>
  <c r="K3784" i="1" s="1"/>
  <c r="L3784" i="1" s="1"/>
  <c r="G3836" i="1"/>
  <c r="K3836" i="1" s="1"/>
  <c r="L3836" i="1" s="1"/>
  <c r="G3877" i="1"/>
  <c r="K3877" i="1" s="1"/>
  <c r="L3877" i="1" s="1"/>
  <c r="G3909" i="1"/>
  <c r="K3909" i="1" s="1"/>
  <c r="L3909" i="1" s="1"/>
  <c r="G3941" i="1"/>
  <c r="K3941" i="1" s="1"/>
  <c r="L3941" i="1" s="1"/>
  <c r="G3965" i="1"/>
  <c r="K3965" i="1" s="1"/>
  <c r="L3965" i="1" s="1"/>
  <c r="G3997" i="1"/>
  <c r="K3997" i="1" s="1"/>
  <c r="L3997" i="1" s="1"/>
  <c r="G4029" i="1"/>
  <c r="K4029" i="1" s="1"/>
  <c r="L4029" i="1" s="1"/>
  <c r="G4061" i="1"/>
  <c r="K4061" i="1" s="1"/>
  <c r="L4061" i="1" s="1"/>
  <c r="G4109" i="1"/>
  <c r="K4109" i="1" s="1"/>
  <c r="L4109" i="1" s="1"/>
  <c r="G4149" i="1"/>
  <c r="K4149" i="1" s="1"/>
  <c r="L4149" i="1" s="1"/>
  <c r="G4181" i="1"/>
  <c r="K4181" i="1" s="1"/>
  <c r="L4181" i="1" s="1"/>
  <c r="G4221" i="1"/>
  <c r="K4221" i="1" s="1"/>
  <c r="L4221" i="1" s="1"/>
  <c r="G4253" i="1"/>
  <c r="K4253" i="1" s="1"/>
  <c r="L4253" i="1" s="1"/>
  <c r="G4277" i="1"/>
  <c r="K4277" i="1" s="1"/>
  <c r="L4277" i="1" s="1"/>
  <c r="G4309" i="1"/>
  <c r="K4309" i="1" s="1"/>
  <c r="L4309" i="1" s="1"/>
  <c r="G4333" i="1"/>
  <c r="K4333" i="1" s="1"/>
  <c r="L4333" i="1" s="1"/>
  <c r="G4373" i="1"/>
  <c r="K4373" i="1" s="1"/>
  <c r="L4373" i="1" s="1"/>
  <c r="G4405" i="1"/>
  <c r="K4405" i="1" s="1"/>
  <c r="L4405" i="1" s="1"/>
  <c r="G4445" i="1"/>
  <c r="K4445" i="1" s="1"/>
  <c r="L4445" i="1" s="1"/>
  <c r="G4477" i="1"/>
  <c r="K4477" i="1" s="1"/>
  <c r="L4477" i="1" s="1"/>
  <c r="G4509" i="1"/>
  <c r="K4509" i="1" s="1"/>
  <c r="L4509" i="1" s="1"/>
  <c r="G4541" i="1"/>
  <c r="K4541" i="1" s="1"/>
  <c r="L4541" i="1" s="1"/>
  <c r="G4573" i="1"/>
  <c r="K4573" i="1" s="1"/>
  <c r="L4573" i="1" s="1"/>
  <c r="G4605" i="1"/>
  <c r="K4605" i="1" s="1"/>
  <c r="L4605" i="1" s="1"/>
  <c r="G4637" i="1"/>
  <c r="K4637" i="1" s="1"/>
  <c r="L4637" i="1" s="1"/>
  <c r="G4669" i="1"/>
  <c r="K4669" i="1" s="1"/>
  <c r="L4669" i="1" s="1"/>
  <c r="G4701" i="1"/>
  <c r="K4701" i="1" s="1"/>
  <c r="L4701" i="1" s="1"/>
  <c r="G4741" i="1"/>
  <c r="K4741" i="1" s="1"/>
  <c r="L4741" i="1" s="1"/>
  <c r="G4781" i="1"/>
  <c r="K4781" i="1" s="1"/>
  <c r="L4781" i="1" s="1"/>
  <c r="G4813" i="1"/>
  <c r="K4813" i="1" s="1"/>
  <c r="L4813" i="1" s="1"/>
  <c r="G4845" i="1"/>
  <c r="K4845" i="1" s="1"/>
  <c r="L4845" i="1" s="1"/>
  <c r="G4877" i="1"/>
  <c r="K4877" i="1" s="1"/>
  <c r="L4877" i="1" s="1"/>
  <c r="G4917" i="1"/>
  <c r="K4917" i="1" s="1"/>
  <c r="L4917" i="1" s="1"/>
  <c r="G4949" i="1"/>
  <c r="K4949" i="1" s="1"/>
  <c r="L4949" i="1" s="1"/>
  <c r="G4989" i="1"/>
  <c r="K4989" i="1" s="1"/>
  <c r="L4989" i="1" s="1"/>
  <c r="G5021" i="1"/>
  <c r="K5021" i="1" s="1"/>
  <c r="L5021" i="1" s="1"/>
  <c r="G5053" i="1"/>
  <c r="K5053" i="1" s="1"/>
  <c r="L5053" i="1" s="1"/>
  <c r="G5085" i="1"/>
  <c r="K5085" i="1" s="1"/>
  <c r="L5085" i="1" s="1"/>
  <c r="G5117" i="1"/>
  <c r="K5117" i="1" s="1"/>
  <c r="L5117" i="1" s="1"/>
  <c r="G5149" i="1"/>
  <c r="K5149" i="1" s="1"/>
  <c r="L5149" i="1" s="1"/>
  <c r="G5189" i="1"/>
  <c r="K5189" i="1" s="1"/>
  <c r="L5189" i="1" s="1"/>
  <c r="G5221" i="1"/>
  <c r="K5221" i="1" s="1"/>
  <c r="L5221" i="1" s="1"/>
  <c r="G5253" i="1"/>
  <c r="K5253" i="1" s="1"/>
  <c r="L5253" i="1" s="1"/>
  <c r="G3587" i="1"/>
  <c r="K3587" i="1" s="1"/>
  <c r="L3587" i="1" s="1"/>
  <c r="G3734" i="1"/>
  <c r="K3734" i="1" s="1"/>
  <c r="L3734" i="1" s="1"/>
  <c r="G3785" i="1"/>
  <c r="K3785" i="1" s="1"/>
  <c r="L3785" i="1" s="1"/>
  <c r="G3837" i="1"/>
  <c r="K3837" i="1" s="1"/>
  <c r="L3837" i="1" s="1"/>
  <c r="G3878" i="1"/>
  <c r="K3878" i="1" s="1"/>
  <c r="L3878" i="1" s="1"/>
  <c r="G3910" i="1"/>
  <c r="K3910" i="1" s="1"/>
  <c r="L3910" i="1" s="1"/>
  <c r="G3942" i="1"/>
  <c r="K3942" i="1" s="1"/>
  <c r="L3942" i="1" s="1"/>
  <c r="G3958" i="1"/>
  <c r="K3958" i="1" s="1"/>
  <c r="L3958" i="1" s="1"/>
  <c r="G3982" i="1"/>
  <c r="K3982" i="1" s="1"/>
  <c r="L3982" i="1" s="1"/>
  <c r="G4014" i="1"/>
  <c r="K4014" i="1" s="1"/>
  <c r="L4014" i="1" s="1"/>
  <c r="G4054" i="1"/>
  <c r="K4054" i="1" s="1"/>
  <c r="L4054" i="1" s="1"/>
  <c r="G4086" i="1"/>
  <c r="K4086" i="1" s="1"/>
  <c r="L4086" i="1" s="1"/>
  <c r="G4118" i="1"/>
  <c r="K4118" i="1" s="1"/>
  <c r="L4118" i="1" s="1"/>
  <c r="G4150" i="1"/>
  <c r="K4150" i="1" s="1"/>
  <c r="L4150" i="1" s="1"/>
  <c r="G4182" i="1"/>
  <c r="K4182" i="1" s="1"/>
  <c r="L4182" i="1" s="1"/>
  <c r="G4214" i="1"/>
  <c r="K4214" i="1" s="1"/>
  <c r="L4214" i="1" s="1"/>
  <c r="G4246" i="1"/>
  <c r="K4246" i="1" s="1"/>
  <c r="L4246" i="1" s="1"/>
  <c r="G4278" i="1"/>
  <c r="K4278" i="1" s="1"/>
  <c r="L4278" i="1" s="1"/>
  <c r="G4310" i="1"/>
  <c r="K4310" i="1" s="1"/>
  <c r="L4310" i="1" s="1"/>
  <c r="G4342" i="1"/>
  <c r="K4342" i="1" s="1"/>
  <c r="L4342" i="1" s="1"/>
  <c r="G4382" i="1"/>
  <c r="K4382" i="1" s="1"/>
  <c r="L4382" i="1" s="1"/>
  <c r="G4422" i="1"/>
  <c r="K4422" i="1" s="1"/>
  <c r="L4422" i="1" s="1"/>
  <c r="G4462" i="1"/>
  <c r="K4462" i="1" s="1"/>
  <c r="L4462" i="1" s="1"/>
  <c r="G4494" i="1"/>
  <c r="K4494" i="1" s="1"/>
  <c r="L4494" i="1" s="1"/>
  <c r="G4534" i="1"/>
  <c r="K4534" i="1" s="1"/>
  <c r="L4534" i="1" s="1"/>
  <c r="G4574" i="1"/>
  <c r="K4574" i="1" s="1"/>
  <c r="L4574" i="1" s="1"/>
  <c r="G4606" i="1"/>
  <c r="K4606" i="1" s="1"/>
  <c r="L4606" i="1" s="1"/>
  <c r="G4638" i="1"/>
  <c r="K4638" i="1" s="1"/>
  <c r="L4638" i="1" s="1"/>
  <c r="G4654" i="1"/>
  <c r="K4654" i="1" s="1"/>
  <c r="L4654" i="1" s="1"/>
  <c r="G4678" i="1"/>
  <c r="K4678" i="1" s="1"/>
  <c r="L4678" i="1" s="1"/>
  <c r="G4710" i="1"/>
  <c r="K4710" i="1" s="1"/>
  <c r="L4710" i="1" s="1"/>
  <c r="G4742" i="1"/>
  <c r="K4742" i="1" s="1"/>
  <c r="L4742" i="1" s="1"/>
  <c r="G4790" i="1"/>
  <c r="K4790" i="1" s="1"/>
  <c r="L4790" i="1" s="1"/>
  <c r="G4822" i="1"/>
  <c r="K4822" i="1" s="1"/>
  <c r="L4822" i="1" s="1"/>
  <c r="G4854" i="1"/>
  <c r="K4854" i="1" s="1"/>
  <c r="L4854" i="1" s="1"/>
  <c r="G4886" i="1"/>
  <c r="K4886" i="1" s="1"/>
  <c r="L4886" i="1" s="1"/>
  <c r="G4934" i="1"/>
  <c r="K4934" i="1" s="1"/>
  <c r="L4934" i="1" s="1"/>
  <c r="G4966" i="1"/>
  <c r="K4966" i="1" s="1"/>
  <c r="L4966" i="1" s="1"/>
  <c r="G4998" i="1"/>
  <c r="K4998" i="1" s="1"/>
  <c r="L4998" i="1" s="1"/>
  <c r="G5030" i="1"/>
  <c r="K5030" i="1" s="1"/>
  <c r="L5030" i="1" s="1"/>
  <c r="G5070" i="1"/>
  <c r="K5070" i="1" s="1"/>
  <c r="L5070" i="1" s="1"/>
  <c r="G5110" i="1"/>
  <c r="K5110" i="1" s="1"/>
  <c r="L5110" i="1" s="1"/>
  <c r="G5150" i="1"/>
  <c r="K5150" i="1" s="1"/>
  <c r="L5150" i="1" s="1"/>
  <c r="G5182" i="1"/>
  <c r="K5182" i="1" s="1"/>
  <c r="L5182" i="1" s="1"/>
  <c r="G5214" i="1"/>
  <c r="K5214" i="1" s="1"/>
  <c r="L5214" i="1" s="1"/>
  <c r="G5246" i="1"/>
  <c r="K5246" i="1" s="1"/>
  <c r="L5246" i="1" s="1"/>
  <c r="G3569" i="1"/>
  <c r="K3569" i="1" s="1"/>
  <c r="L3569" i="1" s="1"/>
  <c r="G3943" i="1"/>
  <c r="K3943" i="1" s="1"/>
  <c r="L3943" i="1" s="1"/>
  <c r="G4007" i="1"/>
  <c r="K4007" i="1" s="1"/>
  <c r="L4007" i="1" s="1"/>
  <c r="G4047" i="1"/>
  <c r="K4047" i="1" s="1"/>
  <c r="L4047" i="1" s="1"/>
  <c r="G4079" i="1"/>
  <c r="K4079" i="1" s="1"/>
  <c r="L4079" i="1" s="1"/>
  <c r="G4111" i="1"/>
  <c r="K4111" i="1" s="1"/>
  <c r="L4111" i="1" s="1"/>
  <c r="G4143" i="1"/>
  <c r="K4143" i="1" s="1"/>
  <c r="L4143" i="1" s="1"/>
  <c r="G4183" i="1"/>
  <c r="K4183" i="1" s="1"/>
  <c r="L4183" i="1" s="1"/>
  <c r="G4215" i="1"/>
  <c r="K4215" i="1" s="1"/>
  <c r="L4215" i="1" s="1"/>
  <c r="G4247" i="1"/>
  <c r="K4247" i="1" s="1"/>
  <c r="L4247" i="1" s="1"/>
  <c r="G4279" i="1"/>
  <c r="K4279" i="1" s="1"/>
  <c r="L4279" i="1" s="1"/>
  <c r="G4319" i="1"/>
  <c r="K4319" i="1" s="1"/>
  <c r="L4319" i="1" s="1"/>
  <c r="G4351" i="1"/>
  <c r="K4351" i="1" s="1"/>
  <c r="L4351" i="1" s="1"/>
  <c r="G4391" i="1"/>
  <c r="K4391" i="1" s="1"/>
  <c r="L4391" i="1" s="1"/>
  <c r="G4423" i="1"/>
  <c r="K4423" i="1" s="1"/>
  <c r="L4423" i="1" s="1"/>
  <c r="G4455" i="1"/>
  <c r="K4455" i="1" s="1"/>
  <c r="L4455" i="1" s="1"/>
  <c r="G4487" i="1"/>
  <c r="K4487" i="1" s="1"/>
  <c r="L4487" i="1" s="1"/>
  <c r="G4519" i="1"/>
  <c r="K4519" i="1" s="1"/>
  <c r="L4519" i="1" s="1"/>
  <c r="G4535" i="1"/>
  <c r="K4535" i="1" s="1"/>
  <c r="L4535" i="1" s="1"/>
  <c r="G4567" i="1"/>
  <c r="K4567" i="1" s="1"/>
  <c r="L4567" i="1" s="1"/>
  <c r="G4599" i="1"/>
  <c r="K4599" i="1" s="1"/>
  <c r="L4599" i="1" s="1"/>
  <c r="G4639" i="1"/>
  <c r="K4639" i="1" s="1"/>
  <c r="L4639" i="1" s="1"/>
  <c r="G4671" i="1"/>
  <c r="K4671" i="1" s="1"/>
  <c r="L4671" i="1" s="1"/>
  <c r="G4703" i="1"/>
  <c r="K4703" i="1" s="1"/>
  <c r="L4703" i="1" s="1"/>
  <c r="G4743" i="1"/>
  <c r="K4743" i="1" s="1"/>
  <c r="L4743" i="1" s="1"/>
  <c r="G4783" i="1"/>
  <c r="K4783" i="1" s="1"/>
  <c r="L4783" i="1" s="1"/>
  <c r="G4815" i="1"/>
  <c r="K4815" i="1" s="1"/>
  <c r="L4815" i="1" s="1"/>
  <c r="G4847" i="1"/>
  <c r="K4847" i="1" s="1"/>
  <c r="L4847" i="1" s="1"/>
  <c r="G4879" i="1"/>
  <c r="K4879" i="1" s="1"/>
  <c r="L4879" i="1" s="1"/>
  <c r="G4911" i="1"/>
  <c r="K4911" i="1" s="1"/>
  <c r="L4911" i="1" s="1"/>
  <c r="G4935" i="1"/>
  <c r="K4935" i="1" s="1"/>
  <c r="L4935" i="1" s="1"/>
  <c r="G4967" i="1"/>
  <c r="K4967" i="1" s="1"/>
  <c r="L4967" i="1" s="1"/>
  <c r="G4999" i="1"/>
  <c r="K4999" i="1" s="1"/>
  <c r="L4999" i="1" s="1"/>
  <c r="G5047" i="1"/>
  <c r="K5047" i="1" s="1"/>
  <c r="L5047" i="1" s="1"/>
  <c r="G5079" i="1"/>
  <c r="K5079" i="1" s="1"/>
  <c r="L5079" i="1" s="1"/>
  <c r="G5111" i="1"/>
  <c r="K5111" i="1" s="1"/>
  <c r="L5111" i="1" s="1"/>
  <c r="G5151" i="1"/>
  <c r="K5151" i="1" s="1"/>
  <c r="L5151" i="1" s="1"/>
  <c r="G5183" i="1"/>
  <c r="K5183" i="1" s="1"/>
  <c r="L5183" i="1" s="1"/>
  <c r="G5223" i="1"/>
  <c r="K5223" i="1" s="1"/>
  <c r="L5223" i="1" s="1"/>
  <c r="G5255" i="1"/>
  <c r="K5255" i="1" s="1"/>
  <c r="L5255" i="1" s="1"/>
  <c r="G3612" i="1"/>
  <c r="K3612" i="1" s="1"/>
  <c r="L3612" i="1" s="1"/>
  <c r="G3725" i="1"/>
  <c r="K3725" i="1" s="1"/>
  <c r="L3725" i="1" s="1"/>
  <c r="G3789" i="1"/>
  <c r="K3789" i="1" s="1"/>
  <c r="L3789" i="1" s="1"/>
  <c r="G3840" i="1"/>
  <c r="K3840" i="1" s="1"/>
  <c r="L3840" i="1" s="1"/>
  <c r="G3880" i="1"/>
  <c r="K3880" i="1" s="1"/>
  <c r="L3880" i="1" s="1"/>
  <c r="G3912" i="1"/>
  <c r="K3912" i="1" s="1"/>
  <c r="L3912" i="1" s="1"/>
  <c r="G3944" i="1"/>
  <c r="K3944" i="1" s="1"/>
  <c r="L3944" i="1" s="1"/>
  <c r="G3976" i="1"/>
  <c r="K3976" i="1" s="1"/>
  <c r="L3976" i="1" s="1"/>
  <c r="G4000" i="1"/>
  <c r="K4000" i="1" s="1"/>
  <c r="L4000" i="1" s="1"/>
  <c r="G4032" i="1"/>
  <c r="K4032" i="1" s="1"/>
  <c r="L4032" i="1" s="1"/>
  <c r="G4064" i="1"/>
  <c r="K4064" i="1" s="1"/>
  <c r="L4064" i="1" s="1"/>
  <c r="G4096" i="1"/>
  <c r="K4096" i="1" s="1"/>
  <c r="L4096" i="1" s="1"/>
  <c r="G4128" i="1"/>
  <c r="K4128" i="1" s="1"/>
  <c r="L4128" i="1" s="1"/>
  <c r="G4160" i="1"/>
  <c r="K4160" i="1" s="1"/>
  <c r="L4160" i="1" s="1"/>
  <c r="G4192" i="1"/>
  <c r="K4192" i="1" s="1"/>
  <c r="L4192" i="1" s="1"/>
  <c r="G4224" i="1"/>
  <c r="K4224" i="1" s="1"/>
  <c r="L4224" i="1" s="1"/>
  <c r="G4256" i="1"/>
  <c r="K4256" i="1" s="1"/>
  <c r="L4256" i="1" s="1"/>
  <c r="G4288" i="1"/>
  <c r="K4288" i="1" s="1"/>
  <c r="L4288" i="1" s="1"/>
  <c r="G4320" i="1"/>
  <c r="K4320" i="1" s="1"/>
  <c r="L4320" i="1" s="1"/>
  <c r="G4360" i="1"/>
  <c r="K4360" i="1" s="1"/>
  <c r="L4360" i="1" s="1"/>
  <c r="G4392" i="1"/>
  <c r="K4392" i="1" s="1"/>
  <c r="L4392" i="1" s="1"/>
  <c r="G4440" i="1"/>
  <c r="K4440" i="1" s="1"/>
  <c r="L4440" i="1" s="1"/>
  <c r="G4472" i="1"/>
  <c r="K4472" i="1" s="1"/>
  <c r="L4472" i="1" s="1"/>
  <c r="G4496" i="1"/>
  <c r="K4496" i="1" s="1"/>
  <c r="L4496" i="1" s="1"/>
  <c r="G4528" i="1"/>
  <c r="K4528" i="1" s="1"/>
  <c r="L4528" i="1" s="1"/>
  <c r="G4560" i="1"/>
  <c r="K4560" i="1" s="1"/>
  <c r="L4560" i="1" s="1"/>
  <c r="G4592" i="1"/>
  <c r="K4592" i="1" s="1"/>
  <c r="L4592" i="1" s="1"/>
  <c r="G4632" i="1"/>
  <c r="K4632" i="1" s="1"/>
  <c r="L4632" i="1" s="1"/>
  <c r="G4664" i="1"/>
  <c r="K4664" i="1" s="1"/>
  <c r="L4664" i="1" s="1"/>
  <c r="G4704" i="1"/>
  <c r="K4704" i="1" s="1"/>
  <c r="L4704" i="1" s="1"/>
  <c r="G4744" i="1"/>
  <c r="K4744" i="1" s="1"/>
  <c r="L4744" i="1" s="1"/>
  <c r="G4776" i="1"/>
  <c r="K4776" i="1" s="1"/>
  <c r="L4776" i="1" s="1"/>
  <c r="G4808" i="1"/>
  <c r="K4808" i="1" s="1"/>
  <c r="L4808" i="1" s="1"/>
  <c r="G4848" i="1"/>
  <c r="K4848" i="1" s="1"/>
  <c r="L4848" i="1" s="1"/>
  <c r="G4880" i="1"/>
  <c r="K4880" i="1" s="1"/>
  <c r="L4880" i="1" s="1"/>
  <c r="G4912" i="1"/>
  <c r="K4912" i="1" s="1"/>
  <c r="L4912" i="1" s="1"/>
  <c r="G4944" i="1"/>
  <c r="K4944" i="1" s="1"/>
  <c r="L4944" i="1" s="1"/>
  <c r="G4992" i="1"/>
  <c r="K4992" i="1" s="1"/>
  <c r="L4992" i="1" s="1"/>
  <c r="G5024" i="1"/>
  <c r="K5024" i="1" s="1"/>
  <c r="L5024" i="1" s="1"/>
  <c r="G5056" i="1"/>
  <c r="K5056" i="1" s="1"/>
  <c r="L5056" i="1" s="1"/>
  <c r="G5088" i="1"/>
  <c r="K5088" i="1" s="1"/>
  <c r="L5088" i="1" s="1"/>
  <c r="G5128" i="1"/>
  <c r="K5128" i="1" s="1"/>
  <c r="L5128" i="1" s="1"/>
  <c r="G5168" i="1"/>
  <c r="K5168" i="1" s="1"/>
  <c r="L5168" i="1" s="1"/>
  <c r="G5200" i="1"/>
  <c r="K5200" i="1" s="1"/>
  <c r="L5200" i="1" s="1"/>
  <c r="G5240" i="1"/>
  <c r="K5240" i="1" s="1"/>
  <c r="L5240" i="1" s="1"/>
  <c r="G3538" i="1"/>
  <c r="K3538" i="1" s="1"/>
  <c r="L3538" i="1" s="1"/>
  <c r="G3556" i="1"/>
  <c r="K3556" i="1" s="1"/>
  <c r="L3556" i="1" s="1"/>
  <c r="G3578" i="1"/>
  <c r="K3578" i="1" s="1"/>
  <c r="L3578" i="1" s="1"/>
  <c r="G3601" i="1"/>
  <c r="K3601" i="1" s="1"/>
  <c r="L3601" i="1" s="1"/>
  <c r="G3619" i="1"/>
  <c r="K3619" i="1" s="1"/>
  <c r="L3619" i="1" s="1"/>
  <c r="G3641" i="1"/>
  <c r="K3641" i="1" s="1"/>
  <c r="L3641" i="1" s="1"/>
  <c r="G3659" i="1"/>
  <c r="K3659" i="1" s="1"/>
  <c r="L3659" i="1" s="1"/>
  <c r="G3676" i="1"/>
  <c r="K3676" i="1" s="1"/>
  <c r="L3676" i="1" s="1"/>
  <c r="G3692" i="1"/>
  <c r="K3692" i="1" s="1"/>
  <c r="L3692" i="1" s="1"/>
  <c r="G3704" i="1"/>
  <c r="K3704" i="1" s="1"/>
  <c r="L3704" i="1" s="1"/>
  <c r="G3717" i="1"/>
  <c r="K3717" i="1" s="1"/>
  <c r="L3717" i="1" s="1"/>
  <c r="G3729" i="1"/>
  <c r="K3729" i="1" s="1"/>
  <c r="L3729" i="1" s="1"/>
  <c r="G3742" i="1"/>
  <c r="K3742" i="1" s="1"/>
  <c r="L3742" i="1" s="1"/>
  <c r="G3756" i="1"/>
  <c r="K3756" i="1" s="1"/>
  <c r="L3756" i="1" s="1"/>
  <c r="G3768" i="1"/>
  <c r="K3768" i="1" s="1"/>
  <c r="L3768" i="1" s="1"/>
  <c r="G3781" i="1"/>
  <c r="K3781" i="1" s="1"/>
  <c r="L3781" i="1" s="1"/>
  <c r="G3793" i="1"/>
  <c r="K3793" i="1" s="1"/>
  <c r="L3793" i="1" s="1"/>
  <c r="G3806" i="1"/>
  <c r="K3806" i="1" s="1"/>
  <c r="L3806" i="1" s="1"/>
  <c r="G3820" i="1"/>
  <c r="K3820" i="1" s="1"/>
  <c r="L3820" i="1" s="1"/>
  <c r="G3832" i="1"/>
  <c r="K3832" i="1" s="1"/>
  <c r="L3832" i="1" s="1"/>
  <c r="G3845" i="1"/>
  <c r="K3845" i="1" s="1"/>
  <c r="L3845" i="1" s="1"/>
  <c r="G3857" i="1"/>
  <c r="K3857" i="1" s="1"/>
  <c r="L3857" i="1" s="1"/>
  <c r="G3866" i="1"/>
  <c r="K3866" i="1" s="1"/>
  <c r="L3866" i="1" s="1"/>
  <c r="G3875" i="1"/>
  <c r="K3875" i="1" s="1"/>
  <c r="L3875" i="1" s="1"/>
  <c r="G3883" i="1"/>
  <c r="K3883" i="1" s="1"/>
  <c r="L3883" i="1" s="1"/>
  <c r="G3891" i="1"/>
  <c r="K3891" i="1" s="1"/>
  <c r="L3891" i="1" s="1"/>
  <c r="G3899" i="1"/>
  <c r="K3899" i="1" s="1"/>
  <c r="L3899" i="1" s="1"/>
  <c r="G3907" i="1"/>
  <c r="K3907" i="1" s="1"/>
  <c r="L3907" i="1" s="1"/>
  <c r="G3915" i="1"/>
  <c r="K3915" i="1" s="1"/>
  <c r="L3915" i="1" s="1"/>
  <c r="G3923" i="1"/>
  <c r="K3923" i="1" s="1"/>
  <c r="L3923" i="1" s="1"/>
  <c r="G3931" i="1"/>
  <c r="K3931" i="1" s="1"/>
  <c r="L3931" i="1" s="1"/>
  <c r="G3939" i="1"/>
  <c r="K3939" i="1" s="1"/>
  <c r="L3939" i="1" s="1"/>
  <c r="G3947" i="1"/>
  <c r="K3947" i="1" s="1"/>
  <c r="L3947" i="1" s="1"/>
  <c r="G3955" i="1"/>
  <c r="K3955" i="1" s="1"/>
  <c r="L3955" i="1" s="1"/>
  <c r="G3963" i="1"/>
  <c r="K3963" i="1" s="1"/>
  <c r="L3963" i="1" s="1"/>
  <c r="G3971" i="1"/>
  <c r="K3971" i="1" s="1"/>
  <c r="L3971" i="1" s="1"/>
  <c r="G3979" i="1"/>
  <c r="K3979" i="1" s="1"/>
  <c r="L3979" i="1" s="1"/>
  <c r="G3987" i="1"/>
  <c r="K3987" i="1" s="1"/>
  <c r="L3987" i="1" s="1"/>
  <c r="G3995" i="1"/>
  <c r="K3995" i="1" s="1"/>
  <c r="L3995" i="1" s="1"/>
  <c r="G4003" i="1"/>
  <c r="K4003" i="1" s="1"/>
  <c r="L4003" i="1" s="1"/>
  <c r="G4011" i="1"/>
  <c r="K4011" i="1" s="1"/>
  <c r="L4011" i="1" s="1"/>
  <c r="G4019" i="1"/>
  <c r="K4019" i="1" s="1"/>
  <c r="L4019" i="1" s="1"/>
  <c r="G4027" i="1"/>
  <c r="K4027" i="1" s="1"/>
  <c r="L4027" i="1" s="1"/>
  <c r="G4035" i="1"/>
  <c r="K4035" i="1" s="1"/>
  <c r="L4035" i="1" s="1"/>
  <c r="G4043" i="1"/>
  <c r="K4043" i="1" s="1"/>
  <c r="L4043" i="1" s="1"/>
  <c r="G4051" i="1"/>
  <c r="K4051" i="1" s="1"/>
  <c r="L4051" i="1" s="1"/>
  <c r="G4059" i="1"/>
  <c r="K4059" i="1" s="1"/>
  <c r="L4059" i="1" s="1"/>
  <c r="G4067" i="1"/>
  <c r="K4067" i="1" s="1"/>
  <c r="L4067" i="1" s="1"/>
  <c r="G4075" i="1"/>
  <c r="K4075" i="1" s="1"/>
  <c r="L4075" i="1" s="1"/>
  <c r="G4083" i="1"/>
  <c r="K4083" i="1" s="1"/>
  <c r="L4083" i="1" s="1"/>
  <c r="G4091" i="1"/>
  <c r="K4091" i="1" s="1"/>
  <c r="L4091" i="1" s="1"/>
  <c r="G4099" i="1"/>
  <c r="K4099" i="1" s="1"/>
  <c r="L4099" i="1" s="1"/>
  <c r="G4107" i="1"/>
  <c r="K4107" i="1" s="1"/>
  <c r="L4107" i="1" s="1"/>
  <c r="G4115" i="1"/>
  <c r="K4115" i="1" s="1"/>
  <c r="L4115" i="1" s="1"/>
  <c r="G4123" i="1"/>
  <c r="K4123" i="1" s="1"/>
  <c r="L4123" i="1" s="1"/>
  <c r="G4131" i="1"/>
  <c r="K4131" i="1" s="1"/>
  <c r="L4131" i="1" s="1"/>
  <c r="G4139" i="1"/>
  <c r="K4139" i="1" s="1"/>
  <c r="L4139" i="1" s="1"/>
  <c r="G4147" i="1"/>
  <c r="K4147" i="1" s="1"/>
  <c r="L4147" i="1" s="1"/>
  <c r="G4155" i="1"/>
  <c r="K4155" i="1" s="1"/>
  <c r="L4155" i="1" s="1"/>
  <c r="G4163" i="1"/>
  <c r="K4163" i="1" s="1"/>
  <c r="L4163" i="1" s="1"/>
  <c r="G4171" i="1"/>
  <c r="K4171" i="1" s="1"/>
  <c r="L4171" i="1" s="1"/>
  <c r="G4179" i="1"/>
  <c r="K4179" i="1" s="1"/>
  <c r="L4179" i="1" s="1"/>
  <c r="G4187" i="1"/>
  <c r="K4187" i="1" s="1"/>
  <c r="L4187" i="1" s="1"/>
  <c r="G4195" i="1"/>
  <c r="K4195" i="1" s="1"/>
  <c r="L4195" i="1" s="1"/>
  <c r="G4203" i="1"/>
  <c r="K4203" i="1" s="1"/>
  <c r="L4203" i="1" s="1"/>
  <c r="G4211" i="1"/>
  <c r="K4211" i="1" s="1"/>
  <c r="L4211" i="1" s="1"/>
  <c r="G4219" i="1"/>
  <c r="K4219" i="1" s="1"/>
  <c r="L4219" i="1" s="1"/>
  <c r="G4227" i="1"/>
  <c r="K4227" i="1" s="1"/>
  <c r="L4227" i="1" s="1"/>
  <c r="G4235" i="1"/>
  <c r="K4235" i="1" s="1"/>
  <c r="L4235" i="1" s="1"/>
  <c r="G4243" i="1"/>
  <c r="K4243" i="1" s="1"/>
  <c r="L4243" i="1" s="1"/>
  <c r="G4251" i="1"/>
  <c r="K4251" i="1" s="1"/>
  <c r="L4251" i="1" s="1"/>
  <c r="G4259" i="1"/>
  <c r="K4259" i="1" s="1"/>
  <c r="L4259" i="1" s="1"/>
  <c r="G4267" i="1"/>
  <c r="K4267" i="1" s="1"/>
  <c r="L4267" i="1" s="1"/>
  <c r="G4275" i="1"/>
  <c r="K4275" i="1" s="1"/>
  <c r="L4275" i="1" s="1"/>
  <c r="G4283" i="1"/>
  <c r="K4283" i="1" s="1"/>
  <c r="L4283" i="1" s="1"/>
  <c r="G4291" i="1"/>
  <c r="K4291" i="1" s="1"/>
  <c r="L4291" i="1" s="1"/>
  <c r="G4299" i="1"/>
  <c r="K4299" i="1" s="1"/>
  <c r="L4299" i="1" s="1"/>
  <c r="G4307" i="1"/>
  <c r="K4307" i="1" s="1"/>
  <c r="L4307" i="1" s="1"/>
  <c r="G4315" i="1"/>
  <c r="K4315" i="1" s="1"/>
  <c r="L4315" i="1" s="1"/>
  <c r="G4323" i="1"/>
  <c r="K4323" i="1" s="1"/>
  <c r="L4323" i="1" s="1"/>
  <c r="G4331" i="1"/>
  <c r="K4331" i="1" s="1"/>
  <c r="L4331" i="1" s="1"/>
  <c r="G4339" i="1"/>
  <c r="K4339" i="1" s="1"/>
  <c r="L4339" i="1" s="1"/>
  <c r="G4347" i="1"/>
  <c r="K4347" i="1" s="1"/>
  <c r="L4347" i="1" s="1"/>
  <c r="G4355" i="1"/>
  <c r="K4355" i="1" s="1"/>
  <c r="L4355" i="1" s="1"/>
  <c r="G4363" i="1"/>
  <c r="K4363" i="1" s="1"/>
  <c r="L4363" i="1" s="1"/>
  <c r="G4371" i="1"/>
  <c r="K4371" i="1" s="1"/>
  <c r="L4371" i="1" s="1"/>
  <c r="G4379" i="1"/>
  <c r="K4379" i="1" s="1"/>
  <c r="L4379" i="1" s="1"/>
  <c r="G4387" i="1"/>
  <c r="K4387" i="1" s="1"/>
  <c r="L4387" i="1" s="1"/>
  <c r="G4395" i="1"/>
  <c r="K4395" i="1" s="1"/>
  <c r="L4395" i="1" s="1"/>
  <c r="G4403" i="1"/>
  <c r="K4403" i="1" s="1"/>
  <c r="L4403" i="1" s="1"/>
  <c r="G4411" i="1"/>
  <c r="K4411" i="1" s="1"/>
  <c r="L4411" i="1" s="1"/>
  <c r="G4419" i="1"/>
  <c r="K4419" i="1" s="1"/>
  <c r="L4419" i="1" s="1"/>
  <c r="G4427" i="1"/>
  <c r="K4427" i="1" s="1"/>
  <c r="L4427" i="1" s="1"/>
  <c r="G4435" i="1"/>
  <c r="K4435" i="1" s="1"/>
  <c r="L4435" i="1" s="1"/>
  <c r="G4443" i="1"/>
  <c r="K4443" i="1" s="1"/>
  <c r="L4443" i="1" s="1"/>
  <c r="G4451" i="1"/>
  <c r="K4451" i="1" s="1"/>
  <c r="L4451" i="1" s="1"/>
  <c r="G4459" i="1"/>
  <c r="K4459" i="1" s="1"/>
  <c r="L4459" i="1" s="1"/>
  <c r="G4467" i="1"/>
  <c r="K4467" i="1" s="1"/>
  <c r="L4467" i="1" s="1"/>
  <c r="G4475" i="1"/>
  <c r="K4475" i="1" s="1"/>
  <c r="L4475" i="1" s="1"/>
  <c r="G4483" i="1"/>
  <c r="K4483" i="1" s="1"/>
  <c r="L4483" i="1" s="1"/>
  <c r="G4491" i="1"/>
  <c r="K4491" i="1" s="1"/>
  <c r="L4491" i="1" s="1"/>
  <c r="G4499" i="1"/>
  <c r="K4499" i="1" s="1"/>
  <c r="L4499" i="1" s="1"/>
  <c r="G4507" i="1"/>
  <c r="K4507" i="1" s="1"/>
  <c r="L4507" i="1" s="1"/>
  <c r="G4515" i="1"/>
  <c r="K4515" i="1" s="1"/>
  <c r="L4515" i="1" s="1"/>
  <c r="G4523" i="1"/>
  <c r="K4523" i="1" s="1"/>
  <c r="L4523" i="1" s="1"/>
  <c r="G4531" i="1"/>
  <c r="K4531" i="1" s="1"/>
  <c r="L4531" i="1" s="1"/>
  <c r="G4539" i="1"/>
  <c r="K4539" i="1" s="1"/>
  <c r="L4539" i="1" s="1"/>
  <c r="G4547" i="1"/>
  <c r="K4547" i="1" s="1"/>
  <c r="L4547" i="1" s="1"/>
  <c r="G4555" i="1"/>
  <c r="K4555" i="1" s="1"/>
  <c r="L4555" i="1" s="1"/>
  <c r="G4563" i="1"/>
  <c r="K4563" i="1" s="1"/>
  <c r="L4563" i="1" s="1"/>
  <c r="G4571" i="1"/>
  <c r="K4571" i="1" s="1"/>
  <c r="L4571" i="1" s="1"/>
  <c r="G4579" i="1"/>
  <c r="K4579" i="1" s="1"/>
  <c r="L4579" i="1" s="1"/>
  <c r="G4587" i="1"/>
  <c r="K4587" i="1" s="1"/>
  <c r="L4587" i="1" s="1"/>
  <c r="G4595" i="1"/>
  <c r="K4595" i="1" s="1"/>
  <c r="L4595" i="1" s="1"/>
  <c r="G4603" i="1"/>
  <c r="K4603" i="1" s="1"/>
  <c r="L4603" i="1" s="1"/>
  <c r="G4611" i="1"/>
  <c r="K4611" i="1" s="1"/>
  <c r="L4611" i="1" s="1"/>
  <c r="G4619" i="1"/>
  <c r="K4619" i="1" s="1"/>
  <c r="L4619" i="1" s="1"/>
  <c r="G4627" i="1"/>
  <c r="K4627" i="1" s="1"/>
  <c r="L4627" i="1" s="1"/>
  <c r="G4635" i="1"/>
  <c r="K4635" i="1" s="1"/>
  <c r="L4635" i="1" s="1"/>
  <c r="G4643" i="1"/>
  <c r="K4643" i="1" s="1"/>
  <c r="L4643" i="1" s="1"/>
  <c r="G4651" i="1"/>
  <c r="K4651" i="1" s="1"/>
  <c r="L4651" i="1" s="1"/>
  <c r="G4659" i="1"/>
  <c r="K4659" i="1" s="1"/>
  <c r="L4659" i="1" s="1"/>
  <c r="G4667" i="1"/>
  <c r="K4667" i="1" s="1"/>
  <c r="L4667" i="1" s="1"/>
  <c r="G4675" i="1"/>
  <c r="K4675" i="1" s="1"/>
  <c r="L4675" i="1" s="1"/>
  <c r="G4683" i="1"/>
  <c r="K4683" i="1" s="1"/>
  <c r="L4683" i="1" s="1"/>
  <c r="G4691" i="1"/>
  <c r="K4691" i="1" s="1"/>
  <c r="L4691" i="1" s="1"/>
  <c r="G4699" i="1"/>
  <c r="K4699" i="1" s="1"/>
  <c r="L4699" i="1" s="1"/>
  <c r="G4707" i="1"/>
  <c r="K4707" i="1" s="1"/>
  <c r="L4707" i="1" s="1"/>
  <c r="G4715" i="1"/>
  <c r="K4715" i="1" s="1"/>
  <c r="L4715" i="1" s="1"/>
  <c r="G4723" i="1"/>
  <c r="K4723" i="1" s="1"/>
  <c r="L4723" i="1" s="1"/>
  <c r="G4731" i="1"/>
  <c r="K4731" i="1" s="1"/>
  <c r="L4731" i="1" s="1"/>
  <c r="G4739" i="1"/>
  <c r="K4739" i="1" s="1"/>
  <c r="L4739" i="1" s="1"/>
  <c r="G4747" i="1"/>
  <c r="K4747" i="1" s="1"/>
  <c r="L4747" i="1" s="1"/>
  <c r="G4755" i="1"/>
  <c r="K4755" i="1" s="1"/>
  <c r="L4755" i="1" s="1"/>
  <c r="G4763" i="1"/>
  <c r="K4763" i="1" s="1"/>
  <c r="L4763" i="1" s="1"/>
  <c r="G4771" i="1"/>
  <c r="K4771" i="1" s="1"/>
  <c r="L4771" i="1" s="1"/>
  <c r="G4779" i="1"/>
  <c r="K4779" i="1" s="1"/>
  <c r="L4779" i="1" s="1"/>
  <c r="G4787" i="1"/>
  <c r="K4787" i="1" s="1"/>
  <c r="L4787" i="1" s="1"/>
  <c r="G4795" i="1"/>
  <c r="K4795" i="1" s="1"/>
  <c r="L4795" i="1" s="1"/>
  <c r="G4803" i="1"/>
  <c r="K4803" i="1" s="1"/>
  <c r="L4803" i="1" s="1"/>
  <c r="G4811" i="1"/>
  <c r="K4811" i="1" s="1"/>
  <c r="L4811" i="1" s="1"/>
  <c r="G4819" i="1"/>
  <c r="K4819" i="1" s="1"/>
  <c r="L4819" i="1" s="1"/>
  <c r="G4827" i="1"/>
  <c r="K4827" i="1" s="1"/>
  <c r="L4827" i="1" s="1"/>
  <c r="G4835" i="1"/>
  <c r="K4835" i="1" s="1"/>
  <c r="L4835" i="1" s="1"/>
  <c r="G4843" i="1"/>
  <c r="K4843" i="1" s="1"/>
  <c r="L4843" i="1" s="1"/>
  <c r="G4851" i="1"/>
  <c r="K4851" i="1" s="1"/>
  <c r="L4851" i="1" s="1"/>
  <c r="G4859" i="1"/>
  <c r="K4859" i="1" s="1"/>
  <c r="L4859" i="1" s="1"/>
  <c r="G4867" i="1"/>
  <c r="K4867" i="1" s="1"/>
  <c r="L4867" i="1" s="1"/>
  <c r="G4875" i="1"/>
  <c r="K4875" i="1" s="1"/>
  <c r="L4875" i="1" s="1"/>
  <c r="G4883" i="1"/>
  <c r="K4883" i="1" s="1"/>
  <c r="L4883" i="1" s="1"/>
  <c r="G4891" i="1"/>
  <c r="K4891" i="1" s="1"/>
  <c r="L4891" i="1" s="1"/>
  <c r="G4899" i="1"/>
  <c r="K4899" i="1" s="1"/>
  <c r="L4899" i="1" s="1"/>
  <c r="G4907" i="1"/>
  <c r="K4907" i="1" s="1"/>
  <c r="L4907" i="1" s="1"/>
  <c r="G4915" i="1"/>
  <c r="K4915" i="1" s="1"/>
  <c r="L4915" i="1" s="1"/>
  <c r="G4923" i="1"/>
  <c r="K4923" i="1" s="1"/>
  <c r="L4923" i="1" s="1"/>
  <c r="G4931" i="1"/>
  <c r="K4931" i="1" s="1"/>
  <c r="L4931" i="1" s="1"/>
  <c r="G4939" i="1"/>
  <c r="K4939" i="1" s="1"/>
  <c r="L4939" i="1" s="1"/>
  <c r="G4947" i="1"/>
  <c r="K4947" i="1" s="1"/>
  <c r="L4947" i="1" s="1"/>
  <c r="G4955" i="1"/>
  <c r="K4955" i="1" s="1"/>
  <c r="L4955" i="1" s="1"/>
  <c r="G4963" i="1"/>
  <c r="K4963" i="1" s="1"/>
  <c r="L4963" i="1" s="1"/>
  <c r="G4971" i="1"/>
  <c r="K4971" i="1" s="1"/>
  <c r="L4971" i="1" s="1"/>
  <c r="G4979" i="1"/>
  <c r="K4979" i="1" s="1"/>
  <c r="L4979" i="1" s="1"/>
  <c r="G4987" i="1"/>
  <c r="K4987" i="1" s="1"/>
  <c r="L4987" i="1" s="1"/>
  <c r="G4995" i="1"/>
  <c r="K4995" i="1" s="1"/>
  <c r="L4995" i="1" s="1"/>
  <c r="G5003" i="1"/>
  <c r="K5003" i="1" s="1"/>
  <c r="L5003" i="1" s="1"/>
  <c r="G5011" i="1"/>
  <c r="K5011" i="1" s="1"/>
  <c r="L5011" i="1" s="1"/>
  <c r="G5019" i="1"/>
  <c r="K5019" i="1" s="1"/>
  <c r="L5019" i="1" s="1"/>
  <c r="G5027" i="1"/>
  <c r="K5027" i="1" s="1"/>
  <c r="L5027" i="1" s="1"/>
  <c r="G5035" i="1"/>
  <c r="K5035" i="1" s="1"/>
  <c r="L5035" i="1" s="1"/>
  <c r="G5043" i="1"/>
  <c r="K5043" i="1" s="1"/>
  <c r="L5043" i="1" s="1"/>
  <c r="G5051" i="1"/>
  <c r="K5051" i="1" s="1"/>
  <c r="L5051" i="1" s="1"/>
  <c r="G5059" i="1"/>
  <c r="K5059" i="1" s="1"/>
  <c r="L5059" i="1" s="1"/>
  <c r="G5067" i="1"/>
  <c r="K5067" i="1" s="1"/>
  <c r="L5067" i="1" s="1"/>
  <c r="G5075" i="1"/>
  <c r="K5075" i="1" s="1"/>
  <c r="L5075" i="1" s="1"/>
  <c r="G5083" i="1"/>
  <c r="K5083" i="1" s="1"/>
  <c r="L5083" i="1" s="1"/>
  <c r="G5091" i="1"/>
  <c r="K5091" i="1" s="1"/>
  <c r="L5091" i="1" s="1"/>
  <c r="G5099" i="1"/>
  <c r="K5099" i="1" s="1"/>
  <c r="L5099" i="1" s="1"/>
  <c r="G5107" i="1"/>
  <c r="K5107" i="1" s="1"/>
  <c r="L5107" i="1" s="1"/>
  <c r="G5115" i="1"/>
  <c r="K5115" i="1" s="1"/>
  <c r="L5115" i="1" s="1"/>
  <c r="G5123" i="1"/>
  <c r="K5123" i="1" s="1"/>
  <c r="L5123" i="1" s="1"/>
  <c r="G5131" i="1"/>
  <c r="K5131" i="1" s="1"/>
  <c r="L5131" i="1" s="1"/>
  <c r="G5139" i="1"/>
  <c r="K5139" i="1" s="1"/>
  <c r="L5139" i="1" s="1"/>
  <c r="G5147" i="1"/>
  <c r="K5147" i="1" s="1"/>
  <c r="L5147" i="1" s="1"/>
  <c r="G5155" i="1"/>
  <c r="K5155" i="1" s="1"/>
  <c r="L5155" i="1" s="1"/>
  <c r="G5163" i="1"/>
  <c r="K5163" i="1" s="1"/>
  <c r="L5163" i="1" s="1"/>
  <c r="G5171" i="1"/>
  <c r="K5171" i="1" s="1"/>
  <c r="L5171" i="1" s="1"/>
  <c r="G5179" i="1"/>
  <c r="K5179" i="1" s="1"/>
  <c r="L5179" i="1" s="1"/>
  <c r="G5187" i="1"/>
  <c r="K5187" i="1" s="1"/>
  <c r="L5187" i="1" s="1"/>
  <c r="G5195" i="1"/>
  <c r="K5195" i="1" s="1"/>
  <c r="L5195" i="1" s="1"/>
  <c r="G5203" i="1"/>
  <c r="K5203" i="1" s="1"/>
  <c r="L5203" i="1" s="1"/>
  <c r="G5211" i="1"/>
  <c r="K5211" i="1" s="1"/>
  <c r="L5211" i="1" s="1"/>
  <c r="G5219" i="1"/>
  <c r="K5219" i="1" s="1"/>
  <c r="L5219" i="1" s="1"/>
  <c r="G5227" i="1"/>
  <c r="K5227" i="1" s="1"/>
  <c r="L5227" i="1" s="1"/>
  <c r="G5235" i="1"/>
  <c r="K5235" i="1" s="1"/>
  <c r="L5235" i="1" s="1"/>
  <c r="G5243" i="1"/>
  <c r="K5243" i="1" s="1"/>
  <c r="L5243" i="1" s="1"/>
  <c r="G5251" i="1"/>
  <c r="K5251" i="1" s="1"/>
  <c r="L5251" i="1" s="1"/>
  <c r="G5259" i="1"/>
  <c r="K5259" i="1" s="1"/>
  <c r="L5259" i="1" s="1"/>
  <c r="G3563" i="1"/>
  <c r="K3563" i="1" s="1"/>
  <c r="L3563" i="1" s="1"/>
  <c r="G3694" i="1"/>
  <c r="K3694" i="1" s="1"/>
  <c r="L3694" i="1" s="1"/>
  <c r="G3758" i="1"/>
  <c r="K3758" i="1" s="1"/>
  <c r="L3758" i="1" s="1"/>
  <c r="G3809" i="1"/>
  <c r="K3809" i="1" s="1"/>
  <c r="L3809" i="1" s="1"/>
  <c r="G3859" i="1"/>
  <c r="K3859" i="1" s="1"/>
  <c r="L3859" i="1" s="1"/>
  <c r="G3893" i="1"/>
  <c r="K3893" i="1" s="1"/>
  <c r="L3893" i="1" s="1"/>
  <c r="G3925" i="1"/>
  <c r="K3925" i="1" s="1"/>
  <c r="L3925" i="1" s="1"/>
  <c r="G3949" i="1"/>
  <c r="K3949" i="1" s="1"/>
  <c r="L3949" i="1" s="1"/>
  <c r="G3981" i="1"/>
  <c r="K3981" i="1" s="1"/>
  <c r="L3981" i="1" s="1"/>
  <c r="G4013" i="1"/>
  <c r="K4013" i="1" s="1"/>
  <c r="L4013" i="1" s="1"/>
  <c r="G4053" i="1"/>
  <c r="K4053" i="1" s="1"/>
  <c r="L4053" i="1" s="1"/>
  <c r="G4085" i="1"/>
  <c r="K4085" i="1" s="1"/>
  <c r="L4085" i="1" s="1"/>
  <c r="G4117" i="1"/>
  <c r="K4117" i="1" s="1"/>
  <c r="L4117" i="1" s="1"/>
  <c r="G4141" i="1"/>
  <c r="K4141" i="1" s="1"/>
  <c r="L4141" i="1" s="1"/>
  <c r="G4173" i="1"/>
  <c r="K4173" i="1" s="1"/>
  <c r="L4173" i="1" s="1"/>
  <c r="G4205" i="1"/>
  <c r="K4205" i="1" s="1"/>
  <c r="L4205" i="1" s="1"/>
  <c r="G4245" i="1"/>
  <c r="K4245" i="1" s="1"/>
  <c r="L4245" i="1" s="1"/>
  <c r="G4269" i="1"/>
  <c r="K4269" i="1" s="1"/>
  <c r="L4269" i="1" s="1"/>
  <c r="G4301" i="1"/>
  <c r="K4301" i="1" s="1"/>
  <c r="L4301" i="1" s="1"/>
  <c r="G4349" i="1"/>
  <c r="K4349" i="1" s="1"/>
  <c r="L4349" i="1" s="1"/>
  <c r="G4381" i="1"/>
  <c r="K4381" i="1" s="1"/>
  <c r="L4381" i="1" s="1"/>
  <c r="G4413" i="1"/>
  <c r="K4413" i="1" s="1"/>
  <c r="L4413" i="1" s="1"/>
  <c r="G4437" i="1"/>
  <c r="K4437" i="1" s="1"/>
  <c r="L4437" i="1" s="1"/>
  <c r="G4469" i="1"/>
  <c r="K4469" i="1" s="1"/>
  <c r="L4469" i="1" s="1"/>
  <c r="G4501" i="1"/>
  <c r="K4501" i="1" s="1"/>
  <c r="L4501" i="1" s="1"/>
  <c r="G4533" i="1"/>
  <c r="K4533" i="1" s="1"/>
  <c r="L4533" i="1" s="1"/>
  <c r="G4565" i="1"/>
  <c r="K4565" i="1" s="1"/>
  <c r="L4565" i="1" s="1"/>
  <c r="G4597" i="1"/>
  <c r="K4597" i="1" s="1"/>
  <c r="L4597" i="1" s="1"/>
  <c r="G4629" i="1"/>
  <c r="K4629" i="1" s="1"/>
  <c r="L4629" i="1" s="1"/>
  <c r="G4661" i="1"/>
  <c r="K4661" i="1" s="1"/>
  <c r="L4661" i="1" s="1"/>
  <c r="G4693" i="1"/>
  <c r="K4693" i="1" s="1"/>
  <c r="L4693" i="1" s="1"/>
  <c r="G4717" i="1"/>
  <c r="K4717" i="1" s="1"/>
  <c r="L4717" i="1" s="1"/>
  <c r="G4749" i="1"/>
  <c r="K4749" i="1" s="1"/>
  <c r="L4749" i="1" s="1"/>
  <c r="G4773" i="1"/>
  <c r="K4773" i="1" s="1"/>
  <c r="L4773" i="1" s="1"/>
  <c r="G4805" i="1"/>
  <c r="K4805" i="1" s="1"/>
  <c r="L4805" i="1" s="1"/>
  <c r="G4837" i="1"/>
  <c r="K4837" i="1" s="1"/>
  <c r="L4837" i="1" s="1"/>
  <c r="G4869" i="1"/>
  <c r="K4869" i="1" s="1"/>
  <c r="L4869" i="1" s="1"/>
  <c r="G4901" i="1"/>
  <c r="K4901" i="1" s="1"/>
  <c r="L4901" i="1" s="1"/>
  <c r="G4925" i="1"/>
  <c r="K4925" i="1" s="1"/>
  <c r="L4925" i="1" s="1"/>
  <c r="G4957" i="1"/>
  <c r="K4957" i="1" s="1"/>
  <c r="L4957" i="1" s="1"/>
  <c r="G4981" i="1"/>
  <c r="K4981" i="1" s="1"/>
  <c r="L4981" i="1" s="1"/>
  <c r="G5005" i="1"/>
  <c r="K5005" i="1" s="1"/>
  <c r="L5005" i="1" s="1"/>
  <c r="G5037" i="1"/>
  <c r="K5037" i="1" s="1"/>
  <c r="L5037" i="1" s="1"/>
  <c r="G5069" i="1"/>
  <c r="K5069" i="1" s="1"/>
  <c r="L5069" i="1" s="1"/>
  <c r="G5101" i="1"/>
  <c r="K5101" i="1" s="1"/>
  <c r="L5101" i="1" s="1"/>
  <c r="G5133" i="1"/>
  <c r="K5133" i="1" s="1"/>
  <c r="L5133" i="1" s="1"/>
  <c r="G5165" i="1"/>
  <c r="K5165" i="1" s="1"/>
  <c r="L5165" i="1" s="1"/>
  <c r="G5197" i="1"/>
  <c r="K5197" i="1" s="1"/>
  <c r="L5197" i="1" s="1"/>
  <c r="G5229" i="1"/>
  <c r="K5229" i="1" s="1"/>
  <c r="L5229" i="1" s="1"/>
  <c r="G5261" i="1"/>
  <c r="K5261" i="1" s="1"/>
  <c r="L5261" i="1" s="1"/>
  <c r="G3607" i="1"/>
  <c r="K3607" i="1" s="1"/>
  <c r="L3607" i="1" s="1"/>
  <c r="G3709" i="1"/>
  <c r="K3709" i="1" s="1"/>
  <c r="L3709" i="1" s="1"/>
  <c r="G3773" i="1"/>
  <c r="K3773" i="1" s="1"/>
  <c r="L3773" i="1" s="1"/>
  <c r="G3824" i="1"/>
  <c r="K3824" i="1" s="1"/>
  <c r="L3824" i="1" s="1"/>
  <c r="G3869" i="1"/>
  <c r="K3869" i="1" s="1"/>
  <c r="L3869" i="1" s="1"/>
  <c r="G3902" i="1"/>
  <c r="K3902" i="1" s="1"/>
  <c r="L3902" i="1" s="1"/>
  <c r="G3934" i="1"/>
  <c r="K3934" i="1" s="1"/>
  <c r="L3934" i="1" s="1"/>
  <c r="G3966" i="1"/>
  <c r="K3966" i="1" s="1"/>
  <c r="L3966" i="1" s="1"/>
  <c r="G3998" i="1"/>
  <c r="K3998" i="1" s="1"/>
  <c r="L3998" i="1" s="1"/>
  <c r="G4022" i="1"/>
  <c r="K4022" i="1" s="1"/>
  <c r="L4022" i="1" s="1"/>
  <c r="G4046" i="1"/>
  <c r="K4046" i="1" s="1"/>
  <c r="L4046" i="1" s="1"/>
  <c r="G4078" i="1"/>
  <c r="K4078" i="1" s="1"/>
  <c r="L4078" i="1" s="1"/>
  <c r="G4102" i="1"/>
  <c r="K4102" i="1" s="1"/>
  <c r="L4102" i="1" s="1"/>
  <c r="G4134" i="1"/>
  <c r="K4134" i="1" s="1"/>
  <c r="L4134" i="1" s="1"/>
  <c r="G4166" i="1"/>
  <c r="K4166" i="1" s="1"/>
  <c r="L4166" i="1" s="1"/>
  <c r="G4198" i="1"/>
  <c r="K4198" i="1" s="1"/>
  <c r="L4198" i="1" s="1"/>
  <c r="G4230" i="1"/>
  <c r="K4230" i="1" s="1"/>
  <c r="L4230" i="1" s="1"/>
  <c r="G4262" i="1"/>
  <c r="K4262" i="1" s="1"/>
  <c r="L4262" i="1" s="1"/>
  <c r="G4294" i="1"/>
  <c r="K4294" i="1" s="1"/>
  <c r="L4294" i="1" s="1"/>
  <c r="G4326" i="1"/>
  <c r="K4326" i="1" s="1"/>
  <c r="L4326" i="1" s="1"/>
  <c r="G4358" i="1"/>
  <c r="K4358" i="1" s="1"/>
  <c r="L4358" i="1" s="1"/>
  <c r="G4374" i="1"/>
  <c r="K4374" i="1" s="1"/>
  <c r="L4374" i="1" s="1"/>
  <c r="G4406" i="1"/>
  <c r="K4406" i="1" s="1"/>
  <c r="L4406" i="1" s="1"/>
  <c r="G4438" i="1"/>
  <c r="K4438" i="1" s="1"/>
  <c r="L4438" i="1" s="1"/>
  <c r="G4470" i="1"/>
  <c r="K4470" i="1" s="1"/>
  <c r="L4470" i="1" s="1"/>
  <c r="G4502" i="1"/>
  <c r="K4502" i="1" s="1"/>
  <c r="L4502" i="1" s="1"/>
  <c r="G4526" i="1"/>
  <c r="K4526" i="1" s="1"/>
  <c r="L4526" i="1" s="1"/>
  <c r="G4550" i="1"/>
  <c r="K4550" i="1" s="1"/>
  <c r="L4550" i="1" s="1"/>
  <c r="G4582" i="1"/>
  <c r="K4582" i="1" s="1"/>
  <c r="L4582" i="1" s="1"/>
  <c r="G4614" i="1"/>
  <c r="K4614" i="1" s="1"/>
  <c r="L4614" i="1" s="1"/>
  <c r="G4646" i="1"/>
  <c r="K4646" i="1" s="1"/>
  <c r="L4646" i="1" s="1"/>
  <c r="G4686" i="1"/>
  <c r="K4686" i="1" s="1"/>
  <c r="L4686" i="1" s="1"/>
  <c r="G4718" i="1"/>
  <c r="K4718" i="1" s="1"/>
  <c r="L4718" i="1" s="1"/>
  <c r="G4750" i="1"/>
  <c r="K4750" i="1" s="1"/>
  <c r="L4750" i="1" s="1"/>
  <c r="G4774" i="1"/>
  <c r="K4774" i="1" s="1"/>
  <c r="L4774" i="1" s="1"/>
  <c r="G4806" i="1"/>
  <c r="K4806" i="1" s="1"/>
  <c r="L4806" i="1" s="1"/>
  <c r="G4838" i="1"/>
  <c r="K4838" i="1" s="1"/>
  <c r="L4838" i="1" s="1"/>
  <c r="G4870" i="1"/>
  <c r="K4870" i="1" s="1"/>
  <c r="L4870" i="1" s="1"/>
  <c r="G4902" i="1"/>
  <c r="K4902" i="1" s="1"/>
  <c r="L4902" i="1" s="1"/>
  <c r="G4926" i="1"/>
  <c r="K4926" i="1" s="1"/>
  <c r="L4926" i="1" s="1"/>
  <c r="G4958" i="1"/>
  <c r="K4958" i="1" s="1"/>
  <c r="L4958" i="1" s="1"/>
  <c r="G4990" i="1"/>
  <c r="K4990" i="1" s="1"/>
  <c r="L4990" i="1" s="1"/>
  <c r="G5022" i="1"/>
  <c r="K5022" i="1" s="1"/>
  <c r="L5022" i="1" s="1"/>
  <c r="G5046" i="1"/>
  <c r="K5046" i="1" s="1"/>
  <c r="L5046" i="1" s="1"/>
  <c r="G5062" i="1"/>
  <c r="K5062" i="1" s="1"/>
  <c r="L5062" i="1" s="1"/>
  <c r="G5094" i="1"/>
  <c r="K5094" i="1" s="1"/>
  <c r="L5094" i="1" s="1"/>
  <c r="G5118" i="1"/>
  <c r="K5118" i="1" s="1"/>
  <c r="L5118" i="1" s="1"/>
  <c r="G5142" i="1"/>
  <c r="K5142" i="1" s="1"/>
  <c r="L5142" i="1" s="1"/>
  <c r="G5166" i="1"/>
  <c r="K5166" i="1" s="1"/>
  <c r="L5166" i="1" s="1"/>
  <c r="G5198" i="1"/>
  <c r="K5198" i="1" s="1"/>
  <c r="L5198" i="1" s="1"/>
  <c r="G5222" i="1"/>
  <c r="K5222" i="1" s="1"/>
  <c r="L5222" i="1" s="1"/>
  <c r="G5254" i="1"/>
  <c r="K5254" i="1" s="1"/>
  <c r="L5254" i="1" s="1"/>
  <c r="G3609" i="1"/>
  <c r="K3609" i="1" s="1"/>
  <c r="L3609" i="1" s="1"/>
  <c r="G3903" i="1"/>
  <c r="K3903" i="1" s="1"/>
  <c r="L3903" i="1" s="1"/>
  <c r="G3959" i="1"/>
  <c r="K3959" i="1" s="1"/>
  <c r="L3959" i="1" s="1"/>
  <c r="G3983" i="1"/>
  <c r="K3983" i="1" s="1"/>
  <c r="L3983" i="1" s="1"/>
  <c r="G4015" i="1"/>
  <c r="K4015" i="1" s="1"/>
  <c r="L4015" i="1" s="1"/>
  <c r="G4039" i="1"/>
  <c r="K4039" i="1" s="1"/>
  <c r="L4039" i="1" s="1"/>
  <c r="G4071" i="1"/>
  <c r="K4071" i="1" s="1"/>
  <c r="L4071" i="1" s="1"/>
  <c r="G4103" i="1"/>
  <c r="K4103" i="1" s="1"/>
  <c r="L4103" i="1" s="1"/>
  <c r="G4135" i="1"/>
  <c r="K4135" i="1" s="1"/>
  <c r="L4135" i="1" s="1"/>
  <c r="G4167" i="1"/>
  <c r="K4167" i="1" s="1"/>
  <c r="L4167" i="1" s="1"/>
  <c r="G4199" i="1"/>
  <c r="K4199" i="1" s="1"/>
  <c r="L4199" i="1" s="1"/>
  <c r="G4231" i="1"/>
  <c r="K4231" i="1" s="1"/>
  <c r="L4231" i="1" s="1"/>
  <c r="G4263" i="1"/>
  <c r="K4263" i="1" s="1"/>
  <c r="L4263" i="1" s="1"/>
  <c r="G4295" i="1"/>
  <c r="K4295" i="1" s="1"/>
  <c r="L4295" i="1" s="1"/>
  <c r="G4311" i="1"/>
  <c r="K4311" i="1" s="1"/>
  <c r="L4311" i="1" s="1"/>
  <c r="G4343" i="1"/>
  <c r="K4343" i="1" s="1"/>
  <c r="L4343" i="1" s="1"/>
  <c r="G4375" i="1"/>
  <c r="K4375" i="1" s="1"/>
  <c r="L4375" i="1" s="1"/>
  <c r="G4415" i="1"/>
  <c r="K4415" i="1" s="1"/>
  <c r="L4415" i="1" s="1"/>
  <c r="G4447" i="1"/>
  <c r="K4447" i="1" s="1"/>
  <c r="L4447" i="1" s="1"/>
  <c r="G4479" i="1"/>
  <c r="K4479" i="1" s="1"/>
  <c r="L4479" i="1" s="1"/>
  <c r="G4495" i="1"/>
  <c r="K4495" i="1" s="1"/>
  <c r="L4495" i="1" s="1"/>
  <c r="G4527" i="1"/>
  <c r="K4527" i="1" s="1"/>
  <c r="L4527" i="1" s="1"/>
  <c r="G4559" i="1"/>
  <c r="K4559" i="1" s="1"/>
  <c r="L4559" i="1" s="1"/>
  <c r="G4583" i="1"/>
  <c r="K4583" i="1" s="1"/>
  <c r="L4583" i="1" s="1"/>
  <c r="G4615" i="1"/>
  <c r="K4615" i="1" s="1"/>
  <c r="L4615" i="1" s="1"/>
  <c r="G4647" i="1"/>
  <c r="K4647" i="1" s="1"/>
  <c r="L4647" i="1" s="1"/>
  <c r="G4679" i="1"/>
  <c r="K4679" i="1" s="1"/>
  <c r="L4679" i="1" s="1"/>
  <c r="G4711" i="1"/>
  <c r="K4711" i="1" s="1"/>
  <c r="L4711" i="1" s="1"/>
  <c r="G4735" i="1"/>
  <c r="K4735" i="1" s="1"/>
  <c r="L4735" i="1" s="1"/>
  <c r="G4767" i="1"/>
  <c r="K4767" i="1" s="1"/>
  <c r="L4767" i="1" s="1"/>
  <c r="G4799" i="1"/>
  <c r="K4799" i="1" s="1"/>
  <c r="L4799" i="1" s="1"/>
  <c r="G4839" i="1"/>
  <c r="K4839" i="1" s="1"/>
  <c r="L4839" i="1" s="1"/>
  <c r="G4871" i="1"/>
  <c r="K4871" i="1" s="1"/>
  <c r="L4871" i="1" s="1"/>
  <c r="G4895" i="1"/>
  <c r="K4895" i="1" s="1"/>
  <c r="L4895" i="1" s="1"/>
  <c r="G4927" i="1"/>
  <c r="K4927" i="1" s="1"/>
  <c r="L4927" i="1" s="1"/>
  <c r="G4951" i="1"/>
  <c r="K4951" i="1" s="1"/>
  <c r="L4951" i="1" s="1"/>
  <c r="G4975" i="1"/>
  <c r="K4975" i="1" s="1"/>
  <c r="L4975" i="1" s="1"/>
  <c r="G5007" i="1"/>
  <c r="K5007" i="1" s="1"/>
  <c r="L5007" i="1" s="1"/>
  <c r="G5031" i="1"/>
  <c r="K5031" i="1" s="1"/>
  <c r="L5031" i="1" s="1"/>
  <c r="G5063" i="1"/>
  <c r="K5063" i="1" s="1"/>
  <c r="L5063" i="1" s="1"/>
  <c r="G5103" i="1"/>
  <c r="K5103" i="1" s="1"/>
  <c r="L5103" i="1" s="1"/>
  <c r="G5135" i="1"/>
  <c r="K5135" i="1" s="1"/>
  <c r="L5135" i="1" s="1"/>
  <c r="G5159" i="1"/>
  <c r="K5159" i="1" s="1"/>
  <c r="L5159" i="1" s="1"/>
  <c r="G5191" i="1"/>
  <c r="K5191" i="1" s="1"/>
  <c r="L5191" i="1" s="1"/>
  <c r="G5215" i="1"/>
  <c r="K5215" i="1" s="1"/>
  <c r="L5215" i="1" s="1"/>
  <c r="G5247" i="1"/>
  <c r="K5247" i="1" s="1"/>
  <c r="L5247" i="1" s="1"/>
  <c r="G3570" i="1"/>
  <c r="K3570" i="1" s="1"/>
  <c r="L3570" i="1" s="1"/>
  <c r="G3686" i="1"/>
  <c r="K3686" i="1" s="1"/>
  <c r="L3686" i="1" s="1"/>
  <c r="G3737" i="1"/>
  <c r="K3737" i="1" s="1"/>
  <c r="L3737" i="1" s="1"/>
  <c r="G3776" i="1"/>
  <c r="K3776" i="1" s="1"/>
  <c r="L3776" i="1" s="1"/>
  <c r="G3828" i="1"/>
  <c r="K3828" i="1" s="1"/>
  <c r="L3828" i="1" s="1"/>
  <c r="G3862" i="1"/>
  <c r="K3862" i="1" s="1"/>
  <c r="L3862" i="1" s="1"/>
  <c r="G3888" i="1"/>
  <c r="K3888" i="1" s="1"/>
  <c r="L3888" i="1" s="1"/>
  <c r="G3920" i="1"/>
  <c r="K3920" i="1" s="1"/>
  <c r="L3920" i="1" s="1"/>
  <c r="G3952" i="1"/>
  <c r="K3952" i="1" s="1"/>
  <c r="L3952" i="1" s="1"/>
  <c r="G3984" i="1"/>
  <c r="K3984" i="1" s="1"/>
  <c r="L3984" i="1" s="1"/>
  <c r="G4016" i="1"/>
  <c r="K4016" i="1" s="1"/>
  <c r="L4016" i="1" s="1"/>
  <c r="G4056" i="1"/>
  <c r="K4056" i="1" s="1"/>
  <c r="L4056" i="1" s="1"/>
  <c r="G4088" i="1"/>
  <c r="K4088" i="1" s="1"/>
  <c r="L4088" i="1" s="1"/>
  <c r="G4120" i="1"/>
  <c r="K4120" i="1" s="1"/>
  <c r="L4120" i="1" s="1"/>
  <c r="G4152" i="1"/>
  <c r="K4152" i="1" s="1"/>
  <c r="L4152" i="1" s="1"/>
  <c r="G4184" i="1"/>
  <c r="K4184" i="1" s="1"/>
  <c r="L4184" i="1" s="1"/>
  <c r="G4216" i="1"/>
  <c r="K4216" i="1" s="1"/>
  <c r="L4216" i="1" s="1"/>
  <c r="G4248" i="1"/>
  <c r="K4248" i="1" s="1"/>
  <c r="L4248" i="1" s="1"/>
  <c r="G4272" i="1"/>
  <c r="K4272" i="1" s="1"/>
  <c r="L4272" i="1" s="1"/>
  <c r="G4312" i="1"/>
  <c r="K4312" i="1" s="1"/>
  <c r="L4312" i="1" s="1"/>
  <c r="G4344" i="1"/>
  <c r="K4344" i="1" s="1"/>
  <c r="L4344" i="1" s="1"/>
  <c r="G4376" i="1"/>
  <c r="K4376" i="1" s="1"/>
  <c r="L4376" i="1" s="1"/>
  <c r="G4408" i="1"/>
  <c r="K4408" i="1" s="1"/>
  <c r="L4408" i="1" s="1"/>
  <c r="G4432" i="1"/>
  <c r="K4432" i="1" s="1"/>
  <c r="L4432" i="1" s="1"/>
  <c r="G4448" i="1"/>
  <c r="K4448" i="1" s="1"/>
  <c r="L4448" i="1" s="1"/>
  <c r="G4480" i="1"/>
  <c r="K4480" i="1" s="1"/>
  <c r="L4480" i="1" s="1"/>
  <c r="G4512" i="1"/>
  <c r="K4512" i="1" s="1"/>
  <c r="L4512" i="1" s="1"/>
  <c r="G4536" i="1"/>
  <c r="K4536" i="1" s="1"/>
  <c r="L4536" i="1" s="1"/>
  <c r="G4568" i="1"/>
  <c r="K4568" i="1" s="1"/>
  <c r="L4568" i="1" s="1"/>
  <c r="G4600" i="1"/>
  <c r="K4600" i="1" s="1"/>
  <c r="L4600" i="1" s="1"/>
  <c r="G4624" i="1"/>
  <c r="K4624" i="1" s="1"/>
  <c r="L4624" i="1" s="1"/>
  <c r="G4656" i="1"/>
  <c r="K4656" i="1" s="1"/>
  <c r="L4656" i="1" s="1"/>
  <c r="G4688" i="1"/>
  <c r="K4688" i="1" s="1"/>
  <c r="L4688" i="1" s="1"/>
  <c r="G4720" i="1"/>
  <c r="K4720" i="1" s="1"/>
  <c r="L4720" i="1" s="1"/>
  <c r="G4752" i="1"/>
  <c r="K4752" i="1" s="1"/>
  <c r="L4752" i="1" s="1"/>
  <c r="G4784" i="1"/>
  <c r="K4784" i="1" s="1"/>
  <c r="L4784" i="1" s="1"/>
  <c r="G4816" i="1"/>
  <c r="K4816" i="1" s="1"/>
  <c r="L4816" i="1" s="1"/>
  <c r="G4840" i="1"/>
  <c r="K4840" i="1" s="1"/>
  <c r="L4840" i="1" s="1"/>
  <c r="G4864" i="1"/>
  <c r="K4864" i="1" s="1"/>
  <c r="L4864" i="1" s="1"/>
  <c r="G4896" i="1"/>
  <c r="K4896" i="1" s="1"/>
  <c r="L4896" i="1" s="1"/>
  <c r="G4920" i="1"/>
  <c r="K4920" i="1" s="1"/>
  <c r="L4920" i="1" s="1"/>
  <c r="G4952" i="1"/>
  <c r="K4952" i="1" s="1"/>
  <c r="L4952" i="1" s="1"/>
  <c r="G4984" i="1"/>
  <c r="K4984" i="1" s="1"/>
  <c r="L4984" i="1" s="1"/>
  <c r="G5016" i="1"/>
  <c r="K5016" i="1" s="1"/>
  <c r="L5016" i="1" s="1"/>
  <c r="G5048" i="1"/>
  <c r="K5048" i="1" s="1"/>
  <c r="L5048" i="1" s="1"/>
  <c r="G5072" i="1"/>
  <c r="K5072" i="1" s="1"/>
  <c r="L5072" i="1" s="1"/>
  <c r="G5096" i="1"/>
  <c r="K5096" i="1" s="1"/>
  <c r="L5096" i="1" s="1"/>
  <c r="G5120" i="1"/>
  <c r="K5120" i="1" s="1"/>
  <c r="L5120" i="1" s="1"/>
  <c r="G5152" i="1"/>
  <c r="K5152" i="1" s="1"/>
  <c r="L5152" i="1" s="1"/>
  <c r="G5184" i="1"/>
  <c r="K5184" i="1" s="1"/>
  <c r="L5184" i="1" s="1"/>
  <c r="G5216" i="1"/>
  <c r="K5216" i="1" s="1"/>
  <c r="L5216" i="1" s="1"/>
  <c r="G5248" i="1"/>
  <c r="K5248" i="1" s="1"/>
  <c r="L5248" i="1" s="1"/>
  <c r="G3539" i="1"/>
  <c r="K3539" i="1" s="1"/>
  <c r="L3539" i="1" s="1"/>
  <c r="G3562" i="1"/>
  <c r="K3562" i="1" s="1"/>
  <c r="L3562" i="1" s="1"/>
  <c r="G3580" i="1"/>
  <c r="K3580" i="1" s="1"/>
  <c r="L3580" i="1" s="1"/>
  <c r="G3602" i="1"/>
  <c r="K3602" i="1" s="1"/>
  <c r="L3602" i="1" s="1"/>
  <c r="G3620" i="1"/>
  <c r="K3620" i="1" s="1"/>
  <c r="L3620" i="1" s="1"/>
  <c r="G3642" i="1"/>
  <c r="K3642" i="1" s="1"/>
  <c r="L3642" i="1" s="1"/>
  <c r="G3663" i="1"/>
  <c r="K3663" i="1" s="1"/>
  <c r="L3663" i="1" s="1"/>
  <c r="G3679" i="1"/>
  <c r="K3679" i="1" s="1"/>
  <c r="L3679" i="1" s="1"/>
  <c r="G3693" i="1"/>
  <c r="K3693" i="1" s="1"/>
  <c r="L3693" i="1" s="1"/>
  <c r="G3705" i="1"/>
  <c r="K3705" i="1" s="1"/>
  <c r="L3705" i="1" s="1"/>
  <c r="G3718" i="1"/>
  <c r="K3718" i="1" s="1"/>
  <c r="L3718" i="1" s="1"/>
  <c r="G3732" i="1"/>
  <c r="K3732" i="1" s="1"/>
  <c r="L3732" i="1" s="1"/>
  <c r="G3744" i="1"/>
  <c r="K3744" i="1" s="1"/>
  <c r="L3744" i="1" s="1"/>
  <c r="G3757" i="1"/>
  <c r="K3757" i="1" s="1"/>
  <c r="L3757" i="1" s="1"/>
  <c r="G3769" i="1"/>
  <c r="K3769" i="1" s="1"/>
  <c r="L3769" i="1" s="1"/>
  <c r="G3782" i="1"/>
  <c r="K3782" i="1" s="1"/>
  <c r="L3782" i="1" s="1"/>
  <c r="G3796" i="1"/>
  <c r="K3796" i="1" s="1"/>
  <c r="L3796" i="1" s="1"/>
  <c r="G3808" i="1"/>
  <c r="K3808" i="1" s="1"/>
  <c r="L3808" i="1" s="1"/>
  <c r="G3821" i="1"/>
  <c r="K3821" i="1" s="1"/>
  <c r="L3821" i="1" s="1"/>
  <c r="G3833" i="1"/>
  <c r="K3833" i="1" s="1"/>
  <c r="L3833" i="1" s="1"/>
  <c r="G3846" i="1"/>
  <c r="K3846" i="1" s="1"/>
  <c r="L3846" i="1" s="1"/>
  <c r="G3858" i="1"/>
  <c r="K3858" i="1" s="1"/>
  <c r="L3858" i="1" s="1"/>
  <c r="G3867" i="1"/>
  <c r="K3867" i="1" s="1"/>
  <c r="L3867" i="1" s="1"/>
  <c r="G3876" i="1"/>
  <c r="K3876" i="1" s="1"/>
  <c r="L3876" i="1" s="1"/>
  <c r="G3884" i="1"/>
  <c r="K3884" i="1" s="1"/>
  <c r="L3884" i="1" s="1"/>
  <c r="G3892" i="1"/>
  <c r="K3892" i="1" s="1"/>
  <c r="L3892" i="1" s="1"/>
  <c r="G3900" i="1"/>
  <c r="K3900" i="1" s="1"/>
  <c r="L3900" i="1" s="1"/>
  <c r="G3908" i="1"/>
  <c r="K3908" i="1" s="1"/>
  <c r="L3908" i="1" s="1"/>
  <c r="G3916" i="1"/>
  <c r="K3916" i="1" s="1"/>
  <c r="L3916" i="1" s="1"/>
  <c r="G3924" i="1"/>
  <c r="K3924" i="1" s="1"/>
  <c r="L3924" i="1" s="1"/>
  <c r="G3932" i="1"/>
  <c r="K3932" i="1" s="1"/>
  <c r="L3932" i="1" s="1"/>
  <c r="G3940" i="1"/>
  <c r="K3940" i="1" s="1"/>
  <c r="L3940" i="1" s="1"/>
  <c r="G3948" i="1"/>
  <c r="K3948" i="1" s="1"/>
  <c r="L3948" i="1" s="1"/>
  <c r="G3956" i="1"/>
  <c r="K3956" i="1" s="1"/>
  <c r="L3956" i="1" s="1"/>
  <c r="G3964" i="1"/>
  <c r="K3964" i="1" s="1"/>
  <c r="L3964" i="1" s="1"/>
  <c r="G3972" i="1"/>
  <c r="K3972" i="1" s="1"/>
  <c r="L3972" i="1" s="1"/>
  <c r="G3980" i="1"/>
  <c r="K3980" i="1" s="1"/>
  <c r="L3980" i="1" s="1"/>
  <c r="G3988" i="1"/>
  <c r="K3988" i="1" s="1"/>
  <c r="L3988" i="1" s="1"/>
  <c r="G3996" i="1"/>
  <c r="K3996" i="1" s="1"/>
  <c r="L3996" i="1" s="1"/>
  <c r="G4004" i="1"/>
  <c r="K4004" i="1" s="1"/>
  <c r="L4004" i="1" s="1"/>
  <c r="G4012" i="1"/>
  <c r="K4012" i="1" s="1"/>
  <c r="L4012" i="1" s="1"/>
  <c r="G4020" i="1"/>
  <c r="K4020" i="1" s="1"/>
  <c r="L4020" i="1" s="1"/>
  <c r="G4028" i="1"/>
  <c r="K4028" i="1" s="1"/>
  <c r="L4028" i="1" s="1"/>
  <c r="G4036" i="1"/>
  <c r="K4036" i="1" s="1"/>
  <c r="L4036" i="1" s="1"/>
  <c r="G4044" i="1"/>
  <c r="K4044" i="1" s="1"/>
  <c r="L4044" i="1" s="1"/>
  <c r="G4052" i="1"/>
  <c r="K4052" i="1" s="1"/>
  <c r="L4052" i="1" s="1"/>
  <c r="G4060" i="1"/>
  <c r="K4060" i="1" s="1"/>
  <c r="L4060" i="1" s="1"/>
  <c r="G4068" i="1"/>
  <c r="K4068" i="1" s="1"/>
  <c r="L4068" i="1" s="1"/>
  <c r="G4076" i="1"/>
  <c r="K4076" i="1" s="1"/>
  <c r="L4076" i="1" s="1"/>
  <c r="G4084" i="1"/>
  <c r="K4084" i="1" s="1"/>
  <c r="L4084" i="1" s="1"/>
  <c r="G4092" i="1"/>
  <c r="K4092" i="1" s="1"/>
  <c r="L4092" i="1" s="1"/>
  <c r="G4100" i="1"/>
  <c r="K4100" i="1" s="1"/>
  <c r="L4100" i="1" s="1"/>
  <c r="G4108" i="1"/>
  <c r="K4108" i="1" s="1"/>
  <c r="L4108" i="1" s="1"/>
  <c r="G4116" i="1"/>
  <c r="K4116" i="1" s="1"/>
  <c r="L4116" i="1" s="1"/>
  <c r="G4124" i="1"/>
  <c r="K4124" i="1" s="1"/>
  <c r="L4124" i="1" s="1"/>
  <c r="G4132" i="1"/>
  <c r="K4132" i="1" s="1"/>
  <c r="L4132" i="1" s="1"/>
  <c r="G4140" i="1"/>
  <c r="K4140" i="1" s="1"/>
  <c r="L4140" i="1" s="1"/>
  <c r="G4148" i="1"/>
  <c r="K4148" i="1" s="1"/>
  <c r="L4148" i="1" s="1"/>
  <c r="G4156" i="1"/>
  <c r="K4156" i="1" s="1"/>
  <c r="L4156" i="1" s="1"/>
  <c r="G4164" i="1"/>
  <c r="K4164" i="1" s="1"/>
  <c r="L4164" i="1" s="1"/>
  <c r="G4172" i="1"/>
  <c r="K4172" i="1" s="1"/>
  <c r="L4172" i="1" s="1"/>
  <c r="G4180" i="1"/>
  <c r="K4180" i="1" s="1"/>
  <c r="L4180" i="1" s="1"/>
  <c r="G4188" i="1"/>
  <c r="K4188" i="1" s="1"/>
  <c r="L4188" i="1" s="1"/>
  <c r="G4196" i="1"/>
  <c r="K4196" i="1" s="1"/>
  <c r="L4196" i="1" s="1"/>
  <c r="G4204" i="1"/>
  <c r="K4204" i="1" s="1"/>
  <c r="L4204" i="1" s="1"/>
  <c r="G4212" i="1"/>
  <c r="K4212" i="1" s="1"/>
  <c r="L4212" i="1" s="1"/>
  <c r="G4220" i="1"/>
  <c r="K4220" i="1" s="1"/>
  <c r="L4220" i="1" s="1"/>
  <c r="G4228" i="1"/>
  <c r="K4228" i="1" s="1"/>
  <c r="L4228" i="1" s="1"/>
  <c r="G4236" i="1"/>
  <c r="K4236" i="1" s="1"/>
  <c r="L4236" i="1" s="1"/>
  <c r="G4244" i="1"/>
  <c r="K4244" i="1" s="1"/>
  <c r="L4244" i="1" s="1"/>
  <c r="G4252" i="1"/>
  <c r="K4252" i="1" s="1"/>
  <c r="L4252" i="1" s="1"/>
  <c r="G4260" i="1"/>
  <c r="K4260" i="1" s="1"/>
  <c r="L4260" i="1" s="1"/>
  <c r="G4268" i="1"/>
  <c r="K4268" i="1" s="1"/>
  <c r="L4268" i="1" s="1"/>
  <c r="G4276" i="1"/>
  <c r="K4276" i="1" s="1"/>
  <c r="L4276" i="1" s="1"/>
  <c r="G4284" i="1"/>
  <c r="K4284" i="1" s="1"/>
  <c r="L4284" i="1" s="1"/>
  <c r="G4292" i="1"/>
  <c r="K4292" i="1" s="1"/>
  <c r="L4292" i="1" s="1"/>
  <c r="G4300" i="1"/>
  <c r="K4300" i="1" s="1"/>
  <c r="L4300" i="1" s="1"/>
  <c r="G4308" i="1"/>
  <c r="K4308" i="1" s="1"/>
  <c r="L4308" i="1" s="1"/>
  <c r="G4316" i="1"/>
  <c r="K4316" i="1" s="1"/>
  <c r="L4316" i="1" s="1"/>
  <c r="G4324" i="1"/>
  <c r="K4324" i="1" s="1"/>
  <c r="L4324" i="1" s="1"/>
  <c r="G4332" i="1"/>
  <c r="K4332" i="1" s="1"/>
  <c r="L4332" i="1" s="1"/>
  <c r="G4340" i="1"/>
  <c r="K4340" i="1" s="1"/>
  <c r="L4340" i="1" s="1"/>
  <c r="G4348" i="1"/>
  <c r="K4348" i="1" s="1"/>
  <c r="L4348" i="1" s="1"/>
  <c r="G4356" i="1"/>
  <c r="K4356" i="1" s="1"/>
  <c r="L4356" i="1" s="1"/>
  <c r="G4364" i="1"/>
  <c r="K4364" i="1" s="1"/>
  <c r="L4364" i="1" s="1"/>
  <c r="G4372" i="1"/>
  <c r="K4372" i="1" s="1"/>
  <c r="L4372" i="1" s="1"/>
  <c r="G4380" i="1"/>
  <c r="K4380" i="1" s="1"/>
  <c r="L4380" i="1" s="1"/>
  <c r="G4388" i="1"/>
  <c r="K4388" i="1" s="1"/>
  <c r="L4388" i="1" s="1"/>
  <c r="G4396" i="1"/>
  <c r="K4396" i="1" s="1"/>
  <c r="L4396" i="1" s="1"/>
  <c r="G4404" i="1"/>
  <c r="K4404" i="1" s="1"/>
  <c r="L4404" i="1" s="1"/>
  <c r="G4412" i="1"/>
  <c r="K4412" i="1" s="1"/>
  <c r="L4412" i="1" s="1"/>
  <c r="G4420" i="1"/>
  <c r="K4420" i="1" s="1"/>
  <c r="L4420" i="1" s="1"/>
  <c r="G4428" i="1"/>
  <c r="K4428" i="1" s="1"/>
  <c r="L4428" i="1" s="1"/>
  <c r="G4436" i="1"/>
  <c r="K4436" i="1" s="1"/>
  <c r="L4436" i="1" s="1"/>
  <c r="G4444" i="1"/>
  <c r="K4444" i="1" s="1"/>
  <c r="L4444" i="1" s="1"/>
  <c r="G4452" i="1"/>
  <c r="K4452" i="1" s="1"/>
  <c r="L4452" i="1" s="1"/>
  <c r="G4460" i="1"/>
  <c r="K4460" i="1" s="1"/>
  <c r="L4460" i="1" s="1"/>
  <c r="G4468" i="1"/>
  <c r="K4468" i="1" s="1"/>
  <c r="L4468" i="1" s="1"/>
  <c r="G4476" i="1"/>
  <c r="K4476" i="1" s="1"/>
  <c r="L4476" i="1" s="1"/>
  <c r="G4484" i="1"/>
  <c r="K4484" i="1" s="1"/>
  <c r="L4484" i="1" s="1"/>
  <c r="G4492" i="1"/>
  <c r="K4492" i="1" s="1"/>
  <c r="L4492" i="1" s="1"/>
  <c r="G4500" i="1"/>
  <c r="K4500" i="1" s="1"/>
  <c r="L4500" i="1" s="1"/>
  <c r="G4508" i="1"/>
  <c r="K4508" i="1" s="1"/>
  <c r="L4508" i="1" s="1"/>
  <c r="G4516" i="1"/>
  <c r="K4516" i="1" s="1"/>
  <c r="L4516" i="1" s="1"/>
  <c r="G4524" i="1"/>
  <c r="K4524" i="1" s="1"/>
  <c r="L4524" i="1" s="1"/>
  <c r="G4532" i="1"/>
  <c r="K4532" i="1" s="1"/>
  <c r="L4532" i="1" s="1"/>
  <c r="G4540" i="1"/>
  <c r="K4540" i="1" s="1"/>
  <c r="L4540" i="1" s="1"/>
  <c r="G4548" i="1"/>
  <c r="K4548" i="1" s="1"/>
  <c r="L4548" i="1" s="1"/>
  <c r="G4556" i="1"/>
  <c r="K4556" i="1" s="1"/>
  <c r="L4556" i="1" s="1"/>
  <c r="G4564" i="1"/>
  <c r="K4564" i="1" s="1"/>
  <c r="L4564" i="1" s="1"/>
  <c r="G4572" i="1"/>
  <c r="K4572" i="1" s="1"/>
  <c r="L4572" i="1" s="1"/>
  <c r="G4580" i="1"/>
  <c r="K4580" i="1" s="1"/>
  <c r="L4580" i="1" s="1"/>
  <c r="G4588" i="1"/>
  <c r="K4588" i="1" s="1"/>
  <c r="L4588" i="1" s="1"/>
  <c r="G4596" i="1"/>
  <c r="K4596" i="1" s="1"/>
  <c r="L4596" i="1" s="1"/>
  <c r="G4604" i="1"/>
  <c r="K4604" i="1" s="1"/>
  <c r="L4604" i="1" s="1"/>
  <c r="G4612" i="1"/>
  <c r="K4612" i="1" s="1"/>
  <c r="L4612" i="1" s="1"/>
  <c r="G4620" i="1"/>
  <c r="K4620" i="1" s="1"/>
  <c r="L4620" i="1" s="1"/>
  <c r="G4628" i="1"/>
  <c r="K4628" i="1" s="1"/>
  <c r="L4628" i="1" s="1"/>
  <c r="G4636" i="1"/>
  <c r="K4636" i="1" s="1"/>
  <c r="L4636" i="1" s="1"/>
  <c r="G4644" i="1"/>
  <c r="K4644" i="1" s="1"/>
  <c r="L4644" i="1" s="1"/>
  <c r="G4652" i="1"/>
  <c r="K4652" i="1" s="1"/>
  <c r="L4652" i="1" s="1"/>
  <c r="G4660" i="1"/>
  <c r="K4660" i="1" s="1"/>
  <c r="L4660" i="1" s="1"/>
  <c r="G4668" i="1"/>
  <c r="K4668" i="1" s="1"/>
  <c r="L4668" i="1" s="1"/>
  <c r="G4676" i="1"/>
  <c r="K4676" i="1" s="1"/>
  <c r="L4676" i="1" s="1"/>
  <c r="G4684" i="1"/>
  <c r="K4684" i="1" s="1"/>
  <c r="L4684" i="1" s="1"/>
  <c r="G4692" i="1"/>
  <c r="K4692" i="1" s="1"/>
  <c r="L4692" i="1" s="1"/>
  <c r="G4700" i="1"/>
  <c r="K4700" i="1" s="1"/>
  <c r="L4700" i="1" s="1"/>
  <c r="G4708" i="1"/>
  <c r="K4708" i="1" s="1"/>
  <c r="L4708" i="1" s="1"/>
  <c r="G4716" i="1"/>
  <c r="K4716" i="1" s="1"/>
  <c r="L4716" i="1" s="1"/>
  <c r="G4724" i="1"/>
  <c r="K4724" i="1" s="1"/>
  <c r="L4724" i="1" s="1"/>
  <c r="G4732" i="1"/>
  <c r="K4732" i="1" s="1"/>
  <c r="L4732" i="1" s="1"/>
  <c r="G4740" i="1"/>
  <c r="K4740" i="1" s="1"/>
  <c r="L4740" i="1" s="1"/>
  <c r="G4748" i="1"/>
  <c r="K4748" i="1" s="1"/>
  <c r="L4748" i="1" s="1"/>
  <c r="G4756" i="1"/>
  <c r="K4756" i="1" s="1"/>
  <c r="L4756" i="1" s="1"/>
  <c r="G4764" i="1"/>
  <c r="K4764" i="1" s="1"/>
  <c r="L4764" i="1" s="1"/>
  <c r="G4772" i="1"/>
  <c r="K4772" i="1" s="1"/>
  <c r="L4772" i="1" s="1"/>
  <c r="G4780" i="1"/>
  <c r="K4780" i="1" s="1"/>
  <c r="L4780" i="1" s="1"/>
  <c r="G4788" i="1"/>
  <c r="K4788" i="1" s="1"/>
  <c r="L4788" i="1" s="1"/>
  <c r="G4796" i="1"/>
  <c r="K4796" i="1" s="1"/>
  <c r="L4796" i="1" s="1"/>
  <c r="G4804" i="1"/>
  <c r="K4804" i="1" s="1"/>
  <c r="L4804" i="1" s="1"/>
  <c r="G4812" i="1"/>
  <c r="K4812" i="1" s="1"/>
  <c r="L4812" i="1" s="1"/>
  <c r="G4820" i="1"/>
  <c r="K4820" i="1" s="1"/>
  <c r="L4820" i="1" s="1"/>
  <c r="G4828" i="1"/>
  <c r="K4828" i="1" s="1"/>
  <c r="L4828" i="1" s="1"/>
  <c r="G4836" i="1"/>
  <c r="K4836" i="1" s="1"/>
  <c r="L4836" i="1" s="1"/>
  <c r="G4844" i="1"/>
  <c r="K4844" i="1" s="1"/>
  <c r="L4844" i="1" s="1"/>
  <c r="G4852" i="1"/>
  <c r="K4852" i="1" s="1"/>
  <c r="L4852" i="1" s="1"/>
  <c r="G4860" i="1"/>
  <c r="K4860" i="1" s="1"/>
  <c r="L4860" i="1" s="1"/>
  <c r="G4868" i="1"/>
  <c r="K4868" i="1" s="1"/>
  <c r="L4868" i="1" s="1"/>
  <c r="G4876" i="1"/>
  <c r="K4876" i="1" s="1"/>
  <c r="L4876" i="1" s="1"/>
  <c r="G4884" i="1"/>
  <c r="K4884" i="1" s="1"/>
  <c r="L4884" i="1" s="1"/>
  <c r="G4892" i="1"/>
  <c r="K4892" i="1" s="1"/>
  <c r="L4892" i="1" s="1"/>
  <c r="G4900" i="1"/>
  <c r="K4900" i="1" s="1"/>
  <c r="L4900" i="1" s="1"/>
  <c r="G4908" i="1"/>
  <c r="K4908" i="1" s="1"/>
  <c r="L4908" i="1" s="1"/>
  <c r="G4916" i="1"/>
  <c r="K4916" i="1" s="1"/>
  <c r="L4916" i="1" s="1"/>
  <c r="G4924" i="1"/>
  <c r="K4924" i="1" s="1"/>
  <c r="L4924" i="1" s="1"/>
  <c r="G4932" i="1"/>
  <c r="K4932" i="1" s="1"/>
  <c r="L4932" i="1" s="1"/>
  <c r="G4940" i="1"/>
  <c r="K4940" i="1" s="1"/>
  <c r="L4940" i="1" s="1"/>
  <c r="G4948" i="1"/>
  <c r="K4948" i="1" s="1"/>
  <c r="L4948" i="1" s="1"/>
  <c r="G4956" i="1"/>
  <c r="K4956" i="1" s="1"/>
  <c r="L4956" i="1" s="1"/>
  <c r="G4964" i="1"/>
  <c r="K4964" i="1" s="1"/>
  <c r="L4964" i="1" s="1"/>
  <c r="G4972" i="1"/>
  <c r="K4972" i="1" s="1"/>
  <c r="L4972" i="1" s="1"/>
  <c r="G4980" i="1"/>
  <c r="K4980" i="1" s="1"/>
  <c r="L4980" i="1" s="1"/>
  <c r="G4988" i="1"/>
  <c r="K4988" i="1" s="1"/>
  <c r="L4988" i="1" s="1"/>
  <c r="G4996" i="1"/>
  <c r="K4996" i="1" s="1"/>
  <c r="L4996" i="1" s="1"/>
  <c r="G5004" i="1"/>
  <c r="K5004" i="1" s="1"/>
  <c r="L5004" i="1" s="1"/>
  <c r="G5012" i="1"/>
  <c r="K5012" i="1" s="1"/>
  <c r="L5012" i="1" s="1"/>
  <c r="G5020" i="1"/>
  <c r="K5020" i="1" s="1"/>
  <c r="L5020" i="1" s="1"/>
  <c r="G5028" i="1"/>
  <c r="K5028" i="1" s="1"/>
  <c r="L5028" i="1" s="1"/>
  <c r="G5036" i="1"/>
  <c r="K5036" i="1" s="1"/>
  <c r="L5036" i="1" s="1"/>
  <c r="G5044" i="1"/>
  <c r="K5044" i="1" s="1"/>
  <c r="L5044" i="1" s="1"/>
  <c r="G5052" i="1"/>
  <c r="K5052" i="1" s="1"/>
  <c r="L5052" i="1" s="1"/>
  <c r="G5060" i="1"/>
  <c r="K5060" i="1" s="1"/>
  <c r="L5060" i="1" s="1"/>
  <c r="G5068" i="1"/>
  <c r="K5068" i="1" s="1"/>
  <c r="L5068" i="1" s="1"/>
  <c r="G5076" i="1"/>
  <c r="K5076" i="1" s="1"/>
  <c r="L5076" i="1" s="1"/>
  <c r="G5084" i="1"/>
  <c r="K5084" i="1" s="1"/>
  <c r="L5084" i="1" s="1"/>
  <c r="G5092" i="1"/>
  <c r="K5092" i="1" s="1"/>
  <c r="L5092" i="1" s="1"/>
  <c r="G5100" i="1"/>
  <c r="K5100" i="1" s="1"/>
  <c r="L5100" i="1" s="1"/>
  <c r="G5108" i="1"/>
  <c r="K5108" i="1" s="1"/>
  <c r="L5108" i="1" s="1"/>
  <c r="G5116" i="1"/>
  <c r="K5116" i="1" s="1"/>
  <c r="L5116" i="1" s="1"/>
  <c r="G5124" i="1"/>
  <c r="K5124" i="1" s="1"/>
  <c r="L5124" i="1" s="1"/>
  <c r="G5132" i="1"/>
  <c r="K5132" i="1" s="1"/>
  <c r="L5132" i="1" s="1"/>
  <c r="G5140" i="1"/>
  <c r="K5140" i="1" s="1"/>
  <c r="L5140" i="1" s="1"/>
  <c r="G5148" i="1"/>
  <c r="K5148" i="1" s="1"/>
  <c r="L5148" i="1" s="1"/>
  <c r="G5156" i="1"/>
  <c r="K5156" i="1" s="1"/>
  <c r="L5156" i="1" s="1"/>
  <c r="G5164" i="1"/>
  <c r="K5164" i="1" s="1"/>
  <c r="L5164" i="1" s="1"/>
  <c r="G5172" i="1"/>
  <c r="K5172" i="1" s="1"/>
  <c r="L5172" i="1" s="1"/>
  <c r="G5180" i="1"/>
  <c r="K5180" i="1" s="1"/>
  <c r="L5180" i="1" s="1"/>
  <c r="G5188" i="1"/>
  <c r="K5188" i="1" s="1"/>
  <c r="L5188" i="1" s="1"/>
  <c r="G5196" i="1"/>
  <c r="K5196" i="1" s="1"/>
  <c r="L5196" i="1" s="1"/>
  <c r="G5204" i="1"/>
  <c r="K5204" i="1" s="1"/>
  <c r="L5204" i="1" s="1"/>
  <c r="G5212" i="1"/>
  <c r="K5212" i="1" s="1"/>
  <c r="L5212" i="1" s="1"/>
  <c r="G5220" i="1"/>
  <c r="K5220" i="1" s="1"/>
  <c r="L5220" i="1" s="1"/>
  <c r="G5228" i="1"/>
  <c r="K5228" i="1" s="1"/>
  <c r="L5228" i="1" s="1"/>
  <c r="G5236" i="1"/>
  <c r="K5236" i="1" s="1"/>
  <c r="L5236" i="1" s="1"/>
  <c r="G5244" i="1"/>
  <c r="K5244" i="1" s="1"/>
  <c r="L5244" i="1" s="1"/>
  <c r="G5252" i="1"/>
  <c r="K5252" i="1" s="1"/>
  <c r="L5252" i="1" s="1"/>
  <c r="G5260" i="1"/>
  <c r="K5260" i="1" s="1"/>
  <c r="L5260" i="1" s="1"/>
  <c r="G3543" i="1"/>
  <c r="K3543" i="1" s="1"/>
  <c r="L3543" i="1" s="1"/>
  <c r="G3626" i="1"/>
  <c r="K3626" i="1" s="1"/>
  <c r="L3626" i="1" s="1"/>
  <c r="G3708" i="1"/>
  <c r="K3708" i="1" s="1"/>
  <c r="L3708" i="1" s="1"/>
  <c r="G3745" i="1"/>
  <c r="K3745" i="1" s="1"/>
  <c r="L3745" i="1" s="1"/>
  <c r="G3797" i="1"/>
  <c r="K3797" i="1" s="1"/>
  <c r="L3797" i="1" s="1"/>
  <c r="G3848" i="1"/>
  <c r="K3848" i="1" s="1"/>
  <c r="L3848" i="1" s="1"/>
  <c r="G3885" i="1"/>
  <c r="K3885" i="1" s="1"/>
  <c r="L3885" i="1" s="1"/>
  <c r="G3917" i="1"/>
  <c r="K3917" i="1" s="1"/>
  <c r="L3917" i="1" s="1"/>
  <c r="G3957" i="1"/>
  <c r="K3957" i="1" s="1"/>
  <c r="L3957" i="1" s="1"/>
  <c r="G3989" i="1"/>
  <c r="K3989" i="1" s="1"/>
  <c r="L3989" i="1" s="1"/>
  <c r="G4021" i="1"/>
  <c r="K4021" i="1" s="1"/>
  <c r="L4021" i="1" s="1"/>
  <c r="G4045" i="1"/>
  <c r="K4045" i="1" s="1"/>
  <c r="L4045" i="1" s="1"/>
  <c r="G4077" i="1"/>
  <c r="K4077" i="1" s="1"/>
  <c r="L4077" i="1" s="1"/>
  <c r="G4093" i="1"/>
  <c r="K4093" i="1" s="1"/>
  <c r="L4093" i="1" s="1"/>
  <c r="G4125" i="1"/>
  <c r="K4125" i="1" s="1"/>
  <c r="L4125" i="1" s="1"/>
  <c r="G4157" i="1"/>
  <c r="K4157" i="1" s="1"/>
  <c r="L4157" i="1" s="1"/>
  <c r="G4189" i="1"/>
  <c r="K4189" i="1" s="1"/>
  <c r="L4189" i="1" s="1"/>
  <c r="G4213" i="1"/>
  <c r="K4213" i="1" s="1"/>
  <c r="L4213" i="1" s="1"/>
  <c r="G4229" i="1"/>
  <c r="K4229" i="1" s="1"/>
  <c r="L4229" i="1" s="1"/>
  <c r="G4261" i="1"/>
  <c r="K4261" i="1" s="1"/>
  <c r="L4261" i="1" s="1"/>
  <c r="G4293" i="1"/>
  <c r="K4293" i="1" s="1"/>
  <c r="L4293" i="1" s="1"/>
  <c r="G4317" i="1"/>
  <c r="K4317" i="1" s="1"/>
  <c r="L4317" i="1" s="1"/>
  <c r="G4341" i="1"/>
  <c r="K4341" i="1" s="1"/>
  <c r="L4341" i="1" s="1"/>
  <c r="G4365" i="1"/>
  <c r="K4365" i="1" s="1"/>
  <c r="L4365" i="1" s="1"/>
  <c r="G4397" i="1"/>
  <c r="K4397" i="1" s="1"/>
  <c r="L4397" i="1" s="1"/>
  <c r="G4429" i="1"/>
  <c r="K4429" i="1" s="1"/>
  <c r="L4429" i="1" s="1"/>
  <c r="G4461" i="1"/>
  <c r="K4461" i="1" s="1"/>
  <c r="L4461" i="1" s="1"/>
  <c r="G4493" i="1"/>
  <c r="K4493" i="1" s="1"/>
  <c r="L4493" i="1" s="1"/>
  <c r="G4525" i="1"/>
  <c r="K4525" i="1" s="1"/>
  <c r="L4525" i="1" s="1"/>
  <c r="G4557" i="1"/>
  <c r="K4557" i="1" s="1"/>
  <c r="L4557" i="1" s="1"/>
  <c r="G4589" i="1"/>
  <c r="K4589" i="1" s="1"/>
  <c r="L4589" i="1" s="1"/>
  <c r="G4621" i="1"/>
  <c r="K4621" i="1" s="1"/>
  <c r="L4621" i="1" s="1"/>
  <c r="G4653" i="1"/>
  <c r="K4653" i="1" s="1"/>
  <c r="L4653" i="1" s="1"/>
  <c r="G4677" i="1"/>
  <c r="K4677" i="1" s="1"/>
  <c r="L4677" i="1" s="1"/>
  <c r="G4709" i="1"/>
  <c r="K4709" i="1" s="1"/>
  <c r="L4709" i="1" s="1"/>
  <c r="G4733" i="1"/>
  <c r="K4733" i="1" s="1"/>
  <c r="L4733" i="1" s="1"/>
  <c r="G4765" i="1"/>
  <c r="K4765" i="1" s="1"/>
  <c r="L4765" i="1" s="1"/>
  <c r="G4797" i="1"/>
  <c r="K4797" i="1" s="1"/>
  <c r="L4797" i="1" s="1"/>
  <c r="G4821" i="1"/>
  <c r="K4821" i="1" s="1"/>
  <c r="L4821" i="1" s="1"/>
  <c r="G4853" i="1"/>
  <c r="K4853" i="1" s="1"/>
  <c r="L4853" i="1" s="1"/>
  <c r="G4885" i="1"/>
  <c r="K4885" i="1" s="1"/>
  <c r="L4885" i="1" s="1"/>
  <c r="G4909" i="1"/>
  <c r="K4909" i="1" s="1"/>
  <c r="L4909" i="1" s="1"/>
  <c r="G4941" i="1"/>
  <c r="K4941" i="1" s="1"/>
  <c r="L4941" i="1" s="1"/>
  <c r="G4965" i="1"/>
  <c r="K4965" i="1" s="1"/>
  <c r="L4965" i="1" s="1"/>
  <c r="G4997" i="1"/>
  <c r="K4997" i="1" s="1"/>
  <c r="L4997" i="1" s="1"/>
  <c r="G5029" i="1"/>
  <c r="K5029" i="1" s="1"/>
  <c r="L5029" i="1" s="1"/>
  <c r="G5061" i="1"/>
  <c r="K5061" i="1" s="1"/>
  <c r="L5061" i="1" s="1"/>
  <c r="G5093" i="1"/>
  <c r="K5093" i="1" s="1"/>
  <c r="L5093" i="1" s="1"/>
  <c r="G5125" i="1"/>
  <c r="K5125" i="1" s="1"/>
  <c r="L5125" i="1" s="1"/>
  <c r="G5157" i="1"/>
  <c r="K5157" i="1" s="1"/>
  <c r="L5157" i="1" s="1"/>
  <c r="G5181" i="1"/>
  <c r="K5181" i="1" s="1"/>
  <c r="L5181" i="1" s="1"/>
  <c r="G5205" i="1"/>
  <c r="K5205" i="1" s="1"/>
  <c r="L5205" i="1" s="1"/>
  <c r="G5237" i="1"/>
  <c r="K5237" i="1" s="1"/>
  <c r="L5237" i="1" s="1"/>
  <c r="G3545" i="1"/>
  <c r="K3545" i="1" s="1"/>
  <c r="L3545" i="1" s="1"/>
  <c r="G3647" i="1"/>
  <c r="K3647" i="1" s="1"/>
  <c r="L3647" i="1" s="1"/>
  <c r="G3684" i="1"/>
  <c r="K3684" i="1" s="1"/>
  <c r="L3684" i="1" s="1"/>
  <c r="G3721" i="1"/>
  <c r="K3721" i="1" s="1"/>
  <c r="L3721" i="1" s="1"/>
  <c r="G3760" i="1"/>
  <c r="K3760" i="1" s="1"/>
  <c r="L3760" i="1" s="1"/>
  <c r="G3812" i="1"/>
  <c r="K3812" i="1" s="1"/>
  <c r="L3812" i="1" s="1"/>
  <c r="G3860" i="1"/>
  <c r="K3860" i="1" s="1"/>
  <c r="L3860" i="1" s="1"/>
  <c r="G3894" i="1"/>
  <c r="K3894" i="1" s="1"/>
  <c r="L3894" i="1" s="1"/>
  <c r="G3926" i="1"/>
  <c r="K3926" i="1" s="1"/>
  <c r="L3926" i="1" s="1"/>
  <c r="G3974" i="1"/>
  <c r="K3974" i="1" s="1"/>
  <c r="L3974" i="1" s="1"/>
  <c r="G4006" i="1"/>
  <c r="K4006" i="1" s="1"/>
  <c r="L4006" i="1" s="1"/>
  <c r="G4038" i="1"/>
  <c r="K4038" i="1" s="1"/>
  <c r="L4038" i="1" s="1"/>
  <c r="G4070" i="1"/>
  <c r="K4070" i="1" s="1"/>
  <c r="L4070" i="1" s="1"/>
  <c r="G4110" i="1"/>
  <c r="K4110" i="1" s="1"/>
  <c r="L4110" i="1" s="1"/>
  <c r="G4142" i="1"/>
  <c r="K4142" i="1" s="1"/>
  <c r="L4142" i="1" s="1"/>
  <c r="G4174" i="1"/>
  <c r="K4174" i="1" s="1"/>
  <c r="L4174" i="1" s="1"/>
  <c r="G4206" i="1"/>
  <c r="K4206" i="1" s="1"/>
  <c r="L4206" i="1" s="1"/>
  <c r="G4238" i="1"/>
  <c r="K4238" i="1" s="1"/>
  <c r="L4238" i="1" s="1"/>
  <c r="G4270" i="1"/>
  <c r="K4270" i="1" s="1"/>
  <c r="L4270" i="1" s="1"/>
  <c r="G4302" i="1"/>
  <c r="K4302" i="1" s="1"/>
  <c r="L4302" i="1" s="1"/>
  <c r="G4334" i="1"/>
  <c r="K4334" i="1" s="1"/>
  <c r="L4334" i="1" s="1"/>
  <c r="G4366" i="1"/>
  <c r="K4366" i="1" s="1"/>
  <c r="L4366" i="1" s="1"/>
  <c r="G4398" i="1"/>
  <c r="K4398" i="1" s="1"/>
  <c r="L4398" i="1" s="1"/>
  <c r="G4414" i="1"/>
  <c r="K4414" i="1" s="1"/>
  <c r="L4414" i="1" s="1"/>
  <c r="G4446" i="1"/>
  <c r="K4446" i="1" s="1"/>
  <c r="L4446" i="1" s="1"/>
  <c r="G4478" i="1"/>
  <c r="K4478" i="1" s="1"/>
  <c r="L4478" i="1" s="1"/>
  <c r="G4510" i="1"/>
  <c r="K4510" i="1" s="1"/>
  <c r="L4510" i="1" s="1"/>
  <c r="G4542" i="1"/>
  <c r="K4542" i="1" s="1"/>
  <c r="L4542" i="1" s="1"/>
  <c r="G4566" i="1"/>
  <c r="K4566" i="1" s="1"/>
  <c r="L4566" i="1" s="1"/>
  <c r="G4598" i="1"/>
  <c r="K4598" i="1" s="1"/>
  <c r="L4598" i="1" s="1"/>
  <c r="G4622" i="1"/>
  <c r="K4622" i="1" s="1"/>
  <c r="L4622" i="1" s="1"/>
  <c r="G4662" i="1"/>
  <c r="K4662" i="1" s="1"/>
  <c r="L4662" i="1" s="1"/>
  <c r="G4694" i="1"/>
  <c r="K4694" i="1" s="1"/>
  <c r="L4694" i="1" s="1"/>
  <c r="G4726" i="1"/>
  <c r="K4726" i="1" s="1"/>
  <c r="L4726" i="1" s="1"/>
  <c r="G4758" i="1"/>
  <c r="K4758" i="1" s="1"/>
  <c r="L4758" i="1" s="1"/>
  <c r="G4782" i="1"/>
  <c r="K4782" i="1" s="1"/>
  <c r="L4782" i="1" s="1"/>
  <c r="G4814" i="1"/>
  <c r="K4814" i="1" s="1"/>
  <c r="L4814" i="1" s="1"/>
  <c r="G4846" i="1"/>
  <c r="K4846" i="1" s="1"/>
  <c r="L4846" i="1" s="1"/>
  <c r="G4878" i="1"/>
  <c r="K4878" i="1" s="1"/>
  <c r="L4878" i="1" s="1"/>
  <c r="G4894" i="1"/>
  <c r="K4894" i="1" s="1"/>
  <c r="L4894" i="1" s="1"/>
  <c r="G4918" i="1"/>
  <c r="K4918" i="1" s="1"/>
  <c r="L4918" i="1" s="1"/>
  <c r="G4950" i="1"/>
  <c r="K4950" i="1" s="1"/>
  <c r="L4950" i="1" s="1"/>
  <c r="G4982" i="1"/>
  <c r="K4982" i="1" s="1"/>
  <c r="L4982" i="1" s="1"/>
  <c r="G5006" i="1"/>
  <c r="K5006" i="1" s="1"/>
  <c r="L5006" i="1" s="1"/>
  <c r="G5038" i="1"/>
  <c r="K5038" i="1" s="1"/>
  <c r="L5038" i="1" s="1"/>
  <c r="G5078" i="1"/>
  <c r="K5078" i="1" s="1"/>
  <c r="L5078" i="1" s="1"/>
  <c r="G5102" i="1"/>
  <c r="K5102" i="1" s="1"/>
  <c r="L5102" i="1" s="1"/>
  <c r="G5134" i="1"/>
  <c r="K5134" i="1" s="1"/>
  <c r="L5134" i="1" s="1"/>
  <c r="G5174" i="1"/>
  <c r="K5174" i="1" s="1"/>
  <c r="L5174" i="1" s="1"/>
  <c r="G5206" i="1"/>
  <c r="K5206" i="1" s="1"/>
  <c r="L5206" i="1" s="1"/>
  <c r="G5238" i="1"/>
  <c r="K5238" i="1" s="1"/>
  <c r="L5238" i="1" s="1"/>
  <c r="G5262" i="1"/>
  <c r="K5262" i="1" s="1"/>
  <c r="L5262" i="1" s="1"/>
  <c r="G3548" i="1"/>
  <c r="K3548" i="1" s="1"/>
  <c r="L3548" i="1" s="1"/>
  <c r="G3668" i="1"/>
  <c r="K3668" i="1" s="1"/>
  <c r="L3668" i="1" s="1"/>
  <c r="G3710" i="1"/>
  <c r="K3710" i="1" s="1"/>
  <c r="L3710" i="1" s="1"/>
  <c r="G3736" i="1"/>
  <c r="K3736" i="1" s="1"/>
  <c r="L3736" i="1" s="1"/>
  <c r="G3761" i="1"/>
  <c r="K3761" i="1" s="1"/>
  <c r="L3761" i="1" s="1"/>
  <c r="G3788" i="1"/>
  <c r="K3788" i="1" s="1"/>
  <c r="L3788" i="1" s="1"/>
  <c r="G3813" i="1"/>
  <c r="K3813" i="1" s="1"/>
  <c r="L3813" i="1" s="1"/>
  <c r="G3838" i="1"/>
  <c r="K3838" i="1" s="1"/>
  <c r="L3838" i="1" s="1"/>
  <c r="G3861" i="1"/>
  <c r="K3861" i="1" s="1"/>
  <c r="L3861" i="1" s="1"/>
  <c r="G3879" i="1"/>
  <c r="K3879" i="1" s="1"/>
  <c r="L3879" i="1" s="1"/>
  <c r="G3895" i="1"/>
  <c r="K3895" i="1" s="1"/>
  <c r="L3895" i="1" s="1"/>
  <c r="G3919" i="1"/>
  <c r="K3919" i="1" s="1"/>
  <c r="L3919" i="1" s="1"/>
  <c r="G3935" i="1"/>
  <c r="K3935" i="1" s="1"/>
  <c r="L3935" i="1" s="1"/>
  <c r="G3967" i="1"/>
  <c r="K3967" i="1" s="1"/>
  <c r="L3967" i="1" s="1"/>
  <c r="G3991" i="1"/>
  <c r="K3991" i="1" s="1"/>
  <c r="L3991" i="1" s="1"/>
  <c r="G4023" i="1"/>
  <c r="K4023" i="1" s="1"/>
  <c r="L4023" i="1" s="1"/>
  <c r="G4055" i="1"/>
  <c r="K4055" i="1" s="1"/>
  <c r="L4055" i="1" s="1"/>
  <c r="G4087" i="1"/>
  <c r="K4087" i="1" s="1"/>
  <c r="L4087" i="1" s="1"/>
  <c r="G4119" i="1"/>
  <c r="K4119" i="1" s="1"/>
  <c r="L4119" i="1" s="1"/>
  <c r="G4151" i="1"/>
  <c r="K4151" i="1" s="1"/>
  <c r="L4151" i="1" s="1"/>
  <c r="G4175" i="1"/>
  <c r="K4175" i="1" s="1"/>
  <c r="L4175" i="1" s="1"/>
  <c r="G4207" i="1"/>
  <c r="K4207" i="1" s="1"/>
  <c r="L4207" i="1" s="1"/>
  <c r="G4239" i="1"/>
  <c r="K4239" i="1" s="1"/>
  <c r="L4239" i="1" s="1"/>
  <c r="G4271" i="1"/>
  <c r="K4271" i="1" s="1"/>
  <c r="L4271" i="1" s="1"/>
  <c r="G4303" i="1"/>
  <c r="K4303" i="1" s="1"/>
  <c r="L4303" i="1" s="1"/>
  <c r="G4335" i="1"/>
  <c r="K4335" i="1" s="1"/>
  <c r="L4335" i="1" s="1"/>
  <c r="G4359" i="1"/>
  <c r="K4359" i="1" s="1"/>
  <c r="L4359" i="1" s="1"/>
  <c r="G4383" i="1"/>
  <c r="K4383" i="1" s="1"/>
  <c r="L4383" i="1" s="1"/>
  <c r="G4407" i="1"/>
  <c r="K4407" i="1" s="1"/>
  <c r="L4407" i="1" s="1"/>
  <c r="G4439" i="1"/>
  <c r="K4439" i="1" s="1"/>
  <c r="L4439" i="1" s="1"/>
  <c r="G4471" i="1"/>
  <c r="K4471" i="1" s="1"/>
  <c r="L4471" i="1" s="1"/>
  <c r="G4511" i="1"/>
  <c r="K4511" i="1" s="1"/>
  <c r="L4511" i="1" s="1"/>
  <c r="G4543" i="1"/>
  <c r="K4543" i="1" s="1"/>
  <c r="L4543" i="1" s="1"/>
  <c r="G4575" i="1"/>
  <c r="K4575" i="1" s="1"/>
  <c r="L4575" i="1" s="1"/>
  <c r="G4607" i="1"/>
  <c r="K4607" i="1" s="1"/>
  <c r="L4607" i="1" s="1"/>
  <c r="G4631" i="1"/>
  <c r="K4631" i="1" s="1"/>
  <c r="L4631" i="1" s="1"/>
  <c r="G4655" i="1"/>
  <c r="K4655" i="1" s="1"/>
  <c r="L4655" i="1" s="1"/>
  <c r="G4687" i="1"/>
  <c r="K4687" i="1" s="1"/>
  <c r="L4687" i="1" s="1"/>
  <c r="G4719" i="1"/>
  <c r="K4719" i="1" s="1"/>
  <c r="L4719" i="1" s="1"/>
  <c r="G4751" i="1"/>
  <c r="K4751" i="1" s="1"/>
  <c r="L4751" i="1" s="1"/>
  <c r="G4775" i="1"/>
  <c r="K4775" i="1" s="1"/>
  <c r="L4775" i="1" s="1"/>
  <c r="G4807" i="1"/>
  <c r="K4807" i="1" s="1"/>
  <c r="L4807" i="1" s="1"/>
  <c r="G4823" i="1"/>
  <c r="K4823" i="1" s="1"/>
  <c r="L4823" i="1" s="1"/>
  <c r="G4855" i="1"/>
  <c r="K4855" i="1" s="1"/>
  <c r="L4855" i="1" s="1"/>
  <c r="G4887" i="1"/>
  <c r="K4887" i="1" s="1"/>
  <c r="L4887" i="1" s="1"/>
  <c r="G4919" i="1"/>
  <c r="K4919" i="1" s="1"/>
  <c r="L4919" i="1" s="1"/>
  <c r="G4959" i="1"/>
  <c r="K4959" i="1" s="1"/>
  <c r="L4959" i="1" s="1"/>
  <c r="G4983" i="1"/>
  <c r="K4983" i="1" s="1"/>
  <c r="L4983" i="1" s="1"/>
  <c r="G5015" i="1"/>
  <c r="K5015" i="1" s="1"/>
  <c r="L5015" i="1" s="1"/>
  <c r="G5039" i="1"/>
  <c r="K5039" i="1" s="1"/>
  <c r="L5039" i="1" s="1"/>
  <c r="G5071" i="1"/>
  <c r="K5071" i="1" s="1"/>
  <c r="L5071" i="1" s="1"/>
  <c r="G5095" i="1"/>
  <c r="K5095" i="1" s="1"/>
  <c r="L5095" i="1" s="1"/>
  <c r="G5119" i="1"/>
  <c r="K5119" i="1" s="1"/>
  <c r="L5119" i="1" s="1"/>
  <c r="G5143" i="1"/>
  <c r="K5143" i="1" s="1"/>
  <c r="L5143" i="1" s="1"/>
  <c r="G5175" i="1"/>
  <c r="K5175" i="1" s="1"/>
  <c r="L5175" i="1" s="1"/>
  <c r="G5207" i="1"/>
  <c r="K5207" i="1" s="1"/>
  <c r="L5207" i="1" s="1"/>
  <c r="G5239" i="1"/>
  <c r="K5239" i="1" s="1"/>
  <c r="L5239" i="1" s="1"/>
  <c r="G3551" i="1"/>
  <c r="K3551" i="1" s="1"/>
  <c r="L3551" i="1" s="1"/>
  <c r="G3652" i="1"/>
  <c r="K3652" i="1" s="1"/>
  <c r="L3652" i="1" s="1"/>
  <c r="G3700" i="1"/>
  <c r="K3700" i="1" s="1"/>
  <c r="L3700" i="1" s="1"/>
  <c r="G3750" i="1"/>
  <c r="K3750" i="1" s="1"/>
  <c r="L3750" i="1" s="1"/>
  <c r="G3801" i="1"/>
  <c r="K3801" i="1" s="1"/>
  <c r="L3801" i="1" s="1"/>
  <c r="G3853" i="1"/>
  <c r="K3853" i="1" s="1"/>
  <c r="L3853" i="1" s="1"/>
  <c r="G3896" i="1"/>
  <c r="K3896" i="1" s="1"/>
  <c r="L3896" i="1" s="1"/>
  <c r="G3928" i="1"/>
  <c r="K3928" i="1" s="1"/>
  <c r="L3928" i="1" s="1"/>
  <c r="G3960" i="1"/>
  <c r="K3960" i="1" s="1"/>
  <c r="L3960" i="1" s="1"/>
  <c r="G3992" i="1"/>
  <c r="K3992" i="1" s="1"/>
  <c r="L3992" i="1" s="1"/>
  <c r="G4024" i="1"/>
  <c r="K4024" i="1" s="1"/>
  <c r="L4024" i="1" s="1"/>
  <c r="G4048" i="1"/>
  <c r="K4048" i="1" s="1"/>
  <c r="L4048" i="1" s="1"/>
  <c r="G4080" i="1"/>
  <c r="K4080" i="1" s="1"/>
  <c r="L4080" i="1" s="1"/>
  <c r="G4112" i="1"/>
  <c r="K4112" i="1" s="1"/>
  <c r="L4112" i="1" s="1"/>
  <c r="G4144" i="1"/>
  <c r="K4144" i="1" s="1"/>
  <c r="L4144" i="1" s="1"/>
  <c r="G4176" i="1"/>
  <c r="K4176" i="1" s="1"/>
  <c r="L4176" i="1" s="1"/>
  <c r="G4208" i="1"/>
  <c r="K4208" i="1" s="1"/>
  <c r="L4208" i="1" s="1"/>
  <c r="G4232" i="1"/>
  <c r="K4232" i="1" s="1"/>
  <c r="L4232" i="1" s="1"/>
  <c r="G4264" i="1"/>
  <c r="K4264" i="1" s="1"/>
  <c r="L4264" i="1" s="1"/>
  <c r="G4296" i="1"/>
  <c r="K4296" i="1" s="1"/>
  <c r="L4296" i="1" s="1"/>
  <c r="G4336" i="1"/>
  <c r="K4336" i="1" s="1"/>
  <c r="L4336" i="1" s="1"/>
  <c r="G4368" i="1"/>
  <c r="K4368" i="1" s="1"/>
  <c r="L4368" i="1" s="1"/>
  <c r="G4400" i="1"/>
  <c r="K4400" i="1" s="1"/>
  <c r="L4400" i="1" s="1"/>
  <c r="G4424" i="1"/>
  <c r="K4424" i="1" s="1"/>
  <c r="L4424" i="1" s="1"/>
  <c r="G4456" i="1"/>
  <c r="K4456" i="1" s="1"/>
  <c r="L4456" i="1" s="1"/>
  <c r="G4488" i="1"/>
  <c r="K4488" i="1" s="1"/>
  <c r="L4488" i="1" s="1"/>
  <c r="G4520" i="1"/>
  <c r="K4520" i="1" s="1"/>
  <c r="L4520" i="1" s="1"/>
  <c r="G4552" i="1"/>
  <c r="K4552" i="1" s="1"/>
  <c r="L4552" i="1" s="1"/>
  <c r="G4584" i="1"/>
  <c r="K4584" i="1" s="1"/>
  <c r="L4584" i="1" s="1"/>
  <c r="G4608" i="1"/>
  <c r="K4608" i="1" s="1"/>
  <c r="L4608" i="1" s="1"/>
  <c r="G4640" i="1"/>
  <c r="K4640" i="1" s="1"/>
  <c r="L4640" i="1" s="1"/>
  <c r="G4672" i="1"/>
  <c r="K4672" i="1" s="1"/>
  <c r="L4672" i="1" s="1"/>
  <c r="G4696" i="1"/>
  <c r="K4696" i="1" s="1"/>
  <c r="L4696" i="1" s="1"/>
  <c r="G4728" i="1"/>
  <c r="K4728" i="1" s="1"/>
  <c r="L4728" i="1" s="1"/>
  <c r="G4760" i="1"/>
  <c r="K4760" i="1" s="1"/>
  <c r="L4760" i="1" s="1"/>
  <c r="G4792" i="1"/>
  <c r="K4792" i="1" s="1"/>
  <c r="L4792" i="1" s="1"/>
  <c r="G4824" i="1"/>
  <c r="K4824" i="1" s="1"/>
  <c r="L4824" i="1" s="1"/>
  <c r="G4856" i="1"/>
  <c r="K4856" i="1" s="1"/>
  <c r="L4856" i="1" s="1"/>
  <c r="G4888" i="1"/>
  <c r="K4888" i="1" s="1"/>
  <c r="L4888" i="1" s="1"/>
  <c r="G4928" i="1"/>
  <c r="K4928" i="1" s="1"/>
  <c r="L4928" i="1" s="1"/>
  <c r="G4960" i="1"/>
  <c r="K4960" i="1" s="1"/>
  <c r="L4960" i="1" s="1"/>
  <c r="G4976" i="1"/>
  <c r="K4976" i="1" s="1"/>
  <c r="L4976" i="1" s="1"/>
  <c r="G5008" i="1"/>
  <c r="K5008" i="1" s="1"/>
  <c r="L5008" i="1" s="1"/>
  <c r="G5032" i="1"/>
  <c r="K5032" i="1" s="1"/>
  <c r="L5032" i="1" s="1"/>
  <c r="G5064" i="1"/>
  <c r="K5064" i="1" s="1"/>
  <c r="L5064" i="1" s="1"/>
  <c r="G5104" i="1"/>
  <c r="K5104" i="1" s="1"/>
  <c r="L5104" i="1" s="1"/>
  <c r="G5136" i="1"/>
  <c r="K5136" i="1" s="1"/>
  <c r="L5136" i="1" s="1"/>
  <c r="G5160" i="1"/>
  <c r="K5160" i="1" s="1"/>
  <c r="L5160" i="1" s="1"/>
  <c r="G5192" i="1"/>
  <c r="K5192" i="1" s="1"/>
  <c r="L5192" i="1" s="1"/>
  <c r="G5224" i="1"/>
  <c r="K5224" i="1" s="1"/>
  <c r="L5224" i="1" s="1"/>
  <c r="G5256" i="1"/>
  <c r="K5256" i="1" s="1"/>
  <c r="L5256" i="1" s="1"/>
  <c r="G3597" i="1"/>
  <c r="K3597" i="1" s="1"/>
  <c r="L3597" i="1" s="1"/>
  <c r="G3534" i="1"/>
  <c r="K3534" i="1" s="1"/>
  <c r="L3534" i="1" s="1"/>
  <c r="G3598" i="1"/>
  <c r="K3598" i="1" s="1"/>
  <c r="L3598" i="1" s="1"/>
  <c r="G3662" i="1"/>
  <c r="K3662" i="1" s="1"/>
  <c r="L3662" i="1" s="1"/>
  <c r="G3576" i="1"/>
  <c r="K3576" i="1" s="1"/>
  <c r="G3640" i="1"/>
  <c r="K3640" i="1" s="1"/>
  <c r="L3640" i="1" s="1"/>
  <c r="G3571" i="1"/>
  <c r="K3571" i="1" s="1"/>
  <c r="L3571" i="1" s="1"/>
  <c r="G3671" i="1"/>
  <c r="K3671" i="1" s="1"/>
  <c r="L3671" i="1" s="1"/>
  <c r="G3738" i="1"/>
  <c r="K3738" i="1" s="1"/>
  <c r="L3738" i="1" s="1"/>
  <c r="G3802" i="1"/>
  <c r="K3802" i="1" s="1"/>
  <c r="L3802" i="1" s="1"/>
  <c r="G3547" i="1"/>
  <c r="K3547" i="1" s="1"/>
  <c r="L3547" i="1" s="1"/>
  <c r="G3650" i="1"/>
  <c r="K3650" i="1" s="1"/>
  <c r="L3650" i="1" s="1"/>
  <c r="G3723" i="1"/>
  <c r="K3723" i="1" s="1"/>
  <c r="L3723" i="1" s="1"/>
  <c r="G3787" i="1"/>
  <c r="K3787" i="1" s="1"/>
  <c r="L3787" i="1" s="1"/>
  <c r="G3851" i="1"/>
  <c r="K3851" i="1" s="1"/>
  <c r="L3851" i="1" s="1"/>
  <c r="G3631" i="1"/>
  <c r="K3631" i="1" s="1"/>
  <c r="L3631" i="1" s="1"/>
  <c r="G3711" i="1"/>
  <c r="K3711" i="1" s="1"/>
  <c r="L3711" i="1" s="1"/>
  <c r="G3775" i="1"/>
  <c r="K3775" i="1" s="1"/>
  <c r="L3775" i="1" s="1"/>
  <c r="G3839" i="1"/>
  <c r="K3839" i="1" s="1"/>
  <c r="L3839" i="1" s="1"/>
  <c r="G3358" i="1"/>
  <c r="K3358" i="1" s="1"/>
  <c r="L3358" i="1" s="1"/>
  <c r="G3366" i="1"/>
  <c r="K3366" i="1" s="1"/>
  <c r="G3374" i="1"/>
  <c r="K3374" i="1" s="1"/>
  <c r="G3382" i="1"/>
  <c r="K3382" i="1" s="1"/>
  <c r="L3382" i="1" s="1"/>
  <c r="G3390" i="1"/>
  <c r="K3390" i="1" s="1"/>
  <c r="L3390" i="1" s="1"/>
  <c r="G3398" i="1"/>
  <c r="K3398" i="1" s="1"/>
  <c r="L3398" i="1" s="1"/>
  <c r="G3406" i="1"/>
  <c r="K3406" i="1" s="1"/>
  <c r="L3406" i="1" s="1"/>
  <c r="G3414" i="1"/>
  <c r="K3414" i="1" s="1"/>
  <c r="L3414" i="1" s="1"/>
  <c r="G3422" i="1"/>
  <c r="K3422" i="1" s="1"/>
  <c r="L3422" i="1" s="1"/>
  <c r="G3430" i="1"/>
  <c r="K3430" i="1" s="1"/>
  <c r="G3438" i="1"/>
  <c r="K3438" i="1" s="1"/>
  <c r="G3446" i="1"/>
  <c r="K3446" i="1" s="1"/>
  <c r="L3446" i="1" s="1"/>
  <c r="G3454" i="1"/>
  <c r="K3454" i="1" s="1"/>
  <c r="G3462" i="1"/>
  <c r="K3462" i="1" s="1"/>
  <c r="L3462" i="1" s="1"/>
  <c r="G3470" i="1"/>
  <c r="K3470" i="1" s="1"/>
  <c r="G3478" i="1"/>
  <c r="K3478" i="1" s="1"/>
  <c r="L3478" i="1" s="1"/>
  <c r="G3486" i="1"/>
  <c r="K3486" i="1" s="1"/>
  <c r="L3486" i="1" s="1"/>
  <c r="G3494" i="1"/>
  <c r="K3494" i="1" s="1"/>
  <c r="G3502" i="1"/>
  <c r="K3502" i="1" s="1"/>
  <c r="G3510" i="1"/>
  <c r="K3510" i="1" s="1"/>
  <c r="L3510" i="1" s="1"/>
  <c r="G3518" i="1"/>
  <c r="K3518" i="1" s="1"/>
  <c r="L3518" i="1" s="1"/>
  <c r="G3526" i="1"/>
  <c r="K3526" i="1" s="1"/>
  <c r="L3526" i="1" s="1"/>
  <c r="G3541" i="1"/>
  <c r="K3541" i="1" s="1"/>
  <c r="L3541" i="1" s="1"/>
  <c r="G3605" i="1"/>
  <c r="K3605" i="1" s="1"/>
  <c r="L3605" i="1" s="1"/>
  <c r="G3542" i="1"/>
  <c r="K3542" i="1" s="1"/>
  <c r="L3542" i="1" s="1"/>
  <c r="G3606" i="1"/>
  <c r="K3606" i="1" s="1"/>
  <c r="G3670" i="1"/>
  <c r="K3670" i="1" s="1"/>
  <c r="L3670" i="1" s="1"/>
  <c r="G3584" i="1"/>
  <c r="K3584" i="1" s="1"/>
  <c r="G3648" i="1"/>
  <c r="K3648" i="1" s="1"/>
  <c r="L3648" i="1" s="1"/>
  <c r="G3585" i="1"/>
  <c r="K3585" i="1" s="1"/>
  <c r="L3585" i="1" s="1"/>
  <c r="G3682" i="1"/>
  <c r="K3682" i="1" s="1"/>
  <c r="L3682" i="1" s="1"/>
  <c r="G3746" i="1"/>
  <c r="K3746" i="1" s="1"/>
  <c r="L3746" i="1" s="1"/>
  <c r="G3810" i="1"/>
  <c r="K3810" i="1" s="1"/>
  <c r="L3810" i="1" s="1"/>
  <c r="G3561" i="1"/>
  <c r="K3561" i="1" s="1"/>
  <c r="L3561" i="1" s="1"/>
  <c r="G3661" i="1"/>
  <c r="K3661" i="1" s="1"/>
  <c r="L3661" i="1" s="1"/>
  <c r="G3731" i="1"/>
  <c r="K3731" i="1" s="1"/>
  <c r="L3731" i="1" s="1"/>
  <c r="G3795" i="1"/>
  <c r="K3795" i="1" s="1"/>
  <c r="L3795" i="1" s="1"/>
  <c r="G3540" i="1"/>
  <c r="K3540" i="1" s="1"/>
  <c r="L3540" i="1" s="1"/>
  <c r="G3643" i="1"/>
  <c r="K3643" i="1" s="1"/>
  <c r="L3643" i="1" s="1"/>
  <c r="G3719" i="1"/>
  <c r="K3719" i="1" s="1"/>
  <c r="L3719" i="1" s="1"/>
  <c r="G3783" i="1"/>
  <c r="K3783" i="1" s="1"/>
  <c r="L3783" i="1" s="1"/>
  <c r="G3847" i="1"/>
  <c r="K3847" i="1" s="1"/>
  <c r="L3847" i="1" s="1"/>
  <c r="L394" i="1"/>
  <c r="L426" i="1"/>
  <c r="L442" i="1"/>
  <c r="L474" i="1"/>
  <c r="L506" i="1"/>
  <c r="L538" i="1"/>
  <c r="L570" i="1"/>
  <c r="L602" i="1"/>
  <c r="L642" i="1"/>
  <c r="L674" i="1"/>
  <c r="L706" i="1"/>
  <c r="L738" i="1"/>
  <c r="L770" i="1"/>
  <c r="L802" i="1"/>
  <c r="L834" i="1"/>
  <c r="L874" i="1"/>
  <c r="L914" i="1"/>
  <c r="L954" i="1"/>
  <c r="L1002" i="1"/>
  <c r="L1034" i="1"/>
  <c r="L1074" i="1"/>
  <c r="L1106" i="1"/>
  <c r="L1146" i="1"/>
  <c r="L1186" i="1"/>
  <c r="L1218" i="1"/>
  <c r="L1250" i="1"/>
  <c r="L1282" i="1"/>
  <c r="L1314" i="1"/>
  <c r="L1346" i="1"/>
  <c r="L1386" i="1"/>
  <c r="L1418" i="1"/>
  <c r="L1450" i="1"/>
  <c r="L1482" i="1"/>
  <c r="L1514" i="1"/>
  <c r="L1546" i="1"/>
  <c r="L1578" i="1"/>
  <c r="L1610" i="1"/>
  <c r="L387" i="1"/>
  <c r="L419" i="1"/>
  <c r="L451" i="1"/>
  <c r="L483" i="1"/>
  <c r="L515" i="1"/>
  <c r="L547" i="1"/>
  <c r="L579" i="1"/>
  <c r="L603" i="1"/>
  <c r="L627" i="1"/>
  <c r="L659" i="1"/>
  <c r="L691" i="1"/>
  <c r="L715" i="1"/>
  <c r="L747" i="1"/>
  <c r="L771" i="1"/>
  <c r="L795" i="1"/>
  <c r="L827" i="1"/>
  <c r="L851" i="1"/>
  <c r="L875" i="1"/>
  <c r="L907" i="1"/>
  <c r="L939" i="1"/>
  <c r="L971" i="1"/>
  <c r="L1003" i="1"/>
  <c r="L1043" i="1"/>
  <c r="L1075" i="1"/>
  <c r="L1115" i="1"/>
  <c r="L1155" i="1"/>
  <c r="L1187" i="1"/>
  <c r="L1227" i="1"/>
  <c r="L1259" i="1"/>
  <c r="L1291" i="1"/>
  <c r="L1323" i="1"/>
  <c r="L1355" i="1"/>
  <c r="L1395" i="1"/>
  <c r="L1427" i="1"/>
  <c r="L1459" i="1"/>
  <c r="L1491" i="1"/>
  <c r="L1523" i="1"/>
  <c r="L1555" i="1"/>
  <c r="L1587" i="1"/>
  <c r="L1619" i="1"/>
  <c r="L1651" i="1"/>
  <c r="L1675" i="1"/>
  <c r="L396" i="1"/>
  <c r="L428" i="1"/>
  <c r="L460" i="1"/>
  <c r="L492" i="1"/>
  <c r="L524" i="1"/>
  <c r="L556" i="1"/>
  <c r="L588" i="1"/>
  <c r="L628" i="1"/>
  <c r="L668" i="1"/>
  <c r="L708" i="1"/>
  <c r="L748" i="1"/>
  <c r="L772" i="1"/>
  <c r="L796" i="1"/>
  <c r="L820" i="1"/>
  <c r="L852" i="1"/>
  <c r="L884" i="1"/>
  <c r="L908" i="1"/>
  <c r="L940" i="1"/>
  <c r="L972" i="1"/>
  <c r="L1004" i="1"/>
  <c r="L1028" i="1"/>
  <c r="L1052" i="1"/>
  <c r="L1084" i="1"/>
  <c r="L1116" i="1"/>
  <c r="L1148" i="1"/>
  <c r="L1172" i="1"/>
  <c r="L1212" i="1"/>
  <c r="L1244" i="1"/>
  <c r="L1276" i="1"/>
  <c r="L1316" i="1"/>
  <c r="L1340" i="1"/>
  <c r="L1372" i="1"/>
  <c r="L1412" i="1"/>
  <c r="L1444" i="1"/>
  <c r="L1476" i="1"/>
  <c r="L1500" i="1"/>
  <c r="L1532" i="1"/>
  <c r="L1572" i="1"/>
  <c r="L1612" i="1"/>
  <c r="L1668" i="1"/>
  <c r="L381" i="1"/>
  <c r="L389" i="1"/>
  <c r="L397" i="1"/>
  <c r="L405" i="1"/>
  <c r="L413" i="1"/>
  <c r="L421" i="1"/>
  <c r="L429" i="1"/>
  <c r="L437" i="1"/>
  <c r="L445" i="1"/>
  <c r="L453" i="1"/>
  <c r="L461" i="1"/>
  <c r="L469" i="1"/>
  <c r="L477" i="1"/>
  <c r="L485" i="1"/>
  <c r="L493" i="1"/>
  <c r="L501" i="1"/>
  <c r="L509" i="1"/>
  <c r="L517" i="1"/>
  <c r="L525" i="1"/>
  <c r="L533" i="1"/>
  <c r="L541" i="1"/>
  <c r="L549" i="1"/>
  <c r="L557" i="1"/>
  <c r="L565" i="1"/>
  <c r="L573" i="1"/>
  <c r="L581" i="1"/>
  <c r="L589" i="1"/>
  <c r="L597" i="1"/>
  <c r="L605" i="1"/>
  <c r="L613" i="1"/>
  <c r="L621" i="1"/>
  <c r="L629" i="1"/>
  <c r="L637" i="1"/>
  <c r="L645" i="1"/>
  <c r="L653" i="1"/>
  <c r="L661" i="1"/>
  <c r="L669" i="1"/>
  <c r="L677" i="1"/>
  <c r="L685" i="1"/>
  <c r="L693" i="1"/>
  <c r="L701" i="1"/>
  <c r="L709" i="1"/>
  <c r="L717" i="1"/>
  <c r="L725" i="1"/>
  <c r="L733" i="1"/>
  <c r="L741" i="1"/>
  <c r="L378" i="1"/>
  <c r="L402" i="1"/>
  <c r="L434" i="1"/>
  <c r="L466" i="1"/>
  <c r="L498" i="1"/>
  <c r="L530" i="1"/>
  <c r="L562" i="1"/>
  <c r="L594" i="1"/>
  <c r="L626" i="1"/>
  <c r="L666" i="1"/>
  <c r="L698" i="1"/>
  <c r="L730" i="1"/>
  <c r="L754" i="1"/>
  <c r="L778" i="1"/>
  <c r="L810" i="1"/>
  <c r="L842" i="1"/>
  <c r="L866" i="1"/>
  <c r="L898" i="1"/>
  <c r="L922" i="1"/>
  <c r="L946" i="1"/>
  <c r="L970" i="1"/>
  <c r="L994" i="1"/>
  <c r="L1026" i="1"/>
  <c r="L1050" i="1"/>
  <c r="L1082" i="1"/>
  <c r="L1114" i="1"/>
  <c r="L1138" i="1"/>
  <c r="L1170" i="1"/>
  <c r="L1210" i="1"/>
  <c r="L1242" i="1"/>
  <c r="L1274" i="1"/>
  <c r="L1290" i="1"/>
  <c r="L1322" i="1"/>
  <c r="L1354" i="1"/>
  <c r="L1378" i="1"/>
  <c r="L1410" i="1"/>
  <c r="L1434" i="1"/>
  <c r="L1466" i="1"/>
  <c r="L1498" i="1"/>
  <c r="L1538" i="1"/>
  <c r="L1570" i="1"/>
  <c r="L1594" i="1"/>
  <c r="L1626" i="1"/>
  <c r="L379" i="1"/>
  <c r="L427" i="1"/>
  <c r="L467" i="1"/>
  <c r="L499" i="1"/>
  <c r="L531" i="1"/>
  <c r="L563" i="1"/>
  <c r="L595" i="1"/>
  <c r="L635" i="1"/>
  <c r="L675" i="1"/>
  <c r="L707" i="1"/>
  <c r="L739" i="1"/>
  <c r="L779" i="1"/>
  <c r="L811" i="1"/>
  <c r="L843" i="1"/>
  <c r="L883" i="1"/>
  <c r="L923" i="1"/>
  <c r="L955" i="1"/>
  <c r="L987" i="1"/>
  <c r="L1019" i="1"/>
  <c r="L1051" i="1"/>
  <c r="L1083" i="1"/>
  <c r="L1107" i="1"/>
  <c r="L1147" i="1"/>
  <c r="L1195" i="1"/>
  <c r="L1235" i="1"/>
  <c r="L1275" i="1"/>
  <c r="L1307" i="1"/>
  <c r="L1339" i="1"/>
  <c r="L1363" i="1"/>
  <c r="L1379" i="1"/>
  <c r="L1411" i="1"/>
  <c r="L1443" i="1"/>
  <c r="L1475" i="1"/>
  <c r="L1515" i="1"/>
  <c r="L1547" i="1"/>
  <c r="L1579" i="1"/>
  <c r="L1611" i="1"/>
  <c r="L1643" i="1"/>
  <c r="L1691" i="1"/>
  <c r="L388" i="1"/>
  <c r="L420" i="1"/>
  <c r="L452" i="1"/>
  <c r="L484" i="1"/>
  <c r="L508" i="1"/>
  <c r="L540" i="1"/>
  <c r="L580" i="1"/>
  <c r="L612" i="1"/>
  <c r="L644" i="1"/>
  <c r="L676" i="1"/>
  <c r="L700" i="1"/>
  <c r="L724" i="1"/>
  <c r="L756" i="1"/>
  <c r="L788" i="1"/>
  <c r="L828" i="1"/>
  <c r="L868" i="1"/>
  <c r="L900" i="1"/>
  <c r="L932" i="1"/>
  <c r="L956" i="1"/>
  <c r="L988" i="1"/>
  <c r="L1020" i="1"/>
  <c r="L1060" i="1"/>
  <c r="L1092" i="1"/>
  <c r="L1124" i="1"/>
  <c r="L1156" i="1"/>
  <c r="L1188" i="1"/>
  <c r="L1220" i="1"/>
  <c r="L1260" i="1"/>
  <c r="L1300" i="1"/>
  <c r="L1348" i="1"/>
  <c r="L1388" i="1"/>
  <c r="L1420" i="1"/>
  <c r="L1452" i="1"/>
  <c r="L1484" i="1"/>
  <c r="L1516" i="1"/>
  <c r="L1540" i="1"/>
  <c r="L1564" i="1"/>
  <c r="L1596" i="1"/>
  <c r="L1620" i="1"/>
  <c r="L1644" i="1"/>
  <c r="L1660" i="1"/>
  <c r="L1684" i="1"/>
  <c r="L410" i="1"/>
  <c r="L450" i="1"/>
  <c r="L490" i="1"/>
  <c r="L522" i="1"/>
  <c r="L554" i="1"/>
  <c r="L586" i="1"/>
  <c r="L610" i="1"/>
  <c r="L634" i="1"/>
  <c r="L658" i="1"/>
  <c r="L682" i="1"/>
  <c r="L714" i="1"/>
  <c r="L746" i="1"/>
  <c r="L786" i="1"/>
  <c r="L818" i="1"/>
  <c r="L850" i="1"/>
  <c r="L882" i="1"/>
  <c r="L906" i="1"/>
  <c r="L938" i="1"/>
  <c r="L962" i="1"/>
  <c r="L986" i="1"/>
  <c r="L1018" i="1"/>
  <c r="L1058" i="1"/>
  <c r="L1090" i="1"/>
  <c r="L1122" i="1"/>
  <c r="L1162" i="1"/>
  <c r="L1194" i="1"/>
  <c r="L1226" i="1"/>
  <c r="L1266" i="1"/>
  <c r="L1306" i="1"/>
  <c r="L1338" i="1"/>
  <c r="L1370" i="1"/>
  <c r="L1402" i="1"/>
  <c r="L1442" i="1"/>
  <c r="L1474" i="1"/>
  <c r="L1506" i="1"/>
  <c r="L1530" i="1"/>
  <c r="L1554" i="1"/>
  <c r="L1586" i="1"/>
  <c r="L1618" i="1"/>
  <c r="L395" i="1"/>
  <c r="L411" i="1"/>
  <c r="L443" i="1"/>
  <c r="L491" i="1"/>
  <c r="L523" i="1"/>
  <c r="L555" i="1"/>
  <c r="L587" i="1"/>
  <c r="L619" i="1"/>
  <c r="L651" i="1"/>
  <c r="L699" i="1"/>
  <c r="L731" i="1"/>
  <c r="L755" i="1"/>
  <c r="L787" i="1"/>
  <c r="L819" i="1"/>
  <c r="L859" i="1"/>
  <c r="L891" i="1"/>
  <c r="L915" i="1"/>
  <c r="L947" i="1"/>
  <c r="L979" i="1"/>
  <c r="L1011" i="1"/>
  <c r="L1035" i="1"/>
  <c r="L1067" i="1"/>
  <c r="L1099" i="1"/>
  <c r="L1131" i="1"/>
  <c r="L1163" i="1"/>
  <c r="L1171" i="1"/>
  <c r="L1203" i="1"/>
  <c r="L1219" i="1"/>
  <c r="L1251" i="1"/>
  <c r="L1283" i="1"/>
  <c r="L1315" i="1"/>
  <c r="L1347" i="1"/>
  <c r="L1387" i="1"/>
  <c r="L1419" i="1"/>
  <c r="L1451" i="1"/>
  <c r="L1483" i="1"/>
  <c r="L1507" i="1"/>
  <c r="L1531" i="1"/>
  <c r="L1563" i="1"/>
  <c r="L1603" i="1"/>
  <c r="L1635" i="1"/>
  <c r="L1667" i="1"/>
  <c r="L404" i="1"/>
  <c r="L444" i="1"/>
  <c r="L476" i="1"/>
  <c r="L516" i="1"/>
  <c r="L548" i="1"/>
  <c r="L564" i="1"/>
  <c r="L596" i="1"/>
  <c r="L620" i="1"/>
  <c r="L652" i="1"/>
  <c r="L684" i="1"/>
  <c r="L716" i="1"/>
  <c r="L740" i="1"/>
  <c r="L780" i="1"/>
  <c r="L812" i="1"/>
  <c r="L844" i="1"/>
  <c r="L876" i="1"/>
  <c r="L916" i="1"/>
  <c r="L948" i="1"/>
  <c r="L980" i="1"/>
  <c r="L1012" i="1"/>
  <c r="L1044" i="1"/>
  <c r="L1076" i="1"/>
  <c r="L1108" i="1"/>
  <c r="L1132" i="1"/>
  <c r="L1164" i="1"/>
  <c r="L1196" i="1"/>
  <c r="L1228" i="1"/>
  <c r="L1252" i="1"/>
  <c r="L1284" i="1"/>
  <c r="L1308" i="1"/>
  <c r="L1324" i="1"/>
  <c r="L1356" i="1"/>
  <c r="L1380" i="1"/>
  <c r="L1404" i="1"/>
  <c r="L1436" i="1"/>
  <c r="L1468" i="1"/>
  <c r="L1508" i="1"/>
  <c r="L1548" i="1"/>
  <c r="L1588" i="1"/>
  <c r="L1636" i="1"/>
  <c r="L386" i="1"/>
  <c r="L418" i="1"/>
  <c r="L458" i="1"/>
  <c r="L482" i="1"/>
  <c r="L514" i="1"/>
  <c r="L546" i="1"/>
  <c r="L578" i="1"/>
  <c r="L618" i="1"/>
  <c r="L650" i="1"/>
  <c r="L690" i="1"/>
  <c r="L722" i="1"/>
  <c r="L762" i="1"/>
  <c r="L794" i="1"/>
  <c r="L826" i="1"/>
  <c r="L858" i="1"/>
  <c r="L890" i="1"/>
  <c r="L930" i="1"/>
  <c r="L978" i="1"/>
  <c r="L1010" i="1"/>
  <c r="L1042" i="1"/>
  <c r="L1066" i="1"/>
  <c r="L1098" i="1"/>
  <c r="L1130" i="1"/>
  <c r="L1154" i="1"/>
  <c r="L1178" i="1"/>
  <c r="L1202" i="1"/>
  <c r="L1234" i="1"/>
  <c r="L1258" i="1"/>
  <c r="L1298" i="1"/>
  <c r="L1330" i="1"/>
  <c r="L1362" i="1"/>
  <c r="L1394" i="1"/>
  <c r="L1426" i="1"/>
  <c r="L1458" i="1"/>
  <c r="L1490" i="1"/>
  <c r="L1522" i="1"/>
  <c r="L1562" i="1"/>
  <c r="L1602" i="1"/>
  <c r="L403" i="1"/>
  <c r="L435" i="1"/>
  <c r="L459" i="1"/>
  <c r="L475" i="1"/>
  <c r="L507" i="1"/>
  <c r="L539" i="1"/>
  <c r="L571" i="1"/>
  <c r="L611" i="1"/>
  <c r="L643" i="1"/>
  <c r="L667" i="1"/>
  <c r="L683" i="1"/>
  <c r="L723" i="1"/>
  <c r="L763" i="1"/>
  <c r="L803" i="1"/>
  <c r="L835" i="1"/>
  <c r="L867" i="1"/>
  <c r="L899" i="1"/>
  <c r="L931" i="1"/>
  <c r="L963" i="1"/>
  <c r="L995" i="1"/>
  <c r="L1027" i="1"/>
  <c r="L1059" i="1"/>
  <c r="L1091" i="1"/>
  <c r="L1123" i="1"/>
  <c r="L1139" i="1"/>
  <c r="L1179" i="1"/>
  <c r="L1211" i="1"/>
  <c r="L1243" i="1"/>
  <c r="L1267" i="1"/>
  <c r="L1299" i="1"/>
  <c r="L1331" i="1"/>
  <c r="L1371" i="1"/>
  <c r="L1403" i="1"/>
  <c r="L1435" i="1"/>
  <c r="L1467" i="1"/>
  <c r="L1499" i="1"/>
  <c r="L1539" i="1"/>
  <c r="L1571" i="1"/>
  <c r="L1595" i="1"/>
  <c r="L1627" i="1"/>
  <c r="L1659" i="1"/>
  <c r="L1683" i="1"/>
  <c r="L380" i="1"/>
  <c r="L412" i="1"/>
  <c r="L436" i="1"/>
  <c r="L468" i="1"/>
  <c r="L500" i="1"/>
  <c r="L532" i="1"/>
  <c r="L572" i="1"/>
  <c r="L604" i="1"/>
  <c r="L636" i="1"/>
  <c r="L660" i="1"/>
  <c r="L692" i="1"/>
  <c r="L732" i="1"/>
  <c r="L764" i="1"/>
  <c r="L804" i="1"/>
  <c r="L836" i="1"/>
  <c r="L860" i="1"/>
  <c r="L892" i="1"/>
  <c r="L924" i="1"/>
  <c r="L964" i="1"/>
  <c r="L996" i="1"/>
  <c r="L1036" i="1"/>
  <c r="L1068" i="1"/>
  <c r="L1100" i="1"/>
  <c r="L1140" i="1"/>
  <c r="L1180" i="1"/>
  <c r="L1204" i="1"/>
  <c r="L1236" i="1"/>
  <c r="L1268" i="1"/>
  <c r="L1292" i="1"/>
  <c r="L1332" i="1"/>
  <c r="L1364" i="1"/>
  <c r="L1396" i="1"/>
  <c r="L1428" i="1"/>
  <c r="L1460" i="1"/>
  <c r="L1492" i="1"/>
  <c r="L1524" i="1"/>
  <c r="L1556" i="1"/>
  <c r="L1580" i="1"/>
  <c r="L1604" i="1"/>
  <c r="L1628" i="1"/>
  <c r="L1652" i="1"/>
  <c r="L1676" i="1"/>
  <c r="L1692" i="1"/>
  <c r="L757" i="1"/>
  <c r="L789" i="1"/>
  <c r="L821" i="1"/>
  <c r="L861" i="1"/>
  <c r="L893" i="1"/>
  <c r="L917" i="1"/>
  <c r="L949" i="1"/>
  <c r="L973" i="1"/>
  <c r="L997" i="1"/>
  <c r="L1029" i="1"/>
  <c r="L1061" i="1"/>
  <c r="L1093" i="1"/>
  <c r="L1125" i="1"/>
  <c r="L1157" i="1"/>
  <c r="L1189" i="1"/>
  <c r="L1221" i="1"/>
  <c r="L1253" i="1"/>
  <c r="L1277" i="1"/>
  <c r="L1301" i="1"/>
  <c r="L1333" i="1"/>
  <c r="L1365" i="1"/>
  <c r="L1397" i="1"/>
  <c r="L1421" i="1"/>
  <c r="L1453" i="1"/>
  <c r="L1485" i="1"/>
  <c r="L1509" i="1"/>
  <c r="L1549" i="1"/>
  <c r="L1581" i="1"/>
  <c r="L1613" i="1"/>
  <c r="L1645" i="1"/>
  <c r="L1669" i="1"/>
  <c r="L1701" i="1"/>
  <c r="L1717" i="1"/>
  <c r="L1749" i="1"/>
  <c r="L1773" i="1"/>
  <c r="L1805" i="1"/>
  <c r="L1829" i="1"/>
  <c r="L1861" i="1"/>
  <c r="L1893" i="1"/>
  <c r="L1925" i="1"/>
  <c r="L1957" i="1"/>
  <c r="L1973" i="1"/>
  <c r="L1997" i="1"/>
  <c r="L2029" i="1"/>
  <c r="L2061" i="1"/>
  <c r="L2077" i="1"/>
  <c r="L2109" i="1"/>
  <c r="L2141" i="1"/>
  <c r="L2157" i="1"/>
  <c r="L2181" i="1"/>
  <c r="L2213" i="1"/>
  <c r="L2245" i="1"/>
  <c r="L2253" i="1"/>
  <c r="L2277" i="1"/>
  <c r="L2293" i="1"/>
  <c r="L2325" i="1"/>
  <c r="L2357" i="1"/>
  <c r="L2389" i="1"/>
  <c r="L2405" i="1"/>
  <c r="L2429" i="1"/>
  <c r="L2461" i="1"/>
  <c r="L2469" i="1"/>
  <c r="L2501" i="1"/>
  <c r="L2533" i="1"/>
  <c r="L2565" i="1"/>
  <c r="L2605" i="1"/>
  <c r="L2637" i="1"/>
  <c r="L2669" i="1"/>
  <c r="L2709" i="1"/>
  <c r="L2741" i="1"/>
  <c r="L2773" i="1"/>
  <c r="L2797" i="1"/>
  <c r="L2829" i="1"/>
  <c r="L2885" i="1"/>
  <c r="L2965" i="1"/>
  <c r="L2997" i="1"/>
  <c r="L3029" i="1"/>
  <c r="L3061" i="1"/>
  <c r="L3101" i="1"/>
  <c r="L3133" i="1"/>
  <c r="L3165" i="1"/>
  <c r="L3189" i="1"/>
  <c r="L3213" i="1"/>
  <c r="L3245" i="1"/>
  <c r="L3269" i="1"/>
  <c r="L3293" i="1"/>
  <c r="L3317" i="1"/>
  <c r="L3405" i="1"/>
  <c r="L3429" i="1"/>
  <c r="L3453" i="1"/>
  <c r="L3477" i="1"/>
  <c r="L3493" i="1"/>
  <c r="L3517" i="1"/>
  <c r="L3535" i="1"/>
  <c r="L382" i="1"/>
  <c r="L390" i="1"/>
  <c r="L398" i="1"/>
  <c r="L406" i="1"/>
  <c r="L414" i="1"/>
  <c r="L422" i="1"/>
  <c r="L430" i="1"/>
  <c r="L438" i="1"/>
  <c r="L446" i="1"/>
  <c r="L454" i="1"/>
  <c r="L462" i="1"/>
  <c r="L470" i="1"/>
  <c r="L478" i="1"/>
  <c r="L486" i="1"/>
  <c r="L494" i="1"/>
  <c r="L502" i="1"/>
  <c r="L510" i="1"/>
  <c r="L518" i="1"/>
  <c r="L526" i="1"/>
  <c r="L534" i="1"/>
  <c r="L542" i="1"/>
  <c r="L550" i="1"/>
  <c r="L558" i="1"/>
  <c r="L566" i="1"/>
  <c r="L574" i="1"/>
  <c r="L582" i="1"/>
  <c r="L590" i="1"/>
  <c r="L598" i="1"/>
  <c r="L606" i="1"/>
  <c r="L614" i="1"/>
  <c r="L622" i="1"/>
  <c r="L630" i="1"/>
  <c r="L638" i="1"/>
  <c r="L646" i="1"/>
  <c r="L654" i="1"/>
  <c r="L662" i="1"/>
  <c r="L670" i="1"/>
  <c r="L678" i="1"/>
  <c r="L686" i="1"/>
  <c r="L694" i="1"/>
  <c r="L702" i="1"/>
  <c r="L710" i="1"/>
  <c r="L718" i="1"/>
  <c r="L726" i="1"/>
  <c r="L734" i="1"/>
  <c r="L742" i="1"/>
  <c r="L750" i="1"/>
  <c r="L758" i="1"/>
  <c r="L766" i="1"/>
  <c r="L774" i="1"/>
  <c r="L782" i="1"/>
  <c r="L790" i="1"/>
  <c r="L798" i="1"/>
  <c r="L806" i="1"/>
  <c r="L814" i="1"/>
  <c r="L822" i="1"/>
  <c r="L830" i="1"/>
  <c r="L838" i="1"/>
  <c r="L846" i="1"/>
  <c r="L854" i="1"/>
  <c r="L862" i="1"/>
  <c r="L870" i="1"/>
  <c r="L878" i="1"/>
  <c r="L886" i="1"/>
  <c r="L894" i="1"/>
  <c r="L902" i="1"/>
  <c r="L910" i="1"/>
  <c r="L918" i="1"/>
  <c r="L926" i="1"/>
  <c r="L934" i="1"/>
  <c r="L942" i="1"/>
  <c r="L950" i="1"/>
  <c r="L958" i="1"/>
  <c r="L966" i="1"/>
  <c r="L974" i="1"/>
  <c r="L982" i="1"/>
  <c r="L990" i="1"/>
  <c r="L998" i="1"/>
  <c r="L1006" i="1"/>
  <c r="L1014" i="1"/>
  <c r="L1022" i="1"/>
  <c r="L1030" i="1"/>
  <c r="L1038" i="1"/>
  <c r="L1046" i="1"/>
  <c r="L1054" i="1"/>
  <c r="L1062" i="1"/>
  <c r="L1070" i="1"/>
  <c r="L1078" i="1"/>
  <c r="L1086" i="1"/>
  <c r="L1094" i="1"/>
  <c r="L1102" i="1"/>
  <c r="L1110" i="1"/>
  <c r="L1118" i="1"/>
  <c r="L1126" i="1"/>
  <c r="L1134" i="1"/>
  <c r="L1142" i="1"/>
  <c r="L1150" i="1"/>
  <c r="L1158" i="1"/>
  <c r="L1166" i="1"/>
  <c r="L1174" i="1"/>
  <c r="L1182" i="1"/>
  <c r="L1190" i="1"/>
  <c r="L1198" i="1"/>
  <c r="L1206" i="1"/>
  <c r="L1214" i="1"/>
  <c r="L1222" i="1"/>
  <c r="L1230" i="1"/>
  <c r="L1238" i="1"/>
  <c r="L1246" i="1"/>
  <c r="L1254" i="1"/>
  <c r="L1262" i="1"/>
  <c r="L1270" i="1"/>
  <c r="L1278" i="1"/>
  <c r="L1286" i="1"/>
  <c r="L1294" i="1"/>
  <c r="L1302" i="1"/>
  <c r="L1310" i="1"/>
  <c r="L1318" i="1"/>
  <c r="L1326" i="1"/>
  <c r="L1334" i="1"/>
  <c r="L1342" i="1"/>
  <c r="L1350" i="1"/>
  <c r="L1358" i="1"/>
  <c r="L1366" i="1"/>
  <c r="L1374" i="1"/>
  <c r="L1382" i="1"/>
  <c r="L1390" i="1"/>
  <c r="L1398" i="1"/>
  <c r="L1406" i="1"/>
  <c r="L1414" i="1"/>
  <c r="L1422" i="1"/>
  <c r="L1430" i="1"/>
  <c r="L1438" i="1"/>
  <c r="L1446" i="1"/>
  <c r="L1454" i="1"/>
  <c r="L1462" i="1"/>
  <c r="L1470" i="1"/>
  <c r="L1478" i="1"/>
  <c r="L1486" i="1"/>
  <c r="L1494" i="1"/>
  <c r="L1502" i="1"/>
  <c r="L1510" i="1"/>
  <c r="L1518" i="1"/>
  <c r="L1526" i="1"/>
  <c r="L1534" i="1"/>
  <c r="L1542" i="1"/>
  <c r="L1550" i="1"/>
  <c r="L1558" i="1"/>
  <c r="L1566" i="1"/>
  <c r="L1574" i="1"/>
  <c r="L1582" i="1"/>
  <c r="L1590" i="1"/>
  <c r="L1598" i="1"/>
  <c r="L1606" i="1"/>
  <c r="L1614" i="1"/>
  <c r="L1622" i="1"/>
  <c r="L1630" i="1"/>
  <c r="L1638" i="1"/>
  <c r="L1646" i="1"/>
  <c r="L1654" i="1"/>
  <c r="L1662" i="1"/>
  <c r="L1670" i="1"/>
  <c r="L1678" i="1"/>
  <c r="L1686" i="1"/>
  <c r="L1694" i="1"/>
  <c r="L1702" i="1"/>
  <c r="L1710" i="1"/>
  <c r="L1718" i="1"/>
  <c r="L1726" i="1"/>
  <c r="L1734" i="1"/>
  <c r="L1742" i="1"/>
  <c r="L1750" i="1"/>
  <c r="L1758" i="1"/>
  <c r="L1766" i="1"/>
  <c r="L1774" i="1"/>
  <c r="L1782" i="1"/>
  <c r="L1790" i="1"/>
  <c r="L1798" i="1"/>
  <c r="L1806" i="1"/>
  <c r="L1814" i="1"/>
  <c r="L1822" i="1"/>
  <c r="L1830" i="1"/>
  <c r="L1838" i="1"/>
  <c r="L1846" i="1"/>
  <c r="L1854" i="1"/>
  <c r="L1862" i="1"/>
  <c r="L1870" i="1"/>
  <c r="L1878" i="1"/>
  <c r="L1886" i="1"/>
  <c r="L1894" i="1"/>
  <c r="L1902" i="1"/>
  <c r="L1910" i="1"/>
  <c r="L1918" i="1"/>
  <c r="L1926" i="1"/>
  <c r="L1934" i="1"/>
  <c r="L1942" i="1"/>
  <c r="L1950" i="1"/>
  <c r="L1958" i="1"/>
  <c r="L1966" i="1"/>
  <c r="L1974" i="1"/>
  <c r="L1982" i="1"/>
  <c r="L1990" i="1"/>
  <c r="L1998" i="1"/>
  <c r="L2006" i="1"/>
  <c r="L2014" i="1"/>
  <c r="L2022" i="1"/>
  <c r="L2030" i="1"/>
  <c r="L2038" i="1"/>
  <c r="L2046" i="1"/>
  <c r="L2054" i="1"/>
  <c r="L2062" i="1"/>
  <c r="L2070" i="1"/>
  <c r="L2078" i="1"/>
  <c r="L2086" i="1"/>
  <c r="L2094" i="1"/>
  <c r="L2102" i="1"/>
  <c r="L2110" i="1"/>
  <c r="L2118" i="1"/>
  <c r="L2126" i="1"/>
  <c r="L2134" i="1"/>
  <c r="L2142" i="1"/>
  <c r="L2150" i="1"/>
  <c r="L2158" i="1"/>
  <c r="L2166" i="1"/>
  <c r="L2174" i="1"/>
  <c r="L2182" i="1"/>
  <c r="L2190" i="1"/>
  <c r="L2198" i="1"/>
  <c r="L2206" i="1"/>
  <c r="L2214" i="1"/>
  <c r="L2222" i="1"/>
  <c r="L2230" i="1"/>
  <c r="L2238" i="1"/>
  <c r="L2246" i="1"/>
  <c r="L2254" i="1"/>
  <c r="L2262" i="1"/>
  <c r="L2270" i="1"/>
  <c r="L2278" i="1"/>
  <c r="L2286" i="1"/>
  <c r="L2294" i="1"/>
  <c r="L2302" i="1"/>
  <c r="L2310" i="1"/>
  <c r="L2318" i="1"/>
  <c r="L2326" i="1"/>
  <c r="L2334" i="1"/>
  <c r="L2342" i="1"/>
  <c r="L2350" i="1"/>
  <c r="L2358" i="1"/>
  <c r="L2366" i="1"/>
  <c r="L2374" i="1"/>
  <c r="L2382" i="1"/>
  <c r="L2390" i="1"/>
  <c r="L2398" i="1"/>
  <c r="L2406" i="1"/>
  <c r="L2414" i="1"/>
  <c r="L2422" i="1"/>
  <c r="L2430" i="1"/>
  <c r="L2438" i="1"/>
  <c r="L2446" i="1"/>
  <c r="L2454" i="1"/>
  <c r="L2462" i="1"/>
  <c r="L2470" i="1"/>
  <c r="L2478" i="1"/>
  <c r="L2486" i="1"/>
  <c r="L2494" i="1"/>
  <c r="L2502" i="1"/>
  <c r="L2510" i="1"/>
  <c r="L2518" i="1"/>
  <c r="L2526" i="1"/>
  <c r="L2534" i="1"/>
  <c r="L2542" i="1"/>
  <c r="L2550" i="1"/>
  <c r="L2558" i="1"/>
  <c r="L2566" i="1"/>
  <c r="L2574" i="1"/>
  <c r="L2582" i="1"/>
  <c r="L2590" i="1"/>
  <c r="L2598" i="1"/>
  <c r="L2606" i="1"/>
  <c r="L2614" i="1"/>
  <c r="L2622" i="1"/>
  <c r="L2630" i="1"/>
  <c r="L2638" i="1"/>
  <c r="L2646" i="1"/>
  <c r="L2654" i="1"/>
  <c r="L2662" i="1"/>
  <c r="L2670" i="1"/>
  <c r="L2678" i="1"/>
  <c r="L2686" i="1"/>
  <c r="L2694" i="1"/>
  <c r="L2702" i="1"/>
  <c r="L2710" i="1"/>
  <c r="L2718" i="1"/>
  <c r="L2726" i="1"/>
  <c r="L2734" i="1"/>
  <c r="L2742" i="1"/>
  <c r="L2750" i="1"/>
  <c r="L2758" i="1"/>
  <c r="L2766" i="1"/>
  <c r="L2774" i="1"/>
  <c r="L2782" i="1"/>
  <c r="L2790" i="1"/>
  <c r="L2798" i="1"/>
  <c r="L2806" i="1"/>
  <c r="L2814" i="1"/>
  <c r="L2822" i="1"/>
  <c r="L2830" i="1"/>
  <c r="L2838" i="1"/>
  <c r="L2846" i="1"/>
  <c r="L2854" i="1"/>
  <c r="L2870" i="1"/>
  <c r="L2878" i="1"/>
  <c r="L2886" i="1"/>
  <c r="L2894" i="1"/>
  <c r="L2902" i="1"/>
  <c r="L2910" i="1"/>
  <c r="L2918" i="1"/>
  <c r="L2934" i="1"/>
  <c r="L2942" i="1"/>
  <c r="L2950" i="1"/>
  <c r="L2958" i="1"/>
  <c r="L2966" i="1"/>
  <c r="L2974" i="1"/>
  <c r="L2982" i="1"/>
  <c r="L2998" i="1"/>
  <c r="L3006" i="1"/>
  <c r="L3014" i="1"/>
  <c r="L3022" i="1"/>
  <c r="L3030" i="1"/>
  <c r="L3038" i="1"/>
  <c r="L3046" i="1"/>
  <c r="L3062" i="1"/>
  <c r="L3070" i="1"/>
  <c r="L3078" i="1"/>
  <c r="L3086" i="1"/>
  <c r="L3094" i="1"/>
  <c r="L3102" i="1"/>
  <c r="L3110" i="1"/>
  <c r="L3118" i="1"/>
  <c r="L3126" i="1"/>
  <c r="L3134" i="1"/>
  <c r="L3142" i="1"/>
  <c r="L3150" i="1"/>
  <c r="L3158" i="1"/>
  <c r="L3166" i="1"/>
  <c r="L3174" i="1"/>
  <c r="L3182" i="1"/>
  <c r="L3190" i="1"/>
  <c r="L3198" i="1"/>
  <c r="L3206" i="1"/>
  <c r="L3214" i="1"/>
  <c r="L3230" i="1"/>
  <c r="L3238" i="1"/>
  <c r="L3246" i="1"/>
  <c r="L3254" i="1"/>
  <c r="L3262" i="1"/>
  <c r="L3270" i="1"/>
  <c r="L3278" i="1"/>
  <c r="L3286" i="1"/>
  <c r="L3294" i="1"/>
  <c r="L3302" i="1"/>
  <c r="L3310" i="1"/>
  <c r="L3318" i="1"/>
  <c r="L3326" i="1"/>
  <c r="L3334" i="1"/>
  <c r="L3342" i="1"/>
  <c r="L3350" i="1"/>
  <c r="L3366" i="1"/>
  <c r="L3374" i="1"/>
  <c r="L3430" i="1"/>
  <c r="L3438" i="1"/>
  <c r="L3454" i="1"/>
  <c r="L3470" i="1"/>
  <c r="L3494" i="1"/>
  <c r="L3502" i="1"/>
  <c r="L3576" i="1"/>
  <c r="L749" i="1"/>
  <c r="L781" i="1"/>
  <c r="L813" i="1"/>
  <c r="L845" i="1"/>
  <c r="L885" i="1"/>
  <c r="L925" i="1"/>
  <c r="L957" i="1"/>
  <c r="L989" i="1"/>
  <c r="L1021" i="1"/>
  <c r="L1053" i="1"/>
  <c r="L1085" i="1"/>
  <c r="L1117" i="1"/>
  <c r="L1149" i="1"/>
  <c r="L1181" i="1"/>
  <c r="L1205" i="1"/>
  <c r="L1237" i="1"/>
  <c r="L1269" i="1"/>
  <c r="L1309" i="1"/>
  <c r="L1349" i="1"/>
  <c r="L1389" i="1"/>
  <c r="L1429" i="1"/>
  <c r="L1469" i="1"/>
  <c r="L1501" i="1"/>
  <c r="L1533" i="1"/>
  <c r="L1565" i="1"/>
  <c r="L1605" i="1"/>
  <c r="L1653" i="1"/>
  <c r="L1693" i="1"/>
  <c r="L1741" i="1"/>
  <c r="L1781" i="1"/>
  <c r="L1813" i="1"/>
  <c r="L1845" i="1"/>
  <c r="L1869" i="1"/>
  <c r="L1901" i="1"/>
  <c r="L1941" i="1"/>
  <c r="L1989" i="1"/>
  <c r="L2013" i="1"/>
  <c r="L2045" i="1"/>
  <c r="L2085" i="1"/>
  <c r="L2125" i="1"/>
  <c r="L2173" i="1"/>
  <c r="L2205" i="1"/>
  <c r="L2229" i="1"/>
  <c r="L2269" i="1"/>
  <c r="L2317" i="1"/>
  <c r="L2341" i="1"/>
  <c r="L2373" i="1"/>
  <c r="L2413" i="1"/>
  <c r="L2445" i="1"/>
  <c r="L2477" i="1"/>
  <c r="L2509" i="1"/>
  <c r="L2541" i="1"/>
  <c r="L2573" i="1"/>
  <c r="L2589" i="1"/>
  <c r="L2621" i="1"/>
  <c r="L2653" i="1"/>
  <c r="L2677" i="1"/>
  <c r="L2701" i="1"/>
  <c r="L2733" i="1"/>
  <c r="L2765" i="1"/>
  <c r="L2805" i="1"/>
  <c r="L2837" i="1"/>
  <c r="L2877" i="1"/>
  <c r="L2909" i="1"/>
  <c r="L2941" i="1"/>
  <c r="L2973" i="1"/>
  <c r="L3005" i="1"/>
  <c r="L3037" i="1"/>
  <c r="L3077" i="1"/>
  <c r="L3117" i="1"/>
  <c r="L3181" i="1"/>
  <c r="L3205" i="1"/>
  <c r="L3237" i="1"/>
  <c r="L3261" i="1"/>
  <c r="L3309" i="1"/>
  <c r="L3341" i="1"/>
  <c r="L3365" i="1"/>
  <c r="L3389" i="1"/>
  <c r="L3421" i="1"/>
  <c r="L3445" i="1"/>
  <c r="L3469" i="1"/>
  <c r="L3501" i="1"/>
  <c r="L3589" i="1"/>
  <c r="L383" i="1"/>
  <c r="L391" i="1"/>
  <c r="L415" i="1"/>
  <c r="L423" i="1"/>
  <c r="L431" i="1"/>
  <c r="L439" i="1"/>
  <c r="L447" i="1"/>
  <c r="L455" i="1"/>
  <c r="L463" i="1"/>
  <c r="L471" i="1"/>
  <c r="L479" i="1"/>
  <c r="L487" i="1"/>
  <c r="L495" i="1"/>
  <c r="L503" i="1"/>
  <c r="L527" i="1"/>
  <c r="L535" i="1"/>
  <c r="L543" i="1"/>
  <c r="L551" i="1"/>
  <c r="L559" i="1"/>
  <c r="L567" i="1"/>
  <c r="L575" i="1"/>
  <c r="L583" i="1"/>
  <c r="L591" i="1"/>
  <c r="L599" i="1"/>
  <c r="L607" i="1"/>
  <c r="L615" i="1"/>
  <c r="L623" i="1"/>
  <c r="L631" i="1"/>
  <c r="L639" i="1"/>
  <c r="L647" i="1"/>
  <c r="L655" i="1"/>
  <c r="L663" i="1"/>
  <c r="L671" i="1"/>
  <c r="L679" i="1"/>
  <c r="L687" i="1"/>
  <c r="L695" i="1"/>
  <c r="L703" i="1"/>
  <c r="L711" i="1"/>
  <c r="L719" i="1"/>
  <c r="L727" i="1"/>
  <c r="L735" i="1"/>
  <c r="L743" i="1"/>
  <c r="L751" i="1"/>
  <c r="L759" i="1"/>
  <c r="L767" i="1"/>
  <c r="L775" i="1"/>
  <c r="L783" i="1"/>
  <c r="L791" i="1"/>
  <c r="L799" i="1"/>
  <c r="L807" i="1"/>
  <c r="L815" i="1"/>
  <c r="L823" i="1"/>
  <c r="L831" i="1"/>
  <c r="L839" i="1"/>
  <c r="L847" i="1"/>
  <c r="L855" i="1"/>
  <c r="L863" i="1"/>
  <c r="L871" i="1"/>
  <c r="L879" i="1"/>
  <c r="L887" i="1"/>
  <c r="L895" i="1"/>
  <c r="L903" i="1"/>
  <c r="L911" i="1"/>
  <c r="L919" i="1"/>
  <c r="L927" i="1"/>
  <c r="L935" i="1"/>
  <c r="L943" i="1"/>
  <c r="L951" i="1"/>
  <c r="L959" i="1"/>
  <c r="L967" i="1"/>
  <c r="L975" i="1"/>
  <c r="L983" i="1"/>
  <c r="L991" i="1"/>
  <c r="L999" i="1"/>
  <c r="L1007" i="1"/>
  <c r="L1015" i="1"/>
  <c r="L1023" i="1"/>
  <c r="L1031" i="1"/>
  <c r="L1039" i="1"/>
  <c r="L1047" i="1"/>
  <c r="L1055" i="1"/>
  <c r="L1063" i="1"/>
  <c r="L1071" i="1"/>
  <c r="L1079" i="1"/>
  <c r="L1087" i="1"/>
  <c r="L1095" i="1"/>
  <c r="L1103" i="1"/>
  <c r="L1111" i="1"/>
  <c r="L1119" i="1"/>
  <c r="L1127" i="1"/>
  <c r="L1135" i="1"/>
  <c r="L1143" i="1"/>
  <c r="L1151" i="1"/>
  <c r="L1159" i="1"/>
  <c r="L1167" i="1"/>
  <c r="L1175" i="1"/>
  <c r="L1183" i="1"/>
  <c r="L1191" i="1"/>
  <c r="L1199" i="1"/>
  <c r="L1207" i="1"/>
  <c r="L1215" i="1"/>
  <c r="L1223" i="1"/>
  <c r="L1231" i="1"/>
  <c r="L1239" i="1"/>
  <c r="L1247" i="1"/>
  <c r="L1255" i="1"/>
  <c r="L1263" i="1"/>
  <c r="L1271" i="1"/>
  <c r="L1279" i="1"/>
  <c r="L1287" i="1"/>
  <c r="L1295" i="1"/>
  <c r="L1303" i="1"/>
  <c r="L1311" i="1"/>
  <c r="L1319" i="1"/>
  <c r="L1327" i="1"/>
  <c r="L1335" i="1"/>
  <c r="L1343" i="1"/>
  <c r="L1351" i="1"/>
  <c r="L1359" i="1"/>
  <c r="L1367" i="1"/>
  <c r="L1375" i="1"/>
  <c r="L1383" i="1"/>
  <c r="L1391" i="1"/>
  <c r="L1399" i="1"/>
  <c r="L1407" i="1"/>
  <c r="L1415" i="1"/>
  <c r="L1423" i="1"/>
  <c r="L1431" i="1"/>
  <c r="L1439" i="1"/>
  <c r="L1447" i="1"/>
  <c r="L1455" i="1"/>
  <c r="L1463" i="1"/>
  <c r="L1471" i="1"/>
  <c r="L1479" i="1"/>
  <c r="L1487" i="1"/>
  <c r="L1495" i="1"/>
  <c r="L1503" i="1"/>
  <c r="L1511" i="1"/>
  <c r="L1519" i="1"/>
  <c r="L1527" i="1"/>
  <c r="L1535" i="1"/>
  <c r="L1543" i="1"/>
  <c r="L1551" i="1"/>
  <c r="L1559" i="1"/>
  <c r="L1567" i="1"/>
  <c r="L1575" i="1"/>
  <c r="L1583" i="1"/>
  <c r="L1591" i="1"/>
  <c r="L1599" i="1"/>
  <c r="L1607" i="1"/>
  <c r="L1615" i="1"/>
  <c r="L1623" i="1"/>
  <c r="L1631" i="1"/>
  <c r="L1639" i="1"/>
  <c r="L1647" i="1"/>
  <c r="L1655" i="1"/>
  <c r="L1663" i="1"/>
  <c r="L1671" i="1"/>
  <c r="L1679" i="1"/>
  <c r="L1687" i="1"/>
  <c r="L1695" i="1"/>
  <c r="L1703" i="1"/>
  <c r="L1711" i="1"/>
  <c r="L1719" i="1"/>
  <c r="L1727" i="1"/>
  <c r="L1735" i="1"/>
  <c r="L1743" i="1"/>
  <c r="L1751" i="1"/>
  <c r="L1759" i="1"/>
  <c r="L1767" i="1"/>
  <c r="L1775" i="1"/>
  <c r="L1783" i="1"/>
  <c r="L1791" i="1"/>
  <c r="L1799" i="1"/>
  <c r="L1807" i="1"/>
  <c r="L1815" i="1"/>
  <c r="L1823" i="1"/>
  <c r="L1831" i="1"/>
  <c r="L1839" i="1"/>
  <c r="L1847" i="1"/>
  <c r="L1855" i="1"/>
  <c r="L1863" i="1"/>
  <c r="L1871" i="1"/>
  <c r="L1879" i="1"/>
  <c r="L1887" i="1"/>
  <c r="L1895" i="1"/>
  <c r="L1903" i="1"/>
  <c r="L1911" i="1"/>
  <c r="L1919" i="1"/>
  <c r="L1927" i="1"/>
  <c r="L1935" i="1"/>
  <c r="L1943" i="1"/>
  <c r="L1951" i="1"/>
  <c r="L1959" i="1"/>
  <c r="L1967" i="1"/>
  <c r="L1975" i="1"/>
  <c r="L1983" i="1"/>
  <c r="L1991" i="1"/>
  <c r="L1999" i="1"/>
  <c r="L2007" i="1"/>
  <c r="L2015" i="1"/>
  <c r="L2023" i="1"/>
  <c r="L2031" i="1"/>
  <c r="L2039" i="1"/>
  <c r="L2047" i="1"/>
  <c r="L2055" i="1"/>
  <c r="L2063" i="1"/>
  <c r="L2071" i="1"/>
  <c r="L2079" i="1"/>
  <c r="L2087" i="1"/>
  <c r="L2095" i="1"/>
  <c r="L2103" i="1"/>
  <c r="L2111" i="1"/>
  <c r="L2119" i="1"/>
  <c r="L2127" i="1"/>
  <c r="L2135" i="1"/>
  <c r="L2143" i="1"/>
  <c r="L2151" i="1"/>
  <c r="L2159" i="1"/>
  <c r="L2167" i="1"/>
  <c r="L2175" i="1"/>
  <c r="L2183" i="1"/>
  <c r="L2191" i="1"/>
  <c r="L2199" i="1"/>
  <c r="L2207" i="1"/>
  <c r="L2215" i="1"/>
  <c r="L2223" i="1"/>
  <c r="L2231" i="1"/>
  <c r="L2239" i="1"/>
  <c r="L2247" i="1"/>
  <c r="L2255" i="1"/>
  <c r="L2263" i="1"/>
  <c r="L2271" i="1"/>
  <c r="L2279" i="1"/>
  <c r="L2287" i="1"/>
  <c r="L2295" i="1"/>
  <c r="L2303" i="1"/>
  <c r="L2311" i="1"/>
  <c r="L2319" i="1"/>
  <c r="L2327" i="1"/>
  <c r="L2335" i="1"/>
  <c r="L2343" i="1"/>
  <c r="L2351" i="1"/>
  <c r="L2359" i="1"/>
  <c r="L2367" i="1"/>
  <c r="L2375" i="1"/>
  <c r="L2383" i="1"/>
  <c r="L2391" i="1"/>
  <c r="L2399" i="1"/>
  <c r="L2407" i="1"/>
  <c r="L2415" i="1"/>
  <c r="L2423" i="1"/>
  <c r="L2431" i="1"/>
  <c r="L2439" i="1"/>
  <c r="L2447" i="1"/>
  <c r="L2455" i="1"/>
  <c r="L2463" i="1"/>
  <c r="L2471" i="1"/>
  <c r="L2479" i="1"/>
  <c r="L2487" i="1"/>
  <c r="L2495" i="1"/>
  <c r="L2503" i="1"/>
  <c r="L2511" i="1"/>
  <c r="L2519" i="1"/>
  <c r="L2527" i="1"/>
  <c r="L2535" i="1"/>
  <c r="L2543" i="1"/>
  <c r="L2551" i="1"/>
  <c r="L2559" i="1"/>
  <c r="L2567" i="1"/>
  <c r="L2575" i="1"/>
  <c r="L2583" i="1"/>
  <c r="L2591" i="1"/>
  <c r="L2599" i="1"/>
  <c r="L2607" i="1"/>
  <c r="L2615" i="1"/>
  <c r="L2623" i="1"/>
  <c r="L2631" i="1"/>
  <c r="L2639" i="1"/>
  <c r="L2647" i="1"/>
  <c r="L2655" i="1"/>
  <c r="L2663" i="1"/>
  <c r="L2671" i="1"/>
  <c r="L2679" i="1"/>
  <c r="L2687" i="1"/>
  <c r="L2695" i="1"/>
  <c r="L2703" i="1"/>
  <c r="L2711" i="1"/>
  <c r="L2719" i="1"/>
  <c r="L2727" i="1"/>
  <c r="L2735" i="1"/>
  <c r="L2743" i="1"/>
  <c r="L2751" i="1"/>
  <c r="L2759" i="1"/>
  <c r="L2767" i="1"/>
  <c r="L2775" i="1"/>
  <c r="L2783" i="1"/>
  <c r="L2791" i="1"/>
  <c r="L2799" i="1"/>
  <c r="L2807" i="1"/>
  <c r="L2815" i="1"/>
  <c r="L2823" i="1"/>
  <c r="L2831" i="1"/>
  <c r="L2839" i="1"/>
  <c r="L2847" i="1"/>
  <c r="L2855" i="1"/>
  <c r="L2863" i="1"/>
  <c r="L2871" i="1"/>
  <c r="L2879" i="1"/>
  <c r="L2887" i="1"/>
  <c r="L2895" i="1"/>
  <c r="L2903" i="1"/>
  <c r="L2911" i="1"/>
  <c r="L2919" i="1"/>
  <c r="L2927" i="1"/>
  <c r="L2935" i="1"/>
  <c r="L2943" i="1"/>
  <c r="L2951" i="1"/>
  <c r="L2959" i="1"/>
  <c r="L2967" i="1"/>
  <c r="L2975" i="1"/>
  <c r="L2983" i="1"/>
  <c r="L2991" i="1"/>
  <c r="L2999" i="1"/>
  <c r="L3007" i="1"/>
  <c r="L3015" i="1"/>
  <c r="L3023" i="1"/>
  <c r="L3031" i="1"/>
  <c r="L3039" i="1"/>
  <c r="L3047" i="1"/>
  <c r="L3055" i="1"/>
  <c r="L3071" i="1"/>
  <c r="L3079" i="1"/>
  <c r="L3087" i="1"/>
  <c r="L3095" i="1"/>
  <c r="L3111" i="1"/>
  <c r="L3119" i="1"/>
  <c r="L3135" i="1"/>
  <c r="L3143" i="1"/>
  <c r="L3151" i="1"/>
  <c r="L3159" i="1"/>
  <c r="L3175" i="1"/>
  <c r="L3183" i="1"/>
  <c r="L3191" i="1"/>
  <c r="L3199" i="1"/>
  <c r="L3207" i="1"/>
  <c r="L3215" i="1"/>
  <c r="L3223" i="1"/>
  <c r="L3239" i="1"/>
  <c r="L3247" i="1"/>
  <c r="L3255" i="1"/>
  <c r="L3263" i="1"/>
  <c r="L3271" i="1"/>
  <c r="L3279" i="1"/>
  <c r="L3287" i="1"/>
  <c r="L3303" i="1"/>
  <c r="L3311" i="1"/>
  <c r="L3319" i="1"/>
  <c r="L3327" i="1"/>
  <c r="L3335" i="1"/>
  <c r="L3343" i="1"/>
  <c r="L3351" i="1"/>
  <c r="L3375" i="1"/>
  <c r="L3383" i="1"/>
  <c r="L3391" i="1"/>
  <c r="L3399" i="1"/>
  <c r="L3407" i="1"/>
  <c r="L3415" i="1"/>
  <c r="L3439" i="1"/>
  <c r="L3447" i="1"/>
  <c r="L3455" i="1"/>
  <c r="L3463" i="1"/>
  <c r="L3487" i="1"/>
  <c r="L3495" i="1"/>
  <c r="L3511" i="1"/>
  <c r="L3519" i="1"/>
  <c r="L3527" i="1"/>
  <c r="L3606" i="1"/>
  <c r="L3584" i="1"/>
  <c r="L773" i="1"/>
  <c r="L797" i="1"/>
  <c r="L829" i="1"/>
  <c r="L853" i="1"/>
  <c r="L877" i="1"/>
  <c r="L909" i="1"/>
  <c r="L941" i="1"/>
  <c r="L981" i="1"/>
  <c r="L1013" i="1"/>
  <c r="L1037" i="1"/>
  <c r="L1069" i="1"/>
  <c r="L1101" i="1"/>
  <c r="L1141" i="1"/>
  <c r="L1165" i="1"/>
  <c r="L1197" i="1"/>
  <c r="L1229" i="1"/>
  <c r="L1261" i="1"/>
  <c r="L1293" i="1"/>
  <c r="L1325" i="1"/>
  <c r="L1357" i="1"/>
  <c r="L1381" i="1"/>
  <c r="L1413" i="1"/>
  <c r="L1445" i="1"/>
  <c r="L1477" i="1"/>
  <c r="L1517" i="1"/>
  <c r="L1541" i="1"/>
  <c r="L1573" i="1"/>
  <c r="L1597" i="1"/>
  <c r="L1629" i="1"/>
  <c r="L1661" i="1"/>
  <c r="L1685" i="1"/>
  <c r="L1725" i="1"/>
  <c r="L1757" i="1"/>
  <c r="L1789" i="1"/>
  <c r="L1821" i="1"/>
  <c r="L1853" i="1"/>
  <c r="L1885" i="1"/>
  <c r="L1909" i="1"/>
  <c r="L1933" i="1"/>
  <c r="L1965" i="1"/>
  <c r="L2005" i="1"/>
  <c r="L2037" i="1"/>
  <c r="L2069" i="1"/>
  <c r="L2101" i="1"/>
  <c r="L2117" i="1"/>
  <c r="L2149" i="1"/>
  <c r="L2189" i="1"/>
  <c r="L2221" i="1"/>
  <c r="L2285" i="1"/>
  <c r="L2309" i="1"/>
  <c r="L2333" i="1"/>
  <c r="L2365" i="1"/>
  <c r="L2397" i="1"/>
  <c r="L2437" i="1"/>
  <c r="L2485" i="1"/>
  <c r="L2517" i="1"/>
  <c r="L2549" i="1"/>
  <c r="L2581" i="1"/>
  <c r="L2613" i="1"/>
  <c r="L2645" i="1"/>
  <c r="L2685" i="1"/>
  <c r="L2717" i="1"/>
  <c r="L2749" i="1"/>
  <c r="L2789" i="1"/>
  <c r="L2821" i="1"/>
  <c r="L2869" i="1"/>
  <c r="L2901" i="1"/>
  <c r="L2933" i="1"/>
  <c r="L2949" i="1"/>
  <c r="L2981" i="1"/>
  <c r="L3013" i="1"/>
  <c r="L3045" i="1"/>
  <c r="L3069" i="1"/>
  <c r="L3093" i="1"/>
  <c r="L3109" i="1"/>
  <c r="L3141" i="1"/>
  <c r="L3173" i="1"/>
  <c r="L3197" i="1"/>
  <c r="L3229" i="1"/>
  <c r="L3253" i="1"/>
  <c r="L3277" i="1"/>
  <c r="L3333" i="1"/>
  <c r="L3357" i="1"/>
  <c r="L3373" i="1"/>
  <c r="L3397" i="1"/>
  <c r="L3413" i="1"/>
  <c r="L3437" i="1"/>
  <c r="L3461" i="1"/>
  <c r="L3485" i="1"/>
  <c r="L3509" i="1"/>
  <c r="L3525" i="1"/>
  <c r="L3590" i="1"/>
  <c r="L399" i="1"/>
  <c r="L511" i="1"/>
  <c r="L384" i="1"/>
  <c r="L400" i="1"/>
  <c r="L416" i="1"/>
  <c r="L432" i="1"/>
  <c r="L448" i="1"/>
  <c r="L472" i="1"/>
  <c r="L488" i="1"/>
  <c r="L504" i="1"/>
  <c r="L520" i="1"/>
  <c r="L536" i="1"/>
  <c r="L560" i="1"/>
  <c r="L576" i="1"/>
  <c r="L592" i="1"/>
  <c r="L616" i="1"/>
  <c r="L632" i="1"/>
  <c r="L648" i="1"/>
  <c r="L664" i="1"/>
  <c r="L680" i="1"/>
  <c r="L696" i="1"/>
  <c r="L712" i="1"/>
  <c r="L728" i="1"/>
  <c r="L744" i="1"/>
  <c r="L760" i="1"/>
  <c r="L776" i="1"/>
  <c r="L792" i="1"/>
  <c r="L816" i="1"/>
  <c r="L832" i="1"/>
  <c r="L848" i="1"/>
  <c r="L864" i="1"/>
  <c r="L880" i="1"/>
  <c r="L896" i="1"/>
  <c r="L912" i="1"/>
  <c r="L928" i="1"/>
  <c r="L952" i="1"/>
  <c r="L968" i="1"/>
  <c r="L984" i="1"/>
  <c r="L1000" i="1"/>
  <c r="L1016" i="1"/>
  <c r="L1032" i="1"/>
  <c r="L1048" i="1"/>
  <c r="L1072" i="1"/>
  <c r="L1088" i="1"/>
  <c r="L1104" i="1"/>
  <c r="L1120" i="1"/>
  <c r="L1144" i="1"/>
  <c r="L1160" i="1"/>
  <c r="L1184" i="1"/>
  <c r="L1200" i="1"/>
  <c r="L1216" i="1"/>
  <c r="L1232" i="1"/>
  <c r="L1248" i="1"/>
  <c r="L1272" i="1"/>
  <c r="L1288" i="1"/>
  <c r="L1312" i="1"/>
  <c r="L1328" i="1"/>
  <c r="L1344" i="1"/>
  <c r="L1368" i="1"/>
  <c r="L1384" i="1"/>
  <c r="L1400" i="1"/>
  <c r="L1416" i="1"/>
  <c r="L1440" i="1"/>
  <c r="L1456" i="1"/>
  <c r="L1472" i="1"/>
  <c r="L1488" i="1"/>
  <c r="L1504" i="1"/>
  <c r="L1528" i="1"/>
  <c r="L1544" i="1"/>
  <c r="L1560" i="1"/>
  <c r="L1576" i="1"/>
  <c r="L1592" i="1"/>
  <c r="L1608" i="1"/>
  <c r="L1624" i="1"/>
  <c r="L1632" i="1"/>
  <c r="L1640" i="1"/>
  <c r="L1648" i="1"/>
  <c r="L1664" i="1"/>
  <c r="L1672" i="1"/>
  <c r="L1680" i="1"/>
  <c r="L1688" i="1"/>
  <c r="L1696" i="1"/>
  <c r="L1704" i="1"/>
  <c r="L1712" i="1"/>
  <c r="L1720" i="1"/>
  <c r="L1728" i="1"/>
  <c r="L1736" i="1"/>
  <c r="L1744" i="1"/>
  <c r="L1752" i="1"/>
  <c r="L1760" i="1"/>
  <c r="L1768" i="1"/>
  <c r="L1776" i="1"/>
  <c r="L1784" i="1"/>
  <c r="L1792" i="1"/>
  <c r="L1800" i="1"/>
  <c r="L1808" i="1"/>
  <c r="L1816" i="1"/>
  <c r="L1824" i="1"/>
  <c r="L1832" i="1"/>
  <c r="L1840" i="1"/>
  <c r="L1848" i="1"/>
  <c r="L1856" i="1"/>
  <c r="L1864" i="1"/>
  <c r="L1872" i="1"/>
  <c r="L1880" i="1"/>
  <c r="L1888" i="1"/>
  <c r="L1896" i="1"/>
  <c r="L1904" i="1"/>
  <c r="L1912" i="1"/>
  <c r="L1920" i="1"/>
  <c r="L1928" i="1"/>
  <c r="L1936" i="1"/>
  <c r="L1944" i="1"/>
  <c r="L1952" i="1"/>
  <c r="L1960" i="1"/>
  <c r="L1968" i="1"/>
  <c r="L1976" i="1"/>
  <c r="L1984" i="1"/>
  <c r="L1992" i="1"/>
  <c r="L2000" i="1"/>
  <c r="L2008" i="1"/>
  <c r="L2016" i="1"/>
  <c r="L2024" i="1"/>
  <c r="L2032" i="1"/>
  <c r="L2040" i="1"/>
  <c r="L2048" i="1"/>
  <c r="L2064" i="1"/>
  <c r="L2072" i="1"/>
  <c r="L2080" i="1"/>
  <c r="L2088" i="1"/>
  <c r="L2096" i="1"/>
  <c r="L2104" i="1"/>
  <c r="L2112" i="1"/>
  <c r="L2120" i="1"/>
  <c r="L2128" i="1"/>
  <c r="L2136" i="1"/>
  <c r="L2144" i="1"/>
  <c r="L2152" i="1"/>
  <c r="L2160" i="1"/>
  <c r="L2168" i="1"/>
  <c r="L2176" i="1"/>
  <c r="L2184" i="1"/>
  <c r="L2192" i="1"/>
  <c r="L2200" i="1"/>
  <c r="L2208" i="1"/>
  <c r="L2216" i="1"/>
  <c r="L2224" i="1"/>
  <c r="L2232" i="1"/>
  <c r="L2240" i="1"/>
  <c r="L2248" i="1"/>
  <c r="L2256" i="1"/>
  <c r="L2264" i="1"/>
  <c r="L2272" i="1"/>
  <c r="L2280" i="1"/>
  <c r="L2288" i="1"/>
  <c r="L2296" i="1"/>
  <c r="L2304" i="1"/>
  <c r="L2312" i="1"/>
  <c r="L2320" i="1"/>
  <c r="L2328" i="1"/>
  <c r="L2336" i="1"/>
  <c r="L2344" i="1"/>
  <c r="L2352" i="1"/>
  <c r="L2360" i="1"/>
  <c r="L2368" i="1"/>
  <c r="L2376" i="1"/>
  <c r="L2384" i="1"/>
  <c r="L2392" i="1"/>
  <c r="L2400" i="1"/>
  <c r="L2408" i="1"/>
  <c r="L2416" i="1"/>
  <c r="L2424" i="1"/>
  <c r="L2432" i="1"/>
  <c r="L2440" i="1"/>
  <c r="L2448" i="1"/>
  <c r="L2456" i="1"/>
  <c r="L2464" i="1"/>
  <c r="L2472" i="1"/>
  <c r="L2480" i="1"/>
  <c r="L2488" i="1"/>
  <c r="L2496" i="1"/>
  <c r="L2504" i="1"/>
  <c r="L2512" i="1"/>
  <c r="L2520" i="1"/>
  <c r="L2528" i="1"/>
  <c r="L2536" i="1"/>
  <c r="L2544" i="1"/>
  <c r="L2552" i="1"/>
  <c r="L2560" i="1"/>
  <c r="L2568" i="1"/>
  <c r="L2576" i="1"/>
  <c r="L2584" i="1"/>
  <c r="L2592" i="1"/>
  <c r="L2600" i="1"/>
  <c r="L2608" i="1"/>
  <c r="L2616" i="1"/>
  <c r="L2624" i="1"/>
  <c r="L2632" i="1"/>
  <c r="L2640" i="1"/>
  <c r="L2648" i="1"/>
  <c r="L2656" i="1"/>
  <c r="L2664" i="1"/>
  <c r="L2672" i="1"/>
  <c r="L2680" i="1"/>
  <c r="L2688" i="1"/>
  <c r="L2696" i="1"/>
  <c r="L2704" i="1"/>
  <c r="L2712" i="1"/>
  <c r="L2720" i="1"/>
  <c r="L2728" i="1"/>
  <c r="L2736" i="1"/>
  <c r="L2744" i="1"/>
  <c r="L2752" i="1"/>
  <c r="L2760" i="1"/>
  <c r="L2768" i="1"/>
  <c r="L2776" i="1"/>
  <c r="L2784" i="1"/>
  <c r="L2792" i="1"/>
  <c r="L2800" i="1"/>
  <c r="L2808" i="1"/>
  <c r="L2816" i="1"/>
  <c r="L2824" i="1"/>
  <c r="L2832" i="1"/>
  <c r="L2840" i="1"/>
  <c r="L2848" i="1"/>
  <c r="L2864" i="1"/>
  <c r="L2872" i="1"/>
  <c r="L2880" i="1"/>
  <c r="L2888" i="1"/>
  <c r="L2896" i="1"/>
  <c r="L2904" i="1"/>
  <c r="L2912" i="1"/>
  <c r="L2920" i="1"/>
  <c r="L2928" i="1"/>
  <c r="L2936" i="1"/>
  <c r="L2944" i="1"/>
  <c r="L2952" i="1"/>
  <c r="L2960" i="1"/>
  <c r="L2968" i="1"/>
  <c r="L2976" i="1"/>
  <c r="L2984" i="1"/>
  <c r="L2992" i="1"/>
  <c r="L3000" i="1"/>
  <c r="L3016" i="1"/>
  <c r="L3024" i="1"/>
  <c r="L3032" i="1"/>
  <c r="L3040" i="1"/>
  <c r="L3048" i="1"/>
  <c r="L3056" i="1"/>
  <c r="L3064" i="1"/>
  <c r="L3080" i="1"/>
  <c r="L3088" i="1"/>
  <c r="L3096" i="1"/>
  <c r="L3104" i="1"/>
  <c r="L3112" i="1"/>
  <c r="L3120" i="1"/>
  <c r="L3128" i="1"/>
  <c r="L3144" i="1"/>
  <c r="L3152" i="1"/>
  <c r="L3160" i="1"/>
  <c r="L3168" i="1"/>
  <c r="L3184" i="1"/>
  <c r="L3192" i="1"/>
  <c r="L3208" i="1"/>
  <c r="L3216" i="1"/>
  <c r="L3224" i="1"/>
  <c r="L3232" i="1"/>
  <c r="L3248" i="1"/>
  <c r="L3256" i="1"/>
  <c r="L3264" i="1"/>
  <c r="L3272" i="1"/>
  <c r="L3280" i="1"/>
  <c r="L3288" i="1"/>
  <c r="L3296" i="1"/>
  <c r="L3312" i="1"/>
  <c r="L3320" i="1"/>
  <c r="L3328" i="1"/>
  <c r="L3336" i="1"/>
  <c r="L3344" i="1"/>
  <c r="L3352" i="1"/>
  <c r="L3360" i="1"/>
  <c r="L3368" i="1"/>
  <c r="L3376" i="1"/>
  <c r="L3384" i="1"/>
  <c r="L3400" i="1"/>
  <c r="L3408" i="1"/>
  <c r="L3416" i="1"/>
  <c r="L3424" i="1"/>
  <c r="L3432" i="1"/>
  <c r="L3440" i="1"/>
  <c r="L3448" i="1"/>
  <c r="L3464" i="1"/>
  <c r="L3472" i="1"/>
  <c r="L3480" i="1"/>
  <c r="L3488" i="1"/>
  <c r="L3496" i="1"/>
  <c r="L3504" i="1"/>
  <c r="L3512" i="1"/>
  <c r="L3520" i="1"/>
  <c r="L3528" i="1"/>
  <c r="L3549" i="1"/>
  <c r="L3613" i="1"/>
  <c r="L3550" i="1"/>
  <c r="L3592" i="1"/>
  <c r="L3596" i="1"/>
  <c r="L3554" i="1"/>
  <c r="L765" i="1"/>
  <c r="L805" i="1"/>
  <c r="L837" i="1"/>
  <c r="L869" i="1"/>
  <c r="L901" i="1"/>
  <c r="L933" i="1"/>
  <c r="L965" i="1"/>
  <c r="L1005" i="1"/>
  <c r="L1045" i="1"/>
  <c r="L1077" i="1"/>
  <c r="L1109" i="1"/>
  <c r="L1133" i="1"/>
  <c r="L1173" i="1"/>
  <c r="L1213" i="1"/>
  <c r="L1245" i="1"/>
  <c r="L1285" i="1"/>
  <c r="L1317" i="1"/>
  <c r="L1341" i="1"/>
  <c r="L1373" i="1"/>
  <c r="L1405" i="1"/>
  <c r="L1437" i="1"/>
  <c r="L1461" i="1"/>
  <c r="L1493" i="1"/>
  <c r="L1525" i="1"/>
  <c r="L1557" i="1"/>
  <c r="L1589" i="1"/>
  <c r="L1621" i="1"/>
  <c r="L1637" i="1"/>
  <c r="L1677" i="1"/>
  <c r="L1709" i="1"/>
  <c r="L1733" i="1"/>
  <c r="L1765" i="1"/>
  <c r="L1797" i="1"/>
  <c r="L1837" i="1"/>
  <c r="L1877" i="1"/>
  <c r="L1917" i="1"/>
  <c r="L1949" i="1"/>
  <c r="L1981" i="1"/>
  <c r="L2021" i="1"/>
  <c r="L2053" i="1"/>
  <c r="L2093" i="1"/>
  <c r="L2133" i="1"/>
  <c r="L2165" i="1"/>
  <c r="L2197" i="1"/>
  <c r="L2237" i="1"/>
  <c r="L2261" i="1"/>
  <c r="L2301" i="1"/>
  <c r="L2349" i="1"/>
  <c r="L2381" i="1"/>
  <c r="L2421" i="1"/>
  <c r="L2453" i="1"/>
  <c r="L2493" i="1"/>
  <c r="L2525" i="1"/>
  <c r="L2557" i="1"/>
  <c r="L2597" i="1"/>
  <c r="L2629" i="1"/>
  <c r="L2661" i="1"/>
  <c r="L2693" i="1"/>
  <c r="L2725" i="1"/>
  <c r="L2757" i="1"/>
  <c r="L2781" i="1"/>
  <c r="L2813" i="1"/>
  <c r="L2845" i="1"/>
  <c r="L2861" i="1"/>
  <c r="L2893" i="1"/>
  <c r="L2925" i="1"/>
  <c r="L2957" i="1"/>
  <c r="L2989" i="1"/>
  <c r="L3053" i="1"/>
  <c r="L3125" i="1"/>
  <c r="L3157" i="1"/>
  <c r="L3221" i="1"/>
  <c r="L3325" i="1"/>
  <c r="L407" i="1"/>
  <c r="L519" i="1"/>
  <c r="L376" i="1"/>
  <c r="L392" i="1"/>
  <c r="L408" i="1"/>
  <c r="L424" i="1"/>
  <c r="L440" i="1"/>
  <c r="L456" i="1"/>
  <c r="L464" i="1"/>
  <c r="L480" i="1"/>
  <c r="L496" i="1"/>
  <c r="L512" i="1"/>
  <c r="L528" i="1"/>
  <c r="L544" i="1"/>
  <c r="L552" i="1"/>
  <c r="L568" i="1"/>
  <c r="L584" i="1"/>
  <c r="L600" i="1"/>
  <c r="L608" i="1"/>
  <c r="L624" i="1"/>
  <c r="L640" i="1"/>
  <c r="L656" i="1"/>
  <c r="L672" i="1"/>
  <c r="L688" i="1"/>
  <c r="L704" i="1"/>
  <c r="L720" i="1"/>
  <c r="L736" i="1"/>
  <c r="L752" i="1"/>
  <c r="L768" i="1"/>
  <c r="L784" i="1"/>
  <c r="L800" i="1"/>
  <c r="L808" i="1"/>
  <c r="L824" i="1"/>
  <c r="L840" i="1"/>
  <c r="L856" i="1"/>
  <c r="L872" i="1"/>
  <c r="L888" i="1"/>
  <c r="L904" i="1"/>
  <c r="L920" i="1"/>
  <c r="L936" i="1"/>
  <c r="L944" i="1"/>
  <c r="L960" i="1"/>
  <c r="L976" i="1"/>
  <c r="L992" i="1"/>
  <c r="L1008" i="1"/>
  <c r="L1024" i="1"/>
  <c r="L1040" i="1"/>
  <c r="L1056" i="1"/>
  <c r="L1064" i="1"/>
  <c r="L1080" i="1"/>
  <c r="L1096" i="1"/>
  <c r="L1112" i="1"/>
  <c r="L1128" i="1"/>
  <c r="L1136" i="1"/>
  <c r="L1152" i="1"/>
  <c r="L1168" i="1"/>
  <c r="L1176" i="1"/>
  <c r="L1192" i="1"/>
  <c r="L1208" i="1"/>
  <c r="L1224" i="1"/>
  <c r="L1240" i="1"/>
  <c r="L1256" i="1"/>
  <c r="L1264" i="1"/>
  <c r="L1280" i="1"/>
  <c r="L1296" i="1"/>
  <c r="L1304" i="1"/>
  <c r="L1320" i="1"/>
  <c r="L1336" i="1"/>
  <c r="L1352" i="1"/>
  <c r="L1360" i="1"/>
  <c r="L1376" i="1"/>
  <c r="L1392" i="1"/>
  <c r="L1408" i="1"/>
  <c r="L1424" i="1"/>
  <c r="L1432" i="1"/>
  <c r="L1448" i="1"/>
  <c r="L1464" i="1"/>
  <c r="L1480" i="1"/>
  <c r="L1496" i="1"/>
  <c r="L1512" i="1"/>
  <c r="L1520" i="1"/>
  <c r="L1536" i="1"/>
  <c r="L1552" i="1"/>
  <c r="L1568" i="1"/>
  <c r="L1584" i="1"/>
  <c r="L1600" i="1"/>
  <c r="L1616" i="1"/>
  <c r="L1656" i="1"/>
  <c r="L2056" i="1"/>
  <c r="L377" i="1"/>
  <c r="L385" i="1"/>
  <c r="L393" i="1"/>
  <c r="L401" i="1"/>
  <c r="L409" i="1"/>
  <c r="L417" i="1"/>
  <c r="L425" i="1"/>
  <c r="L433" i="1"/>
  <c r="L441" i="1"/>
  <c r="L449" i="1"/>
  <c r="L457" i="1"/>
  <c r="L465" i="1"/>
  <c r="L473" i="1"/>
  <c r="L481" i="1"/>
  <c r="L489" i="1"/>
  <c r="L497" i="1"/>
  <c r="L505" i="1"/>
  <c r="L513" i="1"/>
  <c r="L521" i="1"/>
  <c r="L529" i="1"/>
  <c r="L537" i="1"/>
  <c r="L545" i="1"/>
  <c r="L553" i="1"/>
  <c r="L561" i="1"/>
  <c r="L569" i="1"/>
  <c r="L577" i="1"/>
  <c r="L585" i="1"/>
  <c r="L593" i="1"/>
  <c r="L601" i="1"/>
  <c r="L609" i="1"/>
  <c r="L617" i="1"/>
  <c r="L625" i="1"/>
  <c r="L633" i="1"/>
  <c r="L641" i="1"/>
  <c r="L649" i="1"/>
  <c r="L657" i="1"/>
  <c r="L665" i="1"/>
  <c r="L673" i="1"/>
  <c r="L681" i="1"/>
  <c r="L689" i="1"/>
  <c r="L697" i="1"/>
  <c r="L705" i="1"/>
  <c r="L713" i="1"/>
  <c r="L721" i="1"/>
  <c r="L729" i="1"/>
  <c r="L737" i="1"/>
  <c r="L745" i="1"/>
  <c r="L753" i="1"/>
  <c r="L761" i="1"/>
  <c r="L769" i="1"/>
  <c r="L777" i="1"/>
  <c r="L785" i="1"/>
  <c r="L793" i="1"/>
  <c r="L801" i="1"/>
  <c r="L809" i="1"/>
  <c r="L817" i="1"/>
  <c r="L825" i="1"/>
  <c r="L833" i="1"/>
  <c r="L841" i="1"/>
  <c r="L849" i="1"/>
  <c r="L857" i="1"/>
  <c r="L865" i="1"/>
  <c r="L873" i="1"/>
  <c r="L881" i="1"/>
  <c r="L889" i="1"/>
  <c r="L897" i="1"/>
  <c r="L905" i="1"/>
  <c r="L913" i="1"/>
  <c r="L921" i="1"/>
  <c r="L929" i="1"/>
  <c r="L937" i="1"/>
  <c r="L945" i="1"/>
  <c r="L953" i="1"/>
  <c r="L961" i="1"/>
  <c r="L969" i="1"/>
  <c r="L977" i="1"/>
  <c r="L985" i="1"/>
  <c r="L993" i="1"/>
  <c r="L1001" i="1"/>
  <c r="L1009" i="1"/>
  <c r="L1017" i="1"/>
  <c r="L1025" i="1"/>
  <c r="L1033" i="1"/>
  <c r="L1041" i="1"/>
  <c r="L1049" i="1"/>
  <c r="L1057" i="1"/>
  <c r="L1065" i="1"/>
  <c r="L1073" i="1"/>
  <c r="L1081" i="1"/>
  <c r="L1089" i="1"/>
  <c r="L1097" i="1"/>
  <c r="L1105" i="1"/>
  <c r="L1113" i="1"/>
  <c r="L1121" i="1"/>
  <c r="L1129" i="1"/>
  <c r="L1137" i="1"/>
  <c r="L1145" i="1"/>
  <c r="L1153" i="1"/>
  <c r="L1161" i="1"/>
  <c r="L1169" i="1"/>
  <c r="L1177" i="1"/>
  <c r="L1185" i="1"/>
  <c r="L1193" i="1"/>
  <c r="L1201" i="1"/>
  <c r="L1209" i="1"/>
  <c r="L1217" i="1"/>
  <c r="L1225" i="1"/>
  <c r="L1233" i="1"/>
  <c r="L1241" i="1"/>
  <c r="L1249" i="1"/>
  <c r="L1257" i="1"/>
  <c r="L1265" i="1"/>
  <c r="L1273" i="1"/>
  <c r="L1281" i="1"/>
  <c r="L1289" i="1"/>
  <c r="L1297" i="1"/>
  <c r="L1305" i="1"/>
  <c r="L1313" i="1"/>
  <c r="L1321" i="1"/>
  <c r="L1329" i="1"/>
  <c r="L1337" i="1"/>
  <c r="L1345" i="1"/>
  <c r="L1353" i="1"/>
  <c r="L1361" i="1"/>
  <c r="L1369" i="1"/>
  <c r="L1377" i="1"/>
  <c r="L1385" i="1"/>
  <c r="L1393" i="1"/>
  <c r="L1401" i="1"/>
  <c r="L1409" i="1"/>
  <c r="L1417" i="1"/>
  <c r="L1425" i="1"/>
  <c r="L1433" i="1"/>
  <c r="L1441" i="1"/>
  <c r="L1449" i="1"/>
  <c r="L1457" i="1"/>
  <c r="L1465" i="1"/>
  <c r="L1473" i="1"/>
  <c r="L1481" i="1"/>
  <c r="L1489" i="1"/>
  <c r="L1497" i="1"/>
  <c r="L1505" i="1"/>
  <c r="L1513" i="1"/>
  <c r="L1521" i="1"/>
  <c r="L1529" i="1"/>
  <c r="L1537" i="1"/>
  <c r="L1545" i="1"/>
  <c r="L1553" i="1"/>
  <c r="L1561" i="1"/>
  <c r="L1569" i="1"/>
  <c r="L1577" i="1"/>
  <c r="L1585" i="1"/>
  <c r="L1593" i="1"/>
  <c r="L1601" i="1"/>
  <c r="L1609" i="1"/>
  <c r="L1617" i="1"/>
  <c r="L1625" i="1"/>
  <c r="L1633" i="1"/>
  <c r="L1641" i="1"/>
  <c r="L1649" i="1"/>
  <c r="L1657" i="1"/>
  <c r="L1665" i="1"/>
  <c r="L1673" i="1"/>
  <c r="L1681" i="1"/>
  <c r="L1689" i="1"/>
  <c r="L1697" i="1"/>
  <c r="L1705" i="1"/>
  <c r="L1713" i="1"/>
  <c r="L1721" i="1"/>
  <c r="L1729" i="1"/>
  <c r="L1737" i="1"/>
  <c r="L1745" i="1"/>
  <c r="L1753" i="1"/>
  <c r="L1761" i="1"/>
  <c r="L1769" i="1"/>
  <c r="L1777" i="1"/>
  <c r="L1785" i="1"/>
  <c r="L1793" i="1"/>
  <c r="L1801" i="1"/>
  <c r="L1809" i="1"/>
  <c r="L1817" i="1"/>
  <c r="L1825" i="1"/>
  <c r="L1833" i="1"/>
  <c r="L1841" i="1"/>
  <c r="L1849" i="1"/>
  <c r="L1857" i="1"/>
  <c r="L1865" i="1"/>
  <c r="L1873" i="1"/>
  <c r="L1881" i="1"/>
  <c r="L1889" i="1"/>
  <c r="L1897" i="1"/>
  <c r="L1905" i="1"/>
  <c r="L1913" i="1"/>
  <c r="L1921" i="1"/>
  <c r="L1929" i="1"/>
  <c r="L1937" i="1"/>
  <c r="L1945" i="1"/>
  <c r="L1953" i="1"/>
  <c r="L1961" i="1"/>
  <c r="L1969" i="1"/>
  <c r="L1977" i="1"/>
  <c r="L1985" i="1"/>
  <c r="L1993" i="1"/>
  <c r="L2001" i="1"/>
  <c r="L2009" i="1"/>
  <c r="L2017" i="1"/>
  <c r="L2025" i="1"/>
  <c r="L2033" i="1"/>
  <c r="L2041" i="1"/>
  <c r="L2049" i="1"/>
  <c r="L2057" i="1"/>
  <c r="L2065" i="1"/>
  <c r="L2073" i="1"/>
  <c r="L2081" i="1"/>
  <c r="L2089" i="1"/>
  <c r="L2097" i="1"/>
  <c r="L2105" i="1"/>
  <c r="L2113" i="1"/>
  <c r="L2121" i="1"/>
  <c r="L2129" i="1"/>
  <c r="L2137" i="1"/>
  <c r="L2145" i="1"/>
  <c r="L2153" i="1"/>
  <c r="L2161" i="1"/>
  <c r="L2169" i="1"/>
  <c r="L2177" i="1"/>
  <c r="L2185" i="1"/>
  <c r="L2193" i="1"/>
  <c r="L2201" i="1"/>
  <c r="L2209" i="1"/>
  <c r="L2217" i="1"/>
  <c r="L2225" i="1"/>
  <c r="L2233" i="1"/>
  <c r="L2241" i="1"/>
  <c r="L2249" i="1"/>
  <c r="L2257" i="1"/>
  <c r="L2265" i="1"/>
  <c r="L2273" i="1"/>
  <c r="L2281" i="1"/>
  <c r="L2289" i="1"/>
  <c r="L2297" i="1"/>
  <c r="L2305" i="1"/>
  <c r="L2313" i="1"/>
  <c r="L2321" i="1"/>
  <c r="L2329" i="1"/>
  <c r="L2337" i="1"/>
  <c r="L2345" i="1"/>
  <c r="L2353" i="1"/>
  <c r="L2361" i="1"/>
  <c r="L2369" i="1"/>
  <c r="L2377" i="1"/>
  <c r="L2385" i="1"/>
  <c r="L2393" i="1"/>
  <c r="L2401" i="1"/>
  <c r="L2409" i="1"/>
  <c r="L2417" i="1"/>
  <c r="L2425" i="1"/>
  <c r="L2433" i="1"/>
  <c r="L2441" i="1"/>
  <c r="L2449" i="1"/>
  <c r="L2457" i="1"/>
  <c r="L2465" i="1"/>
  <c r="L2473" i="1"/>
  <c r="L2481" i="1"/>
  <c r="L2489" i="1"/>
  <c r="L2497" i="1"/>
  <c r="L2505" i="1"/>
  <c r="L2513" i="1"/>
  <c r="L2521" i="1"/>
  <c r="L2529" i="1"/>
  <c r="L2537" i="1"/>
  <c r="L2545" i="1"/>
  <c r="L2553" i="1"/>
  <c r="L2561" i="1"/>
  <c r="L2569" i="1"/>
  <c r="L2577" i="1"/>
  <c r="L2585" i="1"/>
  <c r="L2593" i="1"/>
  <c r="L2601" i="1"/>
  <c r="L2609" i="1"/>
  <c r="L2617" i="1"/>
  <c r="L2625" i="1"/>
  <c r="L2633" i="1"/>
  <c r="L2641" i="1"/>
  <c r="L2649" i="1"/>
  <c r="L2657" i="1"/>
  <c r="L2665" i="1"/>
  <c r="L2673" i="1"/>
  <c r="L2681" i="1"/>
  <c r="L2689" i="1"/>
  <c r="L2697" i="1"/>
  <c r="L2705" i="1"/>
  <c r="L2713" i="1"/>
  <c r="L2721" i="1"/>
  <c r="L2729" i="1"/>
  <c r="L2737" i="1"/>
  <c r="L2745" i="1"/>
  <c r="L2753" i="1"/>
  <c r="L2761" i="1"/>
  <c r="L2769" i="1"/>
  <c r="L2777" i="1"/>
  <c r="L2785" i="1"/>
  <c r="L2793" i="1"/>
  <c r="L2809" i="1"/>
  <c r="L2817" i="1"/>
  <c r="L2825" i="1"/>
  <c r="L2833" i="1"/>
  <c r="L2841" i="1"/>
  <c r="L2849" i="1"/>
  <c r="L2857" i="1"/>
  <c r="L2873" i="1"/>
  <c r="L2881" i="1"/>
  <c r="L2889" i="1"/>
  <c r="L2897" i="1"/>
  <c r="L2905" i="1"/>
  <c r="L2913" i="1"/>
  <c r="L2921" i="1"/>
  <c r="L2937" i="1"/>
  <c r="L2945" i="1"/>
  <c r="L2953" i="1"/>
  <c r="L2961" i="1"/>
  <c r="L2969" i="1"/>
  <c r="L2977" i="1"/>
  <c r="L2985" i="1"/>
  <c r="L2993" i="1"/>
  <c r="L3001" i="1"/>
  <c r="L3009" i="1"/>
  <c r="L3017" i="1"/>
  <c r="L3025" i="1"/>
  <c r="L3033" i="1"/>
  <c r="L3041" i="1"/>
  <c r="L3049" i="1"/>
  <c r="L3057" i="1"/>
  <c r="L3065" i="1"/>
  <c r="L3073" i="1"/>
  <c r="L3089" i="1"/>
  <c r="L3097" i="1"/>
  <c r="L3105" i="1"/>
  <c r="L3113" i="1"/>
  <c r="L3121" i="1"/>
  <c r="L3137" i="1"/>
  <c r="L3153" i="1"/>
  <c r="L3161" i="1"/>
  <c r="L3169" i="1"/>
  <c r="L3177" i="1"/>
  <c r="L3185" i="1"/>
  <c r="L3201" i="1"/>
  <c r="L3217" i="1"/>
  <c r="L3225" i="1"/>
  <c r="L3233" i="1"/>
  <c r="L3241" i="1"/>
  <c r="L3257" i="1"/>
  <c r="L3265" i="1"/>
  <c r="L3281" i="1"/>
  <c r="L3289" i="1"/>
  <c r="L3297" i="1"/>
  <c r="L3305" i="1"/>
  <c r="L3321" i="1"/>
  <c r="L3329" i="1"/>
  <c r="L3337" i="1"/>
  <c r="L3345" i="1"/>
  <c r="L3353" i="1"/>
  <c r="L3361" i="1"/>
  <c r="L3369" i="1"/>
  <c r="L3385" i="1"/>
  <c r="L3393" i="1"/>
  <c r="L3401" i="1"/>
  <c r="L3409" i="1"/>
  <c r="L3417" i="1"/>
  <c r="L3425" i="1"/>
  <c r="L3433" i="1"/>
  <c r="L3449" i="1"/>
  <c r="L3457" i="1"/>
  <c r="L3465" i="1"/>
  <c r="L3473" i="1"/>
  <c r="L3481" i="1"/>
  <c r="L3489" i="1"/>
  <c r="L3497" i="1"/>
  <c r="L3505" i="1"/>
  <c r="L3521" i="1"/>
  <c r="L3529" i="1"/>
  <c r="L3621" i="1"/>
  <c r="L3558" i="1"/>
  <c r="L3622" i="1"/>
  <c r="L3536" i="1"/>
  <c r="L3610" i="1"/>
  <c r="L1634" i="1"/>
  <c r="L1642" i="1"/>
  <c r="L1650" i="1"/>
  <c r="L1658" i="1"/>
  <c r="L1666" i="1"/>
  <c r="L1674" i="1"/>
  <c r="L1682" i="1"/>
  <c r="L1690" i="1"/>
  <c r="L1698" i="1"/>
  <c r="L1706" i="1"/>
  <c r="L1714" i="1"/>
  <c r="L1722" i="1"/>
  <c r="L1730" i="1"/>
  <c r="L1738" i="1"/>
  <c r="L1746" i="1"/>
  <c r="L1754" i="1"/>
  <c r="L1762" i="1"/>
  <c r="L1770" i="1"/>
  <c r="L1778" i="1"/>
  <c r="L1786" i="1"/>
  <c r="L1794" i="1"/>
  <c r="L1802" i="1"/>
  <c r="L1810" i="1"/>
  <c r="L1818" i="1"/>
  <c r="L1826" i="1"/>
  <c r="L1834" i="1"/>
  <c r="L1842" i="1"/>
  <c r="L1850" i="1"/>
  <c r="L1858" i="1"/>
  <c r="L1866" i="1"/>
  <c r="L1874" i="1"/>
  <c r="L1882" i="1"/>
  <c r="L1890" i="1"/>
  <c r="L1898" i="1"/>
  <c r="L1906" i="1"/>
  <c r="L1914" i="1"/>
  <c r="L1922" i="1"/>
  <c r="L1930" i="1"/>
  <c r="L1938" i="1"/>
  <c r="L1946" i="1"/>
  <c r="L1954" i="1"/>
  <c r="L1962" i="1"/>
  <c r="L1970" i="1"/>
  <c r="L1978" i="1"/>
  <c r="L1986" i="1"/>
  <c r="L1994" i="1"/>
  <c r="L2002" i="1"/>
  <c r="L2010" i="1"/>
  <c r="L2018" i="1"/>
  <c r="L2026" i="1"/>
  <c r="L2034" i="1"/>
  <c r="L2042" i="1"/>
  <c r="L2050" i="1"/>
  <c r="L2058" i="1"/>
  <c r="L2066" i="1"/>
  <c r="L2074" i="1"/>
  <c r="L2082" i="1"/>
  <c r="L2090" i="1"/>
  <c r="L2098" i="1"/>
  <c r="L2106" i="1"/>
  <c r="L2114" i="1"/>
  <c r="L2122" i="1"/>
  <c r="L2130" i="1"/>
  <c r="L2138" i="1"/>
  <c r="L2146" i="1"/>
  <c r="L2154" i="1"/>
  <c r="L2162" i="1"/>
  <c r="L2170" i="1"/>
  <c r="L2178" i="1"/>
  <c r="L2186" i="1"/>
  <c r="L2194" i="1"/>
  <c r="L2202" i="1"/>
  <c r="L2210" i="1"/>
  <c r="L2218" i="1"/>
  <c r="L2226" i="1"/>
  <c r="L2234" i="1"/>
  <c r="L2242" i="1"/>
  <c r="L2250" i="1"/>
  <c r="L2258" i="1"/>
  <c r="L2266" i="1"/>
  <c r="L2274" i="1"/>
  <c r="L2282" i="1"/>
  <c r="L2290" i="1"/>
  <c r="L2298" i="1"/>
  <c r="L2306" i="1"/>
  <c r="L2314" i="1"/>
  <c r="L2322" i="1"/>
  <c r="L2330" i="1"/>
  <c r="L2338" i="1"/>
  <c r="L2346" i="1"/>
  <c r="L2354" i="1"/>
  <c r="L2362" i="1"/>
  <c r="L2370" i="1"/>
  <c r="L2378" i="1"/>
  <c r="L2386" i="1"/>
  <c r="L2394" i="1"/>
  <c r="L2402" i="1"/>
  <c r="L2410" i="1"/>
  <c r="L2418" i="1"/>
  <c r="L2426" i="1"/>
  <c r="L2434" i="1"/>
  <c r="L2442" i="1"/>
  <c r="L2450" i="1"/>
  <c r="L2458" i="1"/>
  <c r="L2466" i="1"/>
  <c r="L2474" i="1"/>
  <c r="L2482" i="1"/>
  <c r="L2490" i="1"/>
  <c r="L2498" i="1"/>
  <c r="L2506" i="1"/>
  <c r="L2514" i="1"/>
  <c r="L2522" i="1"/>
  <c r="L2530" i="1"/>
  <c r="L2538" i="1"/>
  <c r="L2546" i="1"/>
  <c r="L2554" i="1"/>
  <c r="L2562" i="1"/>
  <c r="L2570" i="1"/>
  <c r="L2578" i="1"/>
  <c r="L2586" i="1"/>
  <c r="L2594" i="1"/>
  <c r="L2602" i="1"/>
  <c r="L2610" i="1"/>
  <c r="L2618" i="1"/>
  <c r="L2626" i="1"/>
  <c r="L2634" i="1"/>
  <c r="L2642" i="1"/>
  <c r="L2650" i="1"/>
  <c r="L2658" i="1"/>
  <c r="L2666" i="1"/>
  <c r="L2674" i="1"/>
  <c r="L2682" i="1"/>
  <c r="L2690" i="1"/>
  <c r="L2698" i="1"/>
  <c r="L2706" i="1"/>
  <c r="L2714" i="1"/>
  <c r="L2722" i="1"/>
  <c r="L2730" i="1"/>
  <c r="L2738" i="1"/>
  <c r="L2746" i="1"/>
  <c r="L2754" i="1"/>
  <c r="L2762" i="1"/>
  <c r="L2770" i="1"/>
  <c r="L2778" i="1"/>
  <c r="L2786" i="1"/>
  <c r="L2794" i="1"/>
  <c r="L2802" i="1"/>
  <c r="L2810" i="1"/>
  <c r="L2818" i="1"/>
  <c r="L2826" i="1"/>
  <c r="L2842" i="1"/>
  <c r="L2850" i="1"/>
  <c r="L2858" i="1"/>
  <c r="L2866" i="1"/>
  <c r="L2874" i="1"/>
  <c r="L2882" i="1"/>
  <c r="L2890" i="1"/>
  <c r="L2898" i="1"/>
  <c r="L2906" i="1"/>
  <c r="L2914" i="1"/>
  <c r="L2922" i="1"/>
  <c r="L2930" i="1"/>
  <c r="L2946" i="1"/>
  <c r="L2954" i="1"/>
  <c r="L2962" i="1"/>
  <c r="L2970" i="1"/>
  <c r="L2978" i="1"/>
  <c r="L2986" i="1"/>
  <c r="L2994" i="1"/>
  <c r="L3010" i="1"/>
  <c r="L3018" i="1"/>
  <c r="L3026" i="1"/>
  <c r="L3034" i="1"/>
  <c r="L3042" i="1"/>
  <c r="L3050" i="1"/>
  <c r="L3058" i="1"/>
  <c r="L3066" i="1"/>
  <c r="L3074" i="1"/>
  <c r="L3082" i="1"/>
  <c r="L3090" i="1"/>
  <c r="L3098" i="1"/>
  <c r="L3106" i="1"/>
  <c r="L3114" i="1"/>
  <c r="L3122" i="1"/>
  <c r="L3130" i="1"/>
  <c r="L3138" i="1"/>
  <c r="L3146" i="1"/>
  <c r="L3162" i="1"/>
  <c r="L3170" i="1"/>
  <c r="L3178" i="1"/>
  <c r="L3186" i="1"/>
  <c r="L3194" i="1"/>
  <c r="L3202" i="1"/>
  <c r="L3210" i="1"/>
  <c r="L3226" i="1"/>
  <c r="L3234" i="1"/>
  <c r="L3242" i="1"/>
  <c r="L3250" i="1"/>
  <c r="L3258" i="1"/>
  <c r="L3274" i="1"/>
  <c r="L3290" i="1"/>
  <c r="L3298" i="1"/>
  <c r="L3306" i="1"/>
  <c r="L3314" i="1"/>
  <c r="L3322" i="1"/>
  <c r="L3330" i="1"/>
  <c r="L3338" i="1"/>
  <c r="L3354" i="1"/>
  <c r="L3362" i="1"/>
  <c r="L3378" i="1"/>
  <c r="L3386" i="1"/>
  <c r="L3394" i="1"/>
  <c r="L3402" i="1"/>
  <c r="L3410" i="1"/>
  <c r="L3418" i="1"/>
  <c r="L3426" i="1"/>
  <c r="L3434" i="1"/>
  <c r="L3442" i="1"/>
  <c r="L3450" i="1"/>
  <c r="L3458" i="1"/>
  <c r="L3466" i="1"/>
  <c r="L3474" i="1"/>
  <c r="L3482" i="1"/>
  <c r="L3498" i="1"/>
  <c r="L3506" i="1"/>
  <c r="L3530" i="1"/>
  <c r="L3565" i="1"/>
  <c r="L3566" i="1"/>
  <c r="L3544" i="1"/>
  <c r="L3608" i="1"/>
  <c r="L3623" i="1"/>
  <c r="L3579" i="1"/>
  <c r="L1699" i="1"/>
  <c r="L1707" i="1"/>
  <c r="L1715" i="1"/>
  <c r="L1723" i="1"/>
  <c r="L1731" i="1"/>
  <c r="L1739" i="1"/>
  <c r="L1747" i="1"/>
  <c r="L1755" i="1"/>
  <c r="L1763" i="1"/>
  <c r="L1771" i="1"/>
  <c r="L1779" i="1"/>
  <c r="L1787" i="1"/>
  <c r="L1795" i="1"/>
  <c r="L1803" i="1"/>
  <c r="L1811" i="1"/>
  <c r="L1819" i="1"/>
  <c r="L1827" i="1"/>
  <c r="L1835" i="1"/>
  <c r="L1843" i="1"/>
  <c r="L1851" i="1"/>
  <c r="L1859" i="1"/>
  <c r="L1867" i="1"/>
  <c r="L1875" i="1"/>
  <c r="L1883" i="1"/>
  <c r="L1891" i="1"/>
  <c r="L1899" i="1"/>
  <c r="L1907" i="1"/>
  <c r="L1915" i="1"/>
  <c r="L1923" i="1"/>
  <c r="L1931" i="1"/>
  <c r="L1939" i="1"/>
  <c r="L1947" i="1"/>
  <c r="L1955" i="1"/>
  <c r="L1963" i="1"/>
  <c r="L1971" i="1"/>
  <c r="L1979" i="1"/>
  <c r="L1987" i="1"/>
  <c r="L1995" i="1"/>
  <c r="L2003" i="1"/>
  <c r="L2011" i="1"/>
  <c r="L2019" i="1"/>
  <c r="L2027" i="1"/>
  <c r="L2035" i="1"/>
  <c r="L2043" i="1"/>
  <c r="L2051" i="1"/>
  <c r="L2059" i="1"/>
  <c r="L2067" i="1"/>
  <c r="L2075" i="1"/>
  <c r="L2083" i="1"/>
  <c r="L2091" i="1"/>
  <c r="L2099" i="1"/>
  <c r="L2107" i="1"/>
  <c r="L2115" i="1"/>
  <c r="L2123" i="1"/>
  <c r="L2131" i="1"/>
  <c r="L2139" i="1"/>
  <c r="L2147" i="1"/>
  <c r="L2155" i="1"/>
  <c r="L2163" i="1"/>
  <c r="L2171" i="1"/>
  <c r="L2179" i="1"/>
  <c r="L2187" i="1"/>
  <c r="L2195" i="1"/>
  <c r="L2203" i="1"/>
  <c r="L2211" i="1"/>
  <c r="L2219" i="1"/>
  <c r="L2227" i="1"/>
  <c r="L2235" i="1"/>
  <c r="L2243" i="1"/>
  <c r="L2251" i="1"/>
  <c r="L2259" i="1"/>
  <c r="L2267" i="1"/>
  <c r="L2275" i="1"/>
  <c r="L2283" i="1"/>
  <c r="L2291" i="1"/>
  <c r="L2299" i="1"/>
  <c r="L2307" i="1"/>
  <c r="L2315" i="1"/>
  <c r="L2323" i="1"/>
  <c r="L2331" i="1"/>
  <c r="L2339" i="1"/>
  <c r="L2347" i="1"/>
  <c r="L2355" i="1"/>
  <c r="L2363" i="1"/>
  <c r="L2371" i="1"/>
  <c r="L2379" i="1"/>
  <c r="L2387" i="1"/>
  <c r="L2395" i="1"/>
  <c r="L2403" i="1"/>
  <c r="L2411" i="1"/>
  <c r="L2419" i="1"/>
  <c r="L2427" i="1"/>
  <c r="L2435" i="1"/>
  <c r="L2443" i="1"/>
  <c r="L2451" i="1"/>
  <c r="L2459" i="1"/>
  <c r="L2467" i="1"/>
  <c r="L2475" i="1"/>
  <c r="L2483" i="1"/>
  <c r="L2491" i="1"/>
  <c r="L2499" i="1"/>
  <c r="L2507" i="1"/>
  <c r="L2515" i="1"/>
  <c r="L2523" i="1"/>
  <c r="L2531" i="1"/>
  <c r="L2539" i="1"/>
  <c r="L2547" i="1"/>
  <c r="L2555" i="1"/>
  <c r="L2563" i="1"/>
  <c r="L2571" i="1"/>
  <c r="L2579" i="1"/>
  <c r="L2587" i="1"/>
  <c r="L2595" i="1"/>
  <c r="L2603" i="1"/>
  <c r="L2611" i="1"/>
  <c r="L2619" i="1"/>
  <c r="L2627" i="1"/>
  <c r="L2635" i="1"/>
  <c r="L2643" i="1"/>
  <c r="L2651" i="1"/>
  <c r="L2659" i="1"/>
  <c r="L2667" i="1"/>
  <c r="L2675" i="1"/>
  <c r="L2683" i="1"/>
  <c r="L2691" i="1"/>
  <c r="L2699" i="1"/>
  <c r="L2707" i="1"/>
  <c r="L2715" i="1"/>
  <c r="L2723" i="1"/>
  <c r="L2731" i="1"/>
  <c r="L2739" i="1"/>
  <c r="L2747" i="1"/>
  <c r="L2755" i="1"/>
  <c r="L2763" i="1"/>
  <c r="L2771" i="1"/>
  <c r="L2819" i="1"/>
  <c r="L2827" i="1"/>
  <c r="L2883" i="1"/>
  <c r="L2947" i="1"/>
  <c r="L2955" i="1"/>
  <c r="L2963" i="1"/>
  <c r="L3011" i="1"/>
  <c r="L3075" i="1"/>
  <c r="L3083" i="1"/>
  <c r="L3091" i="1"/>
  <c r="L3099" i="1"/>
  <c r="L3139" i="1"/>
  <c r="L3203" i="1"/>
  <c r="L3211" i="1"/>
  <c r="L3219" i="1"/>
  <c r="L3227" i="1"/>
  <c r="L3267" i="1"/>
  <c r="L3331" i="1"/>
  <c r="L3395" i="1"/>
  <c r="L3403" i="1"/>
  <c r="L3459" i="1"/>
  <c r="L3523" i="1"/>
  <c r="L3531" i="1"/>
  <c r="L3573" i="1"/>
  <c r="L3616" i="1"/>
  <c r="L3611" i="1"/>
  <c r="L3593" i="1"/>
  <c r="L1700" i="1"/>
  <c r="L1708" i="1"/>
  <c r="L1716" i="1"/>
  <c r="L1724" i="1"/>
  <c r="L1732" i="1"/>
  <c r="L1740" i="1"/>
  <c r="L1748" i="1"/>
  <c r="L1756" i="1"/>
  <c r="L1764" i="1"/>
  <c r="L1772" i="1"/>
  <c r="L1780" i="1"/>
  <c r="L1788" i="1"/>
  <c r="L1796" i="1"/>
  <c r="L1804" i="1"/>
  <c r="L1812" i="1"/>
  <c r="L1820" i="1"/>
  <c r="L1828" i="1"/>
  <c r="L1836" i="1"/>
  <c r="L1844" i="1"/>
  <c r="L1852" i="1"/>
  <c r="L1860" i="1"/>
  <c r="L1868" i="1"/>
  <c r="L1876" i="1"/>
  <c r="L1884" i="1"/>
  <c r="L1892" i="1"/>
  <c r="L1900" i="1"/>
  <c r="L1908" i="1"/>
  <c r="L1916" i="1"/>
  <c r="L1924" i="1"/>
  <c r="L1932" i="1"/>
  <c r="L1940" i="1"/>
  <c r="L1948" i="1"/>
  <c r="L1956" i="1"/>
  <c r="L1964" i="1"/>
  <c r="L1972" i="1"/>
  <c r="L1980" i="1"/>
  <c r="L1988" i="1"/>
  <c r="L1996" i="1"/>
  <c r="L2004" i="1"/>
  <c r="L2012" i="1"/>
  <c r="L2020" i="1"/>
  <c r="L2028" i="1"/>
  <c r="L2036" i="1"/>
  <c r="L2044" i="1"/>
  <c r="L2052" i="1"/>
  <c r="L2060" i="1"/>
  <c r="L2068" i="1"/>
  <c r="L2076" i="1"/>
  <c r="L2084" i="1"/>
  <c r="L2092" i="1"/>
  <c r="L2100" i="1"/>
  <c r="L2108" i="1"/>
  <c r="L2116" i="1"/>
  <c r="L2124" i="1"/>
  <c r="L2132" i="1"/>
  <c r="L2140" i="1"/>
  <c r="L2148" i="1"/>
  <c r="L2156" i="1"/>
  <c r="L2164" i="1"/>
  <c r="L2172" i="1"/>
  <c r="L2180" i="1"/>
  <c r="L2188" i="1"/>
  <c r="L2196" i="1"/>
  <c r="L2204" i="1"/>
  <c r="L2212" i="1"/>
  <c r="L2220" i="1"/>
  <c r="L2228" i="1"/>
  <c r="L2236" i="1"/>
  <c r="L2244" i="1"/>
  <c r="L2252" i="1"/>
  <c r="L2260" i="1"/>
  <c r="L2268" i="1"/>
  <c r="L2276" i="1"/>
  <c r="L2284" i="1"/>
  <c r="L2292" i="1"/>
  <c r="L2300" i="1"/>
  <c r="L2308" i="1"/>
  <c r="L2316" i="1"/>
  <c r="L2324" i="1"/>
  <c r="L2332" i="1"/>
  <c r="L2340" i="1"/>
  <c r="L2348" i="1"/>
  <c r="L2356" i="1"/>
  <c r="L2364" i="1"/>
  <c r="L2372" i="1"/>
  <c r="L2380" i="1"/>
  <c r="L2388" i="1"/>
  <c r="L2396" i="1"/>
  <c r="L2404" i="1"/>
  <c r="L2412" i="1"/>
  <c r="L2420" i="1"/>
  <c r="L2428" i="1"/>
  <c r="L2436" i="1"/>
  <c r="L2444" i="1"/>
  <c r="L2452" i="1"/>
  <c r="L2460" i="1"/>
  <c r="L2468" i="1"/>
  <c r="L2476" i="1"/>
  <c r="L2484" i="1"/>
  <c r="L2492" i="1"/>
  <c r="L2500" i="1"/>
  <c r="L2508" i="1"/>
  <c r="L2516" i="1"/>
  <c r="L2524" i="1"/>
  <c r="L2532" i="1"/>
  <c r="L2540" i="1"/>
  <c r="L2548" i="1"/>
  <c r="L2556" i="1"/>
  <c r="L2564" i="1"/>
  <c r="L2572" i="1"/>
  <c r="L2580" i="1"/>
  <c r="L2588" i="1"/>
  <c r="L2596" i="1"/>
  <c r="L2604" i="1"/>
  <c r="L2612" i="1"/>
  <c r="L2620" i="1"/>
  <c r="L2628" i="1"/>
  <c r="L2636" i="1"/>
  <c r="L2644" i="1"/>
  <c r="L2652" i="1"/>
  <c r="L2660" i="1"/>
  <c r="L2668" i="1"/>
  <c r="L2676" i="1"/>
  <c r="L2684" i="1"/>
  <c r="L2692" i="1"/>
  <c r="L2700" i="1"/>
  <c r="L2708" i="1"/>
  <c r="L2716" i="1"/>
  <c r="L2724" i="1"/>
  <c r="L2732" i="1"/>
  <c r="L2740" i="1"/>
  <c r="L2748" i="1"/>
  <c r="L2756" i="1"/>
  <c r="L2764" i="1"/>
  <c r="L2772" i="1"/>
  <c r="L2780" i="1"/>
  <c r="L2788" i="1"/>
  <c r="L2796" i="1"/>
  <c r="L2804" i="1"/>
  <c r="L2812" i="1"/>
  <c r="L2820" i="1"/>
  <c r="L2828" i="1"/>
  <c r="L2836" i="1"/>
  <c r="L2852" i="1"/>
  <c r="L2860" i="1"/>
  <c r="L2868" i="1"/>
  <c r="L2876" i="1"/>
  <c r="L2892" i="1"/>
  <c r="L2900" i="1"/>
  <c r="L2916" i="1"/>
  <c r="L2924" i="1"/>
  <c r="L2932" i="1"/>
  <c r="L2940" i="1"/>
  <c r="L2956" i="1"/>
  <c r="L2964" i="1"/>
  <c r="L2972" i="1"/>
  <c r="L2980" i="1"/>
  <c r="L2988" i="1"/>
  <c r="L2996" i="1"/>
  <c r="L3004" i="1"/>
  <c r="L3020" i="1"/>
  <c r="L3028" i="1"/>
  <c r="L3036" i="1"/>
  <c r="L3044" i="1"/>
  <c r="L3052" i="1"/>
  <c r="L3060" i="1"/>
  <c r="L3068" i="1"/>
  <c r="L3084" i="1"/>
  <c r="L3092" i="1"/>
  <c r="L3100" i="1"/>
  <c r="L3108" i="1"/>
  <c r="L3116" i="1"/>
  <c r="L3124" i="1"/>
  <c r="L3132" i="1"/>
  <c r="L3140" i="1"/>
  <c r="L3156" i="1"/>
  <c r="L3164" i="1"/>
  <c r="L3172" i="1"/>
  <c r="L3180" i="1"/>
  <c r="L3188" i="1"/>
  <c r="L3196" i="1"/>
  <c r="L3204" i="1"/>
  <c r="L3220" i="1"/>
  <c r="L3228" i="1"/>
  <c r="L3236" i="1"/>
  <c r="L3244" i="1"/>
  <c r="L3252" i="1"/>
  <c r="L3260" i="1"/>
  <c r="L3268" i="1"/>
  <c r="L3284" i="1"/>
  <c r="L3300" i="1"/>
  <c r="L3308" i="1"/>
  <c r="L3316" i="1"/>
  <c r="L3324" i="1"/>
  <c r="L3332" i="1"/>
  <c r="L3348" i="1"/>
  <c r="L3364" i="1"/>
  <c r="L3372" i="1"/>
  <c r="L3380" i="1"/>
  <c r="L3388" i="1"/>
  <c r="L3396" i="1"/>
  <c r="L3404" i="1"/>
  <c r="L3412" i="1"/>
  <c r="L3420" i="1"/>
  <c r="L3428" i="1"/>
  <c r="L3436" i="1"/>
  <c r="L3444" i="1"/>
  <c r="L3460" i="1"/>
  <c r="L3468" i="1"/>
  <c r="L3476" i="1"/>
  <c r="L3484" i="1"/>
  <c r="L3500" i="1"/>
  <c r="L3508" i="1"/>
  <c r="L3516" i="1"/>
  <c r="L3532" i="1"/>
  <c r="L3560" i="1"/>
  <c r="L3533" i="1"/>
  <c r="L3604" i="1"/>
  <c r="N16" i="1" l="1"/>
  <c r="N12" i="1" s="1"/>
</calcChain>
</file>

<file path=xl/sharedStrings.xml><?xml version="1.0" encoding="utf-8"?>
<sst xmlns="http://schemas.openxmlformats.org/spreadsheetml/2006/main" count="65" uniqueCount="59">
  <si>
    <t>approx depth</t>
  </si>
  <si>
    <t>P (bar)</t>
  </si>
  <si>
    <t>P (MPa)</t>
  </si>
  <si>
    <t>T (oC, 0ppt) Xu</t>
  </si>
  <si>
    <t>T (oC, 5ppt) Xu</t>
  </si>
  <si>
    <t>T (oC, 10ppt) Xu</t>
  </si>
  <si>
    <t>T (oC, 15ppt) Xu</t>
  </si>
  <si>
    <t>T (oC, 20ppt) Xu</t>
  </si>
  <si>
    <t>T (oC, 25ppt) Xu</t>
  </si>
  <si>
    <t>T (oC, 30ppt) Xu</t>
  </si>
  <si>
    <t>T (oC, 35ppt) Xu</t>
  </si>
  <si>
    <t>T (oC, 40ppt) Xu</t>
  </si>
  <si>
    <t>T (oC, 45ppt) Xu</t>
  </si>
  <si>
    <t>T (oC, 50ppt) Xu</t>
  </si>
  <si>
    <t>T (oC, 55ppt) Xu</t>
  </si>
  <si>
    <t>T (oC, 60ppt) Xu</t>
  </si>
  <si>
    <t>Date-time:</t>
  </si>
  <si>
    <t>#1</t>
  </si>
  <si>
    <t>Recorder:</t>
  </si>
  <si>
    <t>#2</t>
  </si>
  <si>
    <t>File type:</t>
  </si>
  <si>
    <t>#3</t>
  </si>
  <si>
    <t>Columns:</t>
  </si>
  <si>
    <t>#4</t>
  </si>
  <si>
    <t>Channels:</t>
  </si>
  <si>
    <t>#5</t>
  </si>
  <si>
    <t>Field separation:</t>
  </si>
  <si>
    <t>#6</t>
  </si>
  <si>
    <t>Decimal point:</t>
  </si>
  <si>
    <t>#7</t>
  </si>
  <si>
    <t>Date def.:</t>
  </si>
  <si>
    <t>#8</t>
  </si>
  <si>
    <t>Time def.:</t>
  </si>
  <si>
    <t>#9</t>
  </si>
  <si>
    <t>Channel 1:</t>
  </si>
  <si>
    <t>#10</t>
  </si>
  <si>
    <t>Channel 2:</t>
  </si>
  <si>
    <t>#11</t>
  </si>
  <si>
    <t>Reconvertion:</t>
  </si>
  <si>
    <t>#19</t>
  </si>
  <si>
    <t>Line color:</t>
  </si>
  <si>
    <t>#0</t>
  </si>
  <si>
    <t>Pressure(Bar)</t>
  </si>
  <si>
    <t>Press(Bar)</t>
  </si>
  <si>
    <t>#30</t>
  </si>
  <si>
    <t>Trend Type Number:</t>
  </si>
  <si>
    <t>Calculation - don't paste over</t>
  </si>
  <si>
    <t>Temperature(°C)</t>
  </si>
  <si>
    <t>Temp(°C)</t>
  </si>
  <si>
    <t xml:space="preserve"> </t>
  </si>
  <si>
    <t>Zero offset MPa</t>
  </si>
  <si>
    <t>Scale</t>
  </si>
  <si>
    <t>Time outside HSZ (min)</t>
  </si>
  <si>
    <t>Stable?</t>
  </si>
  <si>
    <t>Gas hydrate stability test</t>
  </si>
  <si>
    <t>T at boundary</t>
  </si>
  <si>
    <t>Salinity (ppt)</t>
  </si>
  <si>
    <t>data points outside of stability</t>
  </si>
  <si>
    <t>12C8283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</si>
</sst>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22" fontId="0" fillId="0" borderId="0" xfId="0" applyNumberFormat="1"/>
    <xf numFmtId="0" fontId="0" fillId="33" borderId="0" xfId="0" applyFill="1"/>
    <xf numFmtId="0" fontId="0" fillId="34" borderId="0" xfId="0" applyFill="1"/>
    <xf numFmtId="0" fontId="20" fillId="0" borderId="0" xfId="0" applyFont="1"/>
    <xf numFmtId="0" fontId="20" fillId="34" borderId="0" xfId="0" applyFont="1" applyFill="1"/>
    <xf numFmtId="0" fontId="22" fillId="35" borderId="0" xfId="0" applyFont="1" applyFill="1"/>
    <xf numFmtId="0" fontId="0" fillId="35" borderId="0" xfId="0" applyFill="1"/>
    <xf numFmtId="0" fontId="21" fillId="35" borderId="0" xfId="0" applyFont="1" applyFill="1"/>
    <xf numFmtId="2" fontId="22" fillId="35" borderId="0" xfId="0" applyNumberFormat="1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19" fillId="35" borderId="0" xfId="0" applyFont="1" applyFill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baseline="0">
                <a:effectLst/>
              </a:rPr>
              <a:t>UT-GOM2-1-H005-9FB Plug PT record 20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0996069172672099"/>
          <c:y val="1.7020283040047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'H005-9FB plug'!$B$16:$B$59473</c:f>
              <c:numCache>
                <c:formatCode>m/d/yyyy\ h:mm</c:formatCode>
                <c:ptCount val="59458"/>
                <c:pt idx="0">
                  <c:v>42874.941203703704</c:v>
                </c:pt>
                <c:pt idx="1">
                  <c:v>42874.941319444442</c:v>
                </c:pt>
                <c:pt idx="2">
                  <c:v>42874.941435185188</c:v>
                </c:pt>
                <c:pt idx="3">
                  <c:v>42874.941550925927</c:v>
                </c:pt>
                <c:pt idx="4">
                  <c:v>42874.941666666666</c:v>
                </c:pt>
                <c:pt idx="5">
                  <c:v>42874.941782407404</c:v>
                </c:pt>
                <c:pt idx="6">
                  <c:v>42874.94189814815</c:v>
                </c:pt>
                <c:pt idx="7">
                  <c:v>42874.942013888889</c:v>
                </c:pt>
                <c:pt idx="8">
                  <c:v>42874.942129629628</c:v>
                </c:pt>
                <c:pt idx="9">
                  <c:v>42874.942245370374</c:v>
                </c:pt>
                <c:pt idx="10">
                  <c:v>42874.942361111112</c:v>
                </c:pt>
                <c:pt idx="11">
                  <c:v>42874.942476851851</c:v>
                </c:pt>
                <c:pt idx="12">
                  <c:v>42874.94259259259</c:v>
                </c:pt>
                <c:pt idx="13">
                  <c:v>42874.942708333336</c:v>
                </c:pt>
                <c:pt idx="14">
                  <c:v>42874.942824074074</c:v>
                </c:pt>
                <c:pt idx="15">
                  <c:v>42874.942939814813</c:v>
                </c:pt>
                <c:pt idx="16">
                  <c:v>42874.943055555559</c:v>
                </c:pt>
                <c:pt idx="17">
                  <c:v>42874.943171296298</c:v>
                </c:pt>
                <c:pt idx="18">
                  <c:v>42874.943287037036</c:v>
                </c:pt>
                <c:pt idx="19">
                  <c:v>42874.943402777775</c:v>
                </c:pt>
                <c:pt idx="20">
                  <c:v>42874.943518518521</c:v>
                </c:pt>
                <c:pt idx="21">
                  <c:v>42874.94363425926</c:v>
                </c:pt>
                <c:pt idx="22">
                  <c:v>42874.943749999999</c:v>
                </c:pt>
                <c:pt idx="23">
                  <c:v>42874.943865740737</c:v>
                </c:pt>
                <c:pt idx="24">
                  <c:v>42874.943981481483</c:v>
                </c:pt>
                <c:pt idx="25">
                  <c:v>42874.944097222222</c:v>
                </c:pt>
                <c:pt idx="26">
                  <c:v>42874.944212962961</c:v>
                </c:pt>
                <c:pt idx="27">
                  <c:v>42874.944328703707</c:v>
                </c:pt>
                <c:pt idx="28">
                  <c:v>42874.944444444445</c:v>
                </c:pt>
                <c:pt idx="29">
                  <c:v>42874.944560185184</c:v>
                </c:pt>
                <c:pt idx="30">
                  <c:v>42874.944675925923</c:v>
                </c:pt>
                <c:pt idx="31">
                  <c:v>42874.944791666669</c:v>
                </c:pt>
                <c:pt idx="32">
                  <c:v>42874.944907407407</c:v>
                </c:pt>
                <c:pt idx="33">
                  <c:v>42874.945023148146</c:v>
                </c:pt>
                <c:pt idx="34">
                  <c:v>42874.945138888892</c:v>
                </c:pt>
                <c:pt idx="35">
                  <c:v>42874.945254629631</c:v>
                </c:pt>
                <c:pt idx="36">
                  <c:v>42874.945370370369</c:v>
                </c:pt>
                <c:pt idx="37">
                  <c:v>42874.945486111108</c:v>
                </c:pt>
                <c:pt idx="38">
                  <c:v>42874.945601851854</c:v>
                </c:pt>
                <c:pt idx="39">
                  <c:v>42874.945717592593</c:v>
                </c:pt>
                <c:pt idx="40">
                  <c:v>42874.945833333331</c:v>
                </c:pt>
                <c:pt idx="41">
                  <c:v>42874.945949074077</c:v>
                </c:pt>
                <c:pt idx="42">
                  <c:v>42874.946064814816</c:v>
                </c:pt>
                <c:pt idx="43">
                  <c:v>42874.946180555555</c:v>
                </c:pt>
                <c:pt idx="44">
                  <c:v>42874.946296296293</c:v>
                </c:pt>
                <c:pt idx="45">
                  <c:v>42874.946412037039</c:v>
                </c:pt>
                <c:pt idx="46">
                  <c:v>42874.946527777778</c:v>
                </c:pt>
                <c:pt idx="47">
                  <c:v>42874.946643518517</c:v>
                </c:pt>
                <c:pt idx="48">
                  <c:v>42874.946759259263</c:v>
                </c:pt>
                <c:pt idx="49">
                  <c:v>42874.946875000001</c:v>
                </c:pt>
                <c:pt idx="50">
                  <c:v>42874.94699074074</c:v>
                </c:pt>
                <c:pt idx="51">
                  <c:v>42874.947106481479</c:v>
                </c:pt>
                <c:pt idx="52">
                  <c:v>42874.947222222225</c:v>
                </c:pt>
                <c:pt idx="53">
                  <c:v>42874.947337962964</c:v>
                </c:pt>
                <c:pt idx="54">
                  <c:v>42874.947453703702</c:v>
                </c:pt>
                <c:pt idx="55">
                  <c:v>42874.947569444441</c:v>
                </c:pt>
                <c:pt idx="56">
                  <c:v>42874.947685185187</c:v>
                </c:pt>
                <c:pt idx="57">
                  <c:v>42874.947800925926</c:v>
                </c:pt>
                <c:pt idx="58">
                  <c:v>42874.947916666664</c:v>
                </c:pt>
                <c:pt idx="59">
                  <c:v>42874.94803240741</c:v>
                </c:pt>
                <c:pt idx="60">
                  <c:v>42874.948148148149</c:v>
                </c:pt>
                <c:pt idx="61">
                  <c:v>42874.948263888888</c:v>
                </c:pt>
                <c:pt idx="62">
                  <c:v>42874.948379629626</c:v>
                </c:pt>
                <c:pt idx="63">
                  <c:v>42874.948495370372</c:v>
                </c:pt>
                <c:pt idx="64">
                  <c:v>42874.948611111111</c:v>
                </c:pt>
                <c:pt idx="65">
                  <c:v>42874.94872685185</c:v>
                </c:pt>
                <c:pt idx="66">
                  <c:v>42874.948842592596</c:v>
                </c:pt>
                <c:pt idx="67">
                  <c:v>42874.948958333334</c:v>
                </c:pt>
                <c:pt idx="68">
                  <c:v>42874.949074074073</c:v>
                </c:pt>
                <c:pt idx="69">
                  <c:v>42874.949189814812</c:v>
                </c:pt>
                <c:pt idx="70">
                  <c:v>42874.949305555558</c:v>
                </c:pt>
                <c:pt idx="71">
                  <c:v>42874.949421296296</c:v>
                </c:pt>
                <c:pt idx="72">
                  <c:v>42874.949537037035</c:v>
                </c:pt>
                <c:pt idx="73">
                  <c:v>42874.949652777781</c:v>
                </c:pt>
                <c:pt idx="74">
                  <c:v>42874.94976851852</c:v>
                </c:pt>
                <c:pt idx="75">
                  <c:v>42874.949884259258</c:v>
                </c:pt>
                <c:pt idx="76">
                  <c:v>42874.95</c:v>
                </c:pt>
                <c:pt idx="77">
                  <c:v>42874.950115740743</c:v>
                </c:pt>
                <c:pt idx="78">
                  <c:v>42874.950231481482</c:v>
                </c:pt>
                <c:pt idx="79">
                  <c:v>42874.95034722222</c:v>
                </c:pt>
                <c:pt idx="80">
                  <c:v>42874.950462962966</c:v>
                </c:pt>
                <c:pt idx="81">
                  <c:v>42874.950578703705</c:v>
                </c:pt>
                <c:pt idx="82">
                  <c:v>42874.950694444444</c:v>
                </c:pt>
                <c:pt idx="83">
                  <c:v>42874.950810185182</c:v>
                </c:pt>
                <c:pt idx="84">
                  <c:v>42874.950925925928</c:v>
                </c:pt>
                <c:pt idx="85">
                  <c:v>42874.951041666667</c:v>
                </c:pt>
                <c:pt idx="86">
                  <c:v>42874.951157407406</c:v>
                </c:pt>
                <c:pt idx="87">
                  <c:v>42874.951273148145</c:v>
                </c:pt>
                <c:pt idx="88">
                  <c:v>42874.951388888891</c:v>
                </c:pt>
                <c:pt idx="89">
                  <c:v>42874.951504629629</c:v>
                </c:pt>
                <c:pt idx="90">
                  <c:v>42874.951620370368</c:v>
                </c:pt>
                <c:pt idx="91">
                  <c:v>42874.951736111114</c:v>
                </c:pt>
                <c:pt idx="92">
                  <c:v>42874.951851851853</c:v>
                </c:pt>
                <c:pt idx="93">
                  <c:v>42874.951967592591</c:v>
                </c:pt>
                <c:pt idx="94">
                  <c:v>42874.95208333333</c:v>
                </c:pt>
                <c:pt idx="95">
                  <c:v>42874.952199074076</c:v>
                </c:pt>
                <c:pt idx="96">
                  <c:v>42874.952314814815</c:v>
                </c:pt>
                <c:pt idx="97">
                  <c:v>42874.952430555553</c:v>
                </c:pt>
                <c:pt idx="98">
                  <c:v>42874.952546296299</c:v>
                </c:pt>
                <c:pt idx="99">
                  <c:v>42874.952662037038</c:v>
                </c:pt>
                <c:pt idx="100">
                  <c:v>42874.952777777777</c:v>
                </c:pt>
                <c:pt idx="101">
                  <c:v>42874.952893518515</c:v>
                </c:pt>
                <c:pt idx="102">
                  <c:v>42874.953009259261</c:v>
                </c:pt>
                <c:pt idx="103">
                  <c:v>42874.953125</c:v>
                </c:pt>
                <c:pt idx="104">
                  <c:v>42874.953240740739</c:v>
                </c:pt>
                <c:pt idx="105">
                  <c:v>42874.953356481485</c:v>
                </c:pt>
                <c:pt idx="106">
                  <c:v>42874.953472222223</c:v>
                </c:pt>
                <c:pt idx="107">
                  <c:v>42874.953587962962</c:v>
                </c:pt>
                <c:pt idx="108">
                  <c:v>42874.953703703701</c:v>
                </c:pt>
                <c:pt idx="109">
                  <c:v>42874.953819444447</c:v>
                </c:pt>
                <c:pt idx="110">
                  <c:v>42874.953935185185</c:v>
                </c:pt>
                <c:pt idx="111">
                  <c:v>42874.954050925924</c:v>
                </c:pt>
                <c:pt idx="112">
                  <c:v>42874.95416666667</c:v>
                </c:pt>
                <c:pt idx="113">
                  <c:v>42874.954282407409</c:v>
                </c:pt>
                <c:pt idx="114">
                  <c:v>42874.954398148147</c:v>
                </c:pt>
                <c:pt idx="115">
                  <c:v>42874.954513888886</c:v>
                </c:pt>
                <c:pt idx="116">
                  <c:v>42874.954629629632</c:v>
                </c:pt>
                <c:pt idx="117">
                  <c:v>42874.954745370371</c:v>
                </c:pt>
                <c:pt idx="118">
                  <c:v>42874.954861111109</c:v>
                </c:pt>
                <c:pt idx="119">
                  <c:v>42874.954976851855</c:v>
                </c:pt>
                <c:pt idx="120">
                  <c:v>42874.955092592594</c:v>
                </c:pt>
                <c:pt idx="121">
                  <c:v>42874.955208333333</c:v>
                </c:pt>
                <c:pt idx="122">
                  <c:v>42874.955324074072</c:v>
                </c:pt>
                <c:pt idx="123">
                  <c:v>42874.955439814818</c:v>
                </c:pt>
                <c:pt idx="124">
                  <c:v>42874.955555555556</c:v>
                </c:pt>
                <c:pt idx="125">
                  <c:v>42874.955671296295</c:v>
                </c:pt>
                <c:pt idx="126">
                  <c:v>42874.955787037034</c:v>
                </c:pt>
                <c:pt idx="127">
                  <c:v>42874.95590277778</c:v>
                </c:pt>
                <c:pt idx="128">
                  <c:v>42874.956018518518</c:v>
                </c:pt>
                <c:pt idx="129">
                  <c:v>42874.956134259257</c:v>
                </c:pt>
                <c:pt idx="130">
                  <c:v>42874.956250000003</c:v>
                </c:pt>
                <c:pt idx="131">
                  <c:v>42874.956365740742</c:v>
                </c:pt>
                <c:pt idx="132">
                  <c:v>42874.95648148148</c:v>
                </c:pt>
                <c:pt idx="133">
                  <c:v>42874.956597222219</c:v>
                </c:pt>
                <c:pt idx="134">
                  <c:v>42874.956712962965</c:v>
                </c:pt>
                <c:pt idx="135">
                  <c:v>42874.956828703704</c:v>
                </c:pt>
                <c:pt idx="136">
                  <c:v>42874.956944444442</c:v>
                </c:pt>
                <c:pt idx="137">
                  <c:v>42874.957060185188</c:v>
                </c:pt>
                <c:pt idx="138">
                  <c:v>42874.957175925927</c:v>
                </c:pt>
                <c:pt idx="139">
                  <c:v>42874.957291666666</c:v>
                </c:pt>
                <c:pt idx="140">
                  <c:v>42874.957407407404</c:v>
                </c:pt>
                <c:pt idx="141">
                  <c:v>42874.95752314815</c:v>
                </c:pt>
                <c:pt idx="142">
                  <c:v>42874.957638888889</c:v>
                </c:pt>
                <c:pt idx="143">
                  <c:v>42874.957754629628</c:v>
                </c:pt>
                <c:pt idx="144">
                  <c:v>42874.957870370374</c:v>
                </c:pt>
                <c:pt idx="145">
                  <c:v>42874.957986111112</c:v>
                </c:pt>
                <c:pt idx="146">
                  <c:v>42874.958101851851</c:v>
                </c:pt>
                <c:pt idx="147">
                  <c:v>42874.95821759259</c:v>
                </c:pt>
                <c:pt idx="148">
                  <c:v>42874.958333333336</c:v>
                </c:pt>
                <c:pt idx="149">
                  <c:v>42874.958449074074</c:v>
                </c:pt>
                <c:pt idx="150">
                  <c:v>42874.958564814813</c:v>
                </c:pt>
                <c:pt idx="151">
                  <c:v>42874.958680555559</c:v>
                </c:pt>
                <c:pt idx="152">
                  <c:v>42874.958796296298</c:v>
                </c:pt>
                <c:pt idx="153">
                  <c:v>42874.958912037036</c:v>
                </c:pt>
                <c:pt idx="154">
                  <c:v>42874.959027777775</c:v>
                </c:pt>
                <c:pt idx="155">
                  <c:v>42874.959143518521</c:v>
                </c:pt>
                <c:pt idx="156">
                  <c:v>42874.95925925926</c:v>
                </c:pt>
                <c:pt idx="157">
                  <c:v>42874.959374999999</c:v>
                </c:pt>
                <c:pt idx="158">
                  <c:v>42874.959490740737</c:v>
                </c:pt>
                <c:pt idx="159">
                  <c:v>42874.959606481483</c:v>
                </c:pt>
                <c:pt idx="160">
                  <c:v>42874.959722222222</c:v>
                </c:pt>
                <c:pt idx="161">
                  <c:v>42874.959837962961</c:v>
                </c:pt>
                <c:pt idx="162">
                  <c:v>42874.959953703707</c:v>
                </c:pt>
                <c:pt idx="163">
                  <c:v>42874.960069444445</c:v>
                </c:pt>
                <c:pt idx="164">
                  <c:v>42874.960185185184</c:v>
                </c:pt>
                <c:pt idx="165">
                  <c:v>42874.960300925923</c:v>
                </c:pt>
                <c:pt idx="166">
                  <c:v>42874.960416666669</c:v>
                </c:pt>
                <c:pt idx="167">
                  <c:v>42874.960532407407</c:v>
                </c:pt>
                <c:pt idx="168">
                  <c:v>42874.960648148146</c:v>
                </c:pt>
                <c:pt idx="169">
                  <c:v>42874.960763888892</c:v>
                </c:pt>
                <c:pt idx="170">
                  <c:v>42874.960879629631</c:v>
                </c:pt>
                <c:pt idx="171">
                  <c:v>42874.960995370369</c:v>
                </c:pt>
                <c:pt idx="172">
                  <c:v>42874.961111111108</c:v>
                </c:pt>
                <c:pt idx="173">
                  <c:v>42874.961226851854</c:v>
                </c:pt>
                <c:pt idx="174">
                  <c:v>42874.961342592593</c:v>
                </c:pt>
                <c:pt idx="175">
                  <c:v>42874.961458333331</c:v>
                </c:pt>
                <c:pt idx="176">
                  <c:v>42874.961574074077</c:v>
                </c:pt>
                <c:pt idx="177">
                  <c:v>42874.961689814816</c:v>
                </c:pt>
                <c:pt idx="178">
                  <c:v>42874.961805555555</c:v>
                </c:pt>
                <c:pt idx="179">
                  <c:v>42874.961921296293</c:v>
                </c:pt>
                <c:pt idx="180">
                  <c:v>42874.962037037039</c:v>
                </c:pt>
                <c:pt idx="181">
                  <c:v>42874.962152777778</c:v>
                </c:pt>
                <c:pt idx="182">
                  <c:v>42874.962268518517</c:v>
                </c:pt>
                <c:pt idx="183">
                  <c:v>42874.962384259263</c:v>
                </c:pt>
                <c:pt idx="184">
                  <c:v>42874.962500000001</c:v>
                </c:pt>
                <c:pt idx="185">
                  <c:v>42874.96261574074</c:v>
                </c:pt>
                <c:pt idx="186">
                  <c:v>42874.962731481479</c:v>
                </c:pt>
                <c:pt idx="187">
                  <c:v>42874.962847222225</c:v>
                </c:pt>
                <c:pt idx="188">
                  <c:v>42874.962962962964</c:v>
                </c:pt>
                <c:pt idx="189">
                  <c:v>42874.963078703702</c:v>
                </c:pt>
                <c:pt idx="190">
                  <c:v>42874.963194444441</c:v>
                </c:pt>
                <c:pt idx="191">
                  <c:v>42874.963310185187</c:v>
                </c:pt>
                <c:pt idx="192">
                  <c:v>42874.963425925926</c:v>
                </c:pt>
                <c:pt idx="193">
                  <c:v>42874.963541666664</c:v>
                </c:pt>
                <c:pt idx="194">
                  <c:v>42874.96365740741</c:v>
                </c:pt>
                <c:pt idx="195">
                  <c:v>42874.963773148149</c:v>
                </c:pt>
                <c:pt idx="196">
                  <c:v>42874.963888888888</c:v>
                </c:pt>
                <c:pt idx="197">
                  <c:v>42874.964004629626</c:v>
                </c:pt>
                <c:pt idx="198">
                  <c:v>42874.964120370372</c:v>
                </c:pt>
                <c:pt idx="199">
                  <c:v>42874.964236111111</c:v>
                </c:pt>
                <c:pt idx="200">
                  <c:v>42874.96435185185</c:v>
                </c:pt>
                <c:pt idx="201">
                  <c:v>42874.964467592596</c:v>
                </c:pt>
                <c:pt idx="202">
                  <c:v>42874.964583333334</c:v>
                </c:pt>
                <c:pt idx="203">
                  <c:v>42874.964699074073</c:v>
                </c:pt>
                <c:pt idx="204">
                  <c:v>42874.964814814812</c:v>
                </c:pt>
                <c:pt idx="205">
                  <c:v>42874.964930555558</c:v>
                </c:pt>
                <c:pt idx="206">
                  <c:v>42874.965046296296</c:v>
                </c:pt>
                <c:pt idx="207">
                  <c:v>42874.965162037035</c:v>
                </c:pt>
                <c:pt idx="208">
                  <c:v>42874.965277777781</c:v>
                </c:pt>
                <c:pt idx="209">
                  <c:v>42874.96539351852</c:v>
                </c:pt>
                <c:pt idx="210">
                  <c:v>42874.965509259258</c:v>
                </c:pt>
                <c:pt idx="211">
                  <c:v>42874.965624999997</c:v>
                </c:pt>
                <c:pt idx="212">
                  <c:v>42874.965740740743</c:v>
                </c:pt>
                <c:pt idx="213">
                  <c:v>42874.965856481482</c:v>
                </c:pt>
                <c:pt idx="214">
                  <c:v>42874.96597222222</c:v>
                </c:pt>
                <c:pt idx="215">
                  <c:v>42874.966087962966</c:v>
                </c:pt>
                <c:pt idx="216">
                  <c:v>42874.966203703705</c:v>
                </c:pt>
                <c:pt idx="217">
                  <c:v>42874.966319444444</c:v>
                </c:pt>
                <c:pt idx="218">
                  <c:v>42874.966435185182</c:v>
                </c:pt>
                <c:pt idx="219">
                  <c:v>42874.966550925928</c:v>
                </c:pt>
                <c:pt idx="220">
                  <c:v>42874.966666666667</c:v>
                </c:pt>
                <c:pt idx="221">
                  <c:v>42874.966782407406</c:v>
                </c:pt>
                <c:pt idx="222">
                  <c:v>42874.966898148145</c:v>
                </c:pt>
                <c:pt idx="223">
                  <c:v>42874.967013888891</c:v>
                </c:pt>
                <c:pt idx="224">
                  <c:v>42874.967129629629</c:v>
                </c:pt>
                <c:pt idx="225">
                  <c:v>42874.967245370368</c:v>
                </c:pt>
                <c:pt idx="226">
                  <c:v>42874.967361111114</c:v>
                </c:pt>
                <c:pt idx="227">
                  <c:v>42874.967476851853</c:v>
                </c:pt>
                <c:pt idx="228">
                  <c:v>42874.967592592591</c:v>
                </c:pt>
                <c:pt idx="229">
                  <c:v>42874.96770833333</c:v>
                </c:pt>
                <c:pt idx="230">
                  <c:v>42874.967824074076</c:v>
                </c:pt>
                <c:pt idx="231">
                  <c:v>42874.967939814815</c:v>
                </c:pt>
                <c:pt idx="232">
                  <c:v>42874.968055555553</c:v>
                </c:pt>
                <c:pt idx="233">
                  <c:v>42874.968171296299</c:v>
                </c:pt>
                <c:pt idx="234">
                  <c:v>42874.968287037038</c:v>
                </c:pt>
                <c:pt idx="235">
                  <c:v>42874.968402777777</c:v>
                </c:pt>
                <c:pt idx="236">
                  <c:v>42874.968518518515</c:v>
                </c:pt>
                <c:pt idx="237">
                  <c:v>42874.968634259261</c:v>
                </c:pt>
                <c:pt idx="238">
                  <c:v>42874.96875</c:v>
                </c:pt>
                <c:pt idx="239">
                  <c:v>42874.968865740739</c:v>
                </c:pt>
                <c:pt idx="240">
                  <c:v>42874.968981481485</c:v>
                </c:pt>
                <c:pt idx="241">
                  <c:v>42874.969097222223</c:v>
                </c:pt>
                <c:pt idx="242">
                  <c:v>42874.969212962962</c:v>
                </c:pt>
                <c:pt idx="243">
                  <c:v>42874.969328703701</c:v>
                </c:pt>
                <c:pt idx="244">
                  <c:v>42874.969444444447</c:v>
                </c:pt>
                <c:pt idx="245">
                  <c:v>42874.969560185185</c:v>
                </c:pt>
                <c:pt idx="246">
                  <c:v>42874.969675925924</c:v>
                </c:pt>
                <c:pt idx="247">
                  <c:v>42874.96979166667</c:v>
                </c:pt>
                <c:pt idx="248">
                  <c:v>42874.969907407409</c:v>
                </c:pt>
                <c:pt idx="249">
                  <c:v>42874.970023148147</c:v>
                </c:pt>
                <c:pt idx="250">
                  <c:v>42874.970138888886</c:v>
                </c:pt>
                <c:pt idx="251">
                  <c:v>42874.970254629632</c:v>
                </c:pt>
                <c:pt idx="252">
                  <c:v>42874.970370370371</c:v>
                </c:pt>
                <c:pt idx="253">
                  <c:v>42874.970486111109</c:v>
                </c:pt>
                <c:pt idx="254">
                  <c:v>42874.970601851855</c:v>
                </c:pt>
                <c:pt idx="255">
                  <c:v>42874.970717592594</c:v>
                </c:pt>
                <c:pt idx="256">
                  <c:v>42874.970833333333</c:v>
                </c:pt>
                <c:pt idx="257">
                  <c:v>42874.970949074072</c:v>
                </c:pt>
                <c:pt idx="258">
                  <c:v>42874.971064814818</c:v>
                </c:pt>
                <c:pt idx="259">
                  <c:v>42874.971180555556</c:v>
                </c:pt>
                <c:pt idx="260">
                  <c:v>42874.971296296295</c:v>
                </c:pt>
                <c:pt idx="261">
                  <c:v>42874.971412037034</c:v>
                </c:pt>
                <c:pt idx="262">
                  <c:v>42874.97152777778</c:v>
                </c:pt>
                <c:pt idx="263">
                  <c:v>42874.971643518518</c:v>
                </c:pt>
                <c:pt idx="264">
                  <c:v>42874.971759259257</c:v>
                </c:pt>
                <c:pt idx="265">
                  <c:v>42874.971875000003</c:v>
                </c:pt>
                <c:pt idx="266">
                  <c:v>42874.971990740742</c:v>
                </c:pt>
                <c:pt idx="267">
                  <c:v>42874.97210648148</c:v>
                </c:pt>
                <c:pt idx="268">
                  <c:v>42874.972222222219</c:v>
                </c:pt>
                <c:pt idx="269">
                  <c:v>42874.972337962965</c:v>
                </c:pt>
                <c:pt idx="270">
                  <c:v>42874.972453703704</c:v>
                </c:pt>
                <c:pt idx="271">
                  <c:v>42874.972569444442</c:v>
                </c:pt>
                <c:pt idx="272">
                  <c:v>42874.972685185188</c:v>
                </c:pt>
                <c:pt idx="273">
                  <c:v>42874.972800925927</c:v>
                </c:pt>
                <c:pt idx="274">
                  <c:v>42874.972916666666</c:v>
                </c:pt>
                <c:pt idx="275">
                  <c:v>42874.973032407404</c:v>
                </c:pt>
                <c:pt idx="276">
                  <c:v>42874.97314814815</c:v>
                </c:pt>
                <c:pt idx="277">
                  <c:v>42874.973263888889</c:v>
                </c:pt>
                <c:pt idx="278">
                  <c:v>42874.973379629628</c:v>
                </c:pt>
                <c:pt idx="279">
                  <c:v>42874.973495370374</c:v>
                </c:pt>
                <c:pt idx="280">
                  <c:v>42874.973611111112</c:v>
                </c:pt>
                <c:pt idx="281">
                  <c:v>42874.973726851851</c:v>
                </c:pt>
                <c:pt idx="282">
                  <c:v>42874.97384259259</c:v>
                </c:pt>
                <c:pt idx="283">
                  <c:v>42874.973958333336</c:v>
                </c:pt>
                <c:pt idx="284">
                  <c:v>42874.974074074074</c:v>
                </c:pt>
                <c:pt idx="285">
                  <c:v>42874.974189814813</c:v>
                </c:pt>
                <c:pt idx="286">
                  <c:v>42874.974305555559</c:v>
                </c:pt>
                <c:pt idx="287">
                  <c:v>42874.974421296298</c:v>
                </c:pt>
                <c:pt idx="288">
                  <c:v>42874.974537037036</c:v>
                </c:pt>
                <c:pt idx="289">
                  <c:v>42874.974652777775</c:v>
                </c:pt>
                <c:pt idx="290">
                  <c:v>42874.974768518521</c:v>
                </c:pt>
                <c:pt idx="291">
                  <c:v>42874.97488425926</c:v>
                </c:pt>
                <c:pt idx="292">
                  <c:v>42874.974999999999</c:v>
                </c:pt>
                <c:pt idx="293">
                  <c:v>42874.975115740737</c:v>
                </c:pt>
                <c:pt idx="294">
                  <c:v>42874.975231481483</c:v>
                </c:pt>
                <c:pt idx="295">
                  <c:v>42874.975347222222</c:v>
                </c:pt>
                <c:pt idx="296">
                  <c:v>42874.975462962961</c:v>
                </c:pt>
                <c:pt idx="297">
                  <c:v>42874.975578703707</c:v>
                </c:pt>
                <c:pt idx="298">
                  <c:v>42874.975694444445</c:v>
                </c:pt>
                <c:pt idx="299">
                  <c:v>42874.975810185184</c:v>
                </c:pt>
                <c:pt idx="300">
                  <c:v>42874.975925925923</c:v>
                </c:pt>
                <c:pt idx="301">
                  <c:v>42874.976041666669</c:v>
                </c:pt>
                <c:pt idx="302">
                  <c:v>42874.976157407407</c:v>
                </c:pt>
                <c:pt idx="303">
                  <c:v>42874.976273148146</c:v>
                </c:pt>
                <c:pt idx="304">
                  <c:v>42874.976388888892</c:v>
                </c:pt>
                <c:pt idx="305">
                  <c:v>42874.976504629631</c:v>
                </c:pt>
                <c:pt idx="306">
                  <c:v>42874.976620370369</c:v>
                </c:pt>
                <c:pt idx="307">
                  <c:v>42874.976736111108</c:v>
                </c:pt>
                <c:pt idx="308">
                  <c:v>42874.976851851854</c:v>
                </c:pt>
                <c:pt idx="309">
                  <c:v>42874.976967592593</c:v>
                </c:pt>
                <c:pt idx="310">
                  <c:v>42874.977083333331</c:v>
                </c:pt>
                <c:pt idx="311">
                  <c:v>42874.977199074077</c:v>
                </c:pt>
                <c:pt idx="312">
                  <c:v>42874.977314814816</c:v>
                </c:pt>
                <c:pt idx="313">
                  <c:v>42874.977430555555</c:v>
                </c:pt>
                <c:pt idx="314">
                  <c:v>42874.977546296293</c:v>
                </c:pt>
                <c:pt idx="315">
                  <c:v>42874.977662037039</c:v>
                </c:pt>
                <c:pt idx="316">
                  <c:v>42874.977777777778</c:v>
                </c:pt>
                <c:pt idx="317">
                  <c:v>42874.977893518517</c:v>
                </c:pt>
                <c:pt idx="318">
                  <c:v>42874.978009259263</c:v>
                </c:pt>
                <c:pt idx="319">
                  <c:v>42874.978125000001</c:v>
                </c:pt>
                <c:pt idx="320">
                  <c:v>42874.97824074074</c:v>
                </c:pt>
                <c:pt idx="321">
                  <c:v>42874.978356481479</c:v>
                </c:pt>
                <c:pt idx="322">
                  <c:v>42874.978472222225</c:v>
                </c:pt>
                <c:pt idx="323">
                  <c:v>42874.978587962964</c:v>
                </c:pt>
                <c:pt idx="324">
                  <c:v>42874.978703703702</c:v>
                </c:pt>
                <c:pt idx="325">
                  <c:v>42874.978819444441</c:v>
                </c:pt>
                <c:pt idx="326">
                  <c:v>42874.978935185187</c:v>
                </c:pt>
                <c:pt idx="327">
                  <c:v>42874.979050925926</c:v>
                </c:pt>
                <c:pt idx="328">
                  <c:v>42874.979166666664</c:v>
                </c:pt>
                <c:pt idx="329">
                  <c:v>42874.97928240741</c:v>
                </c:pt>
                <c:pt idx="330">
                  <c:v>42874.979398148149</c:v>
                </c:pt>
                <c:pt idx="331">
                  <c:v>42874.979513888888</c:v>
                </c:pt>
                <c:pt idx="332">
                  <c:v>42874.979629629626</c:v>
                </c:pt>
                <c:pt idx="333">
                  <c:v>42874.979745370372</c:v>
                </c:pt>
                <c:pt idx="334">
                  <c:v>42874.979861111111</c:v>
                </c:pt>
                <c:pt idx="335">
                  <c:v>42874.97997685185</c:v>
                </c:pt>
                <c:pt idx="336">
                  <c:v>42874.980092592596</c:v>
                </c:pt>
                <c:pt idx="337">
                  <c:v>42874.980208333334</c:v>
                </c:pt>
                <c:pt idx="338">
                  <c:v>42874.980324074073</c:v>
                </c:pt>
                <c:pt idx="339">
                  <c:v>42874.980439814812</c:v>
                </c:pt>
                <c:pt idx="340">
                  <c:v>42874.980555555558</c:v>
                </c:pt>
                <c:pt idx="341">
                  <c:v>42874.980671296296</c:v>
                </c:pt>
                <c:pt idx="342">
                  <c:v>42874.980787037035</c:v>
                </c:pt>
                <c:pt idx="343">
                  <c:v>42874.980902777781</c:v>
                </c:pt>
                <c:pt idx="344">
                  <c:v>42874.98101851852</c:v>
                </c:pt>
                <c:pt idx="345">
                  <c:v>42874.981134259258</c:v>
                </c:pt>
                <c:pt idx="346">
                  <c:v>42874.981249999997</c:v>
                </c:pt>
                <c:pt idx="347">
                  <c:v>42874.981365740743</c:v>
                </c:pt>
                <c:pt idx="348">
                  <c:v>42874.981481481482</c:v>
                </c:pt>
                <c:pt idx="349">
                  <c:v>42874.98159722222</c:v>
                </c:pt>
                <c:pt idx="350">
                  <c:v>42874.981712962966</c:v>
                </c:pt>
                <c:pt idx="351">
                  <c:v>42874.981828703705</c:v>
                </c:pt>
                <c:pt idx="352">
                  <c:v>42874.981944444444</c:v>
                </c:pt>
                <c:pt idx="353">
                  <c:v>42874.982060185182</c:v>
                </c:pt>
                <c:pt idx="354">
                  <c:v>42874.982175925928</c:v>
                </c:pt>
                <c:pt idx="355">
                  <c:v>42874.982291666667</c:v>
                </c:pt>
                <c:pt idx="356">
                  <c:v>42874.982407407406</c:v>
                </c:pt>
                <c:pt idx="357">
                  <c:v>42874.982523148145</c:v>
                </c:pt>
                <c:pt idx="358">
                  <c:v>42874.982638888891</c:v>
                </c:pt>
                <c:pt idx="359">
                  <c:v>42874.982754629629</c:v>
                </c:pt>
                <c:pt idx="360">
                  <c:v>42874.982870370368</c:v>
                </c:pt>
                <c:pt idx="361">
                  <c:v>42874.982986111114</c:v>
                </c:pt>
                <c:pt idx="362">
                  <c:v>42874.983101851853</c:v>
                </c:pt>
                <c:pt idx="363">
                  <c:v>42874.983217592591</c:v>
                </c:pt>
                <c:pt idx="364">
                  <c:v>42874.98333333333</c:v>
                </c:pt>
                <c:pt idx="365">
                  <c:v>42874.983449074076</c:v>
                </c:pt>
                <c:pt idx="366">
                  <c:v>42874.983564814815</c:v>
                </c:pt>
                <c:pt idx="367">
                  <c:v>42874.983680555553</c:v>
                </c:pt>
                <c:pt idx="368">
                  <c:v>42874.983796296299</c:v>
                </c:pt>
                <c:pt idx="369">
                  <c:v>42874.983912037038</c:v>
                </c:pt>
                <c:pt idx="370">
                  <c:v>42874.984027777777</c:v>
                </c:pt>
                <c:pt idx="371">
                  <c:v>42874.984143518515</c:v>
                </c:pt>
                <c:pt idx="372">
                  <c:v>42874.984259259261</c:v>
                </c:pt>
                <c:pt idx="373">
                  <c:v>42874.984375</c:v>
                </c:pt>
                <c:pt idx="374">
                  <c:v>42874.984490740739</c:v>
                </c:pt>
                <c:pt idx="375">
                  <c:v>42874.984606481485</c:v>
                </c:pt>
                <c:pt idx="376">
                  <c:v>42874.984722222223</c:v>
                </c:pt>
                <c:pt idx="377">
                  <c:v>42874.984837962962</c:v>
                </c:pt>
                <c:pt idx="378">
                  <c:v>42874.984953703701</c:v>
                </c:pt>
                <c:pt idx="379">
                  <c:v>42874.985069444447</c:v>
                </c:pt>
                <c:pt idx="380">
                  <c:v>42874.985185185185</c:v>
                </c:pt>
                <c:pt idx="381">
                  <c:v>42874.985300925924</c:v>
                </c:pt>
                <c:pt idx="382">
                  <c:v>42874.98541666667</c:v>
                </c:pt>
                <c:pt idx="383">
                  <c:v>42874.985532407409</c:v>
                </c:pt>
                <c:pt idx="384">
                  <c:v>42874.985648148147</c:v>
                </c:pt>
                <c:pt idx="385">
                  <c:v>42874.985763888886</c:v>
                </c:pt>
                <c:pt idx="386">
                  <c:v>42874.985879629632</c:v>
                </c:pt>
                <c:pt idx="387">
                  <c:v>42874.985995370371</c:v>
                </c:pt>
                <c:pt idx="388">
                  <c:v>42874.986111111109</c:v>
                </c:pt>
                <c:pt idx="389">
                  <c:v>42874.986226851855</c:v>
                </c:pt>
                <c:pt idx="390">
                  <c:v>42874.986342592594</c:v>
                </c:pt>
                <c:pt idx="391">
                  <c:v>42874.986458333333</c:v>
                </c:pt>
                <c:pt idx="392">
                  <c:v>42874.986574074072</c:v>
                </c:pt>
                <c:pt idx="393">
                  <c:v>42874.986689814818</c:v>
                </c:pt>
                <c:pt idx="394">
                  <c:v>42874.986805555556</c:v>
                </c:pt>
                <c:pt idx="395">
                  <c:v>42874.986921296295</c:v>
                </c:pt>
                <c:pt idx="396">
                  <c:v>42874.987037037034</c:v>
                </c:pt>
                <c:pt idx="397">
                  <c:v>42874.98715277778</c:v>
                </c:pt>
                <c:pt idx="398">
                  <c:v>42874.987268518518</c:v>
                </c:pt>
                <c:pt idx="399">
                  <c:v>42874.987384259257</c:v>
                </c:pt>
                <c:pt idx="400">
                  <c:v>42874.987500000003</c:v>
                </c:pt>
                <c:pt idx="401">
                  <c:v>42874.987615740742</c:v>
                </c:pt>
                <c:pt idx="402">
                  <c:v>42874.98773148148</c:v>
                </c:pt>
                <c:pt idx="403">
                  <c:v>42874.987847222219</c:v>
                </c:pt>
                <c:pt idx="404">
                  <c:v>42874.987962962965</c:v>
                </c:pt>
                <c:pt idx="405">
                  <c:v>42874.988078703704</c:v>
                </c:pt>
                <c:pt idx="406">
                  <c:v>42874.988194444442</c:v>
                </c:pt>
                <c:pt idx="407">
                  <c:v>42874.988310185188</c:v>
                </c:pt>
                <c:pt idx="408">
                  <c:v>42874.988425925927</c:v>
                </c:pt>
                <c:pt idx="409">
                  <c:v>42874.988541666666</c:v>
                </c:pt>
                <c:pt idx="410">
                  <c:v>42874.988657407404</c:v>
                </c:pt>
                <c:pt idx="411">
                  <c:v>42874.98877314815</c:v>
                </c:pt>
                <c:pt idx="412">
                  <c:v>42874.988888888889</c:v>
                </c:pt>
                <c:pt idx="413">
                  <c:v>42874.989004629628</c:v>
                </c:pt>
                <c:pt idx="414">
                  <c:v>42874.989120370374</c:v>
                </c:pt>
                <c:pt idx="415">
                  <c:v>42874.989236111112</c:v>
                </c:pt>
                <c:pt idx="416">
                  <c:v>42874.989351851851</c:v>
                </c:pt>
                <c:pt idx="417">
                  <c:v>42874.98946759259</c:v>
                </c:pt>
                <c:pt idx="418">
                  <c:v>42874.989583333336</c:v>
                </c:pt>
                <c:pt idx="419">
                  <c:v>42874.989699074074</c:v>
                </c:pt>
                <c:pt idx="420">
                  <c:v>42874.989814814813</c:v>
                </c:pt>
                <c:pt idx="421">
                  <c:v>42874.989930555559</c:v>
                </c:pt>
                <c:pt idx="422">
                  <c:v>42874.990046296298</c:v>
                </c:pt>
                <c:pt idx="423">
                  <c:v>42874.990162037036</c:v>
                </c:pt>
                <c:pt idx="424">
                  <c:v>42874.990277777775</c:v>
                </c:pt>
                <c:pt idx="425">
                  <c:v>42874.990393518521</c:v>
                </c:pt>
                <c:pt idx="426">
                  <c:v>42874.99050925926</c:v>
                </c:pt>
                <c:pt idx="427">
                  <c:v>42874.990624999999</c:v>
                </c:pt>
                <c:pt idx="428">
                  <c:v>42874.990740740737</c:v>
                </c:pt>
                <c:pt idx="429">
                  <c:v>42874.990856481483</c:v>
                </c:pt>
                <c:pt idx="430">
                  <c:v>42874.990972222222</c:v>
                </c:pt>
                <c:pt idx="431">
                  <c:v>42874.991087962961</c:v>
                </c:pt>
                <c:pt idx="432">
                  <c:v>42874.991203703707</c:v>
                </c:pt>
                <c:pt idx="433">
                  <c:v>42874.991319444445</c:v>
                </c:pt>
                <c:pt idx="434">
                  <c:v>42874.991435185184</c:v>
                </c:pt>
                <c:pt idx="435">
                  <c:v>42874.991550925923</c:v>
                </c:pt>
                <c:pt idx="436">
                  <c:v>42874.991666666669</c:v>
                </c:pt>
                <c:pt idx="437">
                  <c:v>42874.991782407407</c:v>
                </c:pt>
                <c:pt idx="438">
                  <c:v>42874.991898148146</c:v>
                </c:pt>
                <c:pt idx="439">
                  <c:v>42874.992013888892</c:v>
                </c:pt>
                <c:pt idx="440">
                  <c:v>42874.992129629631</c:v>
                </c:pt>
                <c:pt idx="441">
                  <c:v>42874.992245370369</c:v>
                </c:pt>
                <c:pt idx="442">
                  <c:v>42874.992361111108</c:v>
                </c:pt>
                <c:pt idx="443">
                  <c:v>42874.992476851854</c:v>
                </c:pt>
                <c:pt idx="444">
                  <c:v>42874.992592592593</c:v>
                </c:pt>
                <c:pt idx="445">
                  <c:v>42874.992708333331</c:v>
                </c:pt>
                <c:pt idx="446">
                  <c:v>42874.992824074077</c:v>
                </c:pt>
                <c:pt idx="447">
                  <c:v>42874.992939814816</c:v>
                </c:pt>
                <c:pt idx="448">
                  <c:v>42874.993055555555</c:v>
                </c:pt>
                <c:pt idx="449">
                  <c:v>42874.993171296293</c:v>
                </c:pt>
                <c:pt idx="450">
                  <c:v>42874.993287037039</c:v>
                </c:pt>
                <c:pt idx="451">
                  <c:v>42874.993402777778</c:v>
                </c:pt>
                <c:pt idx="452">
                  <c:v>42874.993518518517</c:v>
                </c:pt>
                <c:pt idx="453">
                  <c:v>42874.993634259263</c:v>
                </c:pt>
                <c:pt idx="454">
                  <c:v>42874.993750000001</c:v>
                </c:pt>
                <c:pt idx="455">
                  <c:v>42874.99386574074</c:v>
                </c:pt>
                <c:pt idx="456">
                  <c:v>42874.993981481479</c:v>
                </c:pt>
                <c:pt idx="457">
                  <c:v>42874.994097222225</c:v>
                </c:pt>
                <c:pt idx="458">
                  <c:v>42874.994212962964</c:v>
                </c:pt>
                <c:pt idx="459">
                  <c:v>42874.994328703702</c:v>
                </c:pt>
                <c:pt idx="460">
                  <c:v>42874.994444444441</c:v>
                </c:pt>
                <c:pt idx="461">
                  <c:v>42874.994560185187</c:v>
                </c:pt>
                <c:pt idx="462">
                  <c:v>42874.994675925926</c:v>
                </c:pt>
                <c:pt idx="463">
                  <c:v>42874.994791666664</c:v>
                </c:pt>
                <c:pt idx="464">
                  <c:v>42874.99490740741</c:v>
                </c:pt>
                <c:pt idx="465">
                  <c:v>42874.995023148149</c:v>
                </c:pt>
                <c:pt idx="466">
                  <c:v>42874.995138888888</c:v>
                </c:pt>
                <c:pt idx="467">
                  <c:v>42874.995254629626</c:v>
                </c:pt>
                <c:pt idx="468">
                  <c:v>42874.995370370372</c:v>
                </c:pt>
                <c:pt idx="469">
                  <c:v>42874.995486111111</c:v>
                </c:pt>
                <c:pt idx="470">
                  <c:v>42874.99560185185</c:v>
                </c:pt>
                <c:pt idx="471">
                  <c:v>42874.995717592596</c:v>
                </c:pt>
                <c:pt idx="472">
                  <c:v>42874.995833333334</c:v>
                </c:pt>
                <c:pt idx="473">
                  <c:v>42874.995949074073</c:v>
                </c:pt>
                <c:pt idx="474">
                  <c:v>42874.996064814812</c:v>
                </c:pt>
                <c:pt idx="475">
                  <c:v>42874.996180555558</c:v>
                </c:pt>
                <c:pt idx="476">
                  <c:v>42874.996296296296</c:v>
                </c:pt>
                <c:pt idx="477">
                  <c:v>42874.996412037035</c:v>
                </c:pt>
                <c:pt idx="478">
                  <c:v>42874.996527777781</c:v>
                </c:pt>
                <c:pt idx="479">
                  <c:v>42874.99664351852</c:v>
                </c:pt>
                <c:pt idx="480">
                  <c:v>42874.996759259258</c:v>
                </c:pt>
                <c:pt idx="481">
                  <c:v>42874.996874999997</c:v>
                </c:pt>
                <c:pt idx="482">
                  <c:v>42874.996990740743</c:v>
                </c:pt>
                <c:pt idx="483">
                  <c:v>42874.997106481482</c:v>
                </c:pt>
                <c:pt idx="484">
                  <c:v>42874.99722222222</c:v>
                </c:pt>
                <c:pt idx="485">
                  <c:v>42874.997337962966</c:v>
                </c:pt>
                <c:pt idx="486">
                  <c:v>42874.997453703705</c:v>
                </c:pt>
                <c:pt idx="487">
                  <c:v>42874.997569444444</c:v>
                </c:pt>
                <c:pt idx="488">
                  <c:v>42874.997685185182</c:v>
                </c:pt>
                <c:pt idx="489">
                  <c:v>42874.997800925928</c:v>
                </c:pt>
                <c:pt idx="490">
                  <c:v>42874.997916666667</c:v>
                </c:pt>
                <c:pt idx="491">
                  <c:v>42874.998032407406</c:v>
                </c:pt>
                <c:pt idx="492">
                  <c:v>42874.998148148145</c:v>
                </c:pt>
                <c:pt idx="493">
                  <c:v>42874.998263888891</c:v>
                </c:pt>
                <c:pt idx="494">
                  <c:v>42874.998379629629</c:v>
                </c:pt>
                <c:pt idx="495">
                  <c:v>42874.998495370368</c:v>
                </c:pt>
                <c:pt idx="496">
                  <c:v>42874.998611111114</c:v>
                </c:pt>
                <c:pt idx="497">
                  <c:v>42874.998726851853</c:v>
                </c:pt>
                <c:pt idx="498">
                  <c:v>42874.998842592591</c:v>
                </c:pt>
                <c:pt idx="499">
                  <c:v>42874.99895833333</c:v>
                </c:pt>
                <c:pt idx="500">
                  <c:v>42874.999074074076</c:v>
                </c:pt>
                <c:pt idx="501">
                  <c:v>42874.999189814815</c:v>
                </c:pt>
                <c:pt idx="502">
                  <c:v>42874.999305555553</c:v>
                </c:pt>
                <c:pt idx="503">
                  <c:v>42874.999421296299</c:v>
                </c:pt>
                <c:pt idx="504">
                  <c:v>42874.999537037038</c:v>
                </c:pt>
                <c:pt idx="505">
                  <c:v>42874.999652777777</c:v>
                </c:pt>
                <c:pt idx="506">
                  <c:v>42874.999768518515</c:v>
                </c:pt>
                <c:pt idx="507">
                  <c:v>42874.999884259261</c:v>
                </c:pt>
                <c:pt idx="508">
                  <c:v>42875</c:v>
                </c:pt>
                <c:pt idx="509">
                  <c:v>42875.000115740739</c:v>
                </c:pt>
                <c:pt idx="510">
                  <c:v>42875.000231481485</c:v>
                </c:pt>
                <c:pt idx="511">
                  <c:v>42875.000347222223</c:v>
                </c:pt>
                <c:pt idx="512">
                  <c:v>42875.000462962962</c:v>
                </c:pt>
                <c:pt idx="513">
                  <c:v>42875.000578703701</c:v>
                </c:pt>
                <c:pt idx="514">
                  <c:v>42875.000694444447</c:v>
                </c:pt>
                <c:pt idx="515">
                  <c:v>42875.000810185185</c:v>
                </c:pt>
                <c:pt idx="516">
                  <c:v>42875.000925925924</c:v>
                </c:pt>
                <c:pt idx="517">
                  <c:v>42875.00104166667</c:v>
                </c:pt>
                <c:pt idx="518">
                  <c:v>42875.001157407409</c:v>
                </c:pt>
                <c:pt idx="519">
                  <c:v>42875.001273148147</c:v>
                </c:pt>
                <c:pt idx="520">
                  <c:v>42875.001388888886</c:v>
                </c:pt>
                <c:pt idx="521">
                  <c:v>42875.001504629632</c:v>
                </c:pt>
                <c:pt idx="522">
                  <c:v>42875.001620370371</c:v>
                </c:pt>
                <c:pt idx="523">
                  <c:v>42875.001736111109</c:v>
                </c:pt>
                <c:pt idx="524">
                  <c:v>42875.001851851855</c:v>
                </c:pt>
                <c:pt idx="525">
                  <c:v>42875.001967592594</c:v>
                </c:pt>
                <c:pt idx="526">
                  <c:v>42875.002083333333</c:v>
                </c:pt>
                <c:pt idx="527">
                  <c:v>42875.002199074072</c:v>
                </c:pt>
                <c:pt idx="528">
                  <c:v>42875.002314814818</c:v>
                </c:pt>
                <c:pt idx="529">
                  <c:v>42875.002430555556</c:v>
                </c:pt>
                <c:pt idx="530">
                  <c:v>42875.002546296295</c:v>
                </c:pt>
                <c:pt idx="531">
                  <c:v>42875.002662037034</c:v>
                </c:pt>
                <c:pt idx="532">
                  <c:v>42875.00277777778</c:v>
                </c:pt>
                <c:pt idx="533">
                  <c:v>42875.002893518518</c:v>
                </c:pt>
                <c:pt idx="534">
                  <c:v>42875.003009259257</c:v>
                </c:pt>
                <c:pt idx="535">
                  <c:v>42875.003125000003</c:v>
                </c:pt>
                <c:pt idx="536">
                  <c:v>42875.003240740742</c:v>
                </c:pt>
                <c:pt idx="537">
                  <c:v>42875.00335648148</c:v>
                </c:pt>
                <c:pt idx="538">
                  <c:v>42875.003472222219</c:v>
                </c:pt>
                <c:pt idx="539">
                  <c:v>42875.003587962965</c:v>
                </c:pt>
                <c:pt idx="540">
                  <c:v>42875.003703703704</c:v>
                </c:pt>
                <c:pt idx="541">
                  <c:v>42875.003819444442</c:v>
                </c:pt>
                <c:pt idx="542">
                  <c:v>42875.003935185188</c:v>
                </c:pt>
                <c:pt idx="543">
                  <c:v>42875.004050925927</c:v>
                </c:pt>
                <c:pt idx="544">
                  <c:v>42875.004166666666</c:v>
                </c:pt>
                <c:pt idx="545">
                  <c:v>42875.004282407404</c:v>
                </c:pt>
                <c:pt idx="546">
                  <c:v>42875.00439814815</c:v>
                </c:pt>
                <c:pt idx="547">
                  <c:v>42875.004513888889</c:v>
                </c:pt>
                <c:pt idx="548">
                  <c:v>42875.004629629628</c:v>
                </c:pt>
                <c:pt idx="549">
                  <c:v>42875.004745370374</c:v>
                </c:pt>
                <c:pt idx="550">
                  <c:v>42875.004861111112</c:v>
                </c:pt>
                <c:pt idx="551">
                  <c:v>42875.004976851851</c:v>
                </c:pt>
                <c:pt idx="552">
                  <c:v>42875.00509259259</c:v>
                </c:pt>
                <c:pt idx="553">
                  <c:v>42875.005208333336</c:v>
                </c:pt>
                <c:pt idx="554">
                  <c:v>42875.005324074074</c:v>
                </c:pt>
                <c:pt idx="555">
                  <c:v>42875.005439814813</c:v>
                </c:pt>
                <c:pt idx="556">
                  <c:v>42875.005555555559</c:v>
                </c:pt>
                <c:pt idx="557">
                  <c:v>42875.005671296298</c:v>
                </c:pt>
                <c:pt idx="558">
                  <c:v>42875.005787037036</c:v>
                </c:pt>
                <c:pt idx="559">
                  <c:v>42875.005902777775</c:v>
                </c:pt>
                <c:pt idx="560">
                  <c:v>42875.006018518521</c:v>
                </c:pt>
                <c:pt idx="561">
                  <c:v>42875.00613425926</c:v>
                </c:pt>
                <c:pt idx="562">
                  <c:v>42875.006249999999</c:v>
                </c:pt>
                <c:pt idx="563">
                  <c:v>42875.006365740737</c:v>
                </c:pt>
                <c:pt idx="564">
                  <c:v>42875.006481481483</c:v>
                </c:pt>
                <c:pt idx="565">
                  <c:v>42875.006597222222</c:v>
                </c:pt>
                <c:pt idx="566">
                  <c:v>42875.006712962961</c:v>
                </c:pt>
                <c:pt idx="567">
                  <c:v>42875.006828703707</c:v>
                </c:pt>
                <c:pt idx="568">
                  <c:v>42875.006944444445</c:v>
                </c:pt>
                <c:pt idx="569">
                  <c:v>42875.007060185184</c:v>
                </c:pt>
                <c:pt idx="570">
                  <c:v>42875.007175925923</c:v>
                </c:pt>
                <c:pt idx="571">
                  <c:v>42875.007291666669</c:v>
                </c:pt>
                <c:pt idx="572">
                  <c:v>42875.007407407407</c:v>
                </c:pt>
                <c:pt idx="573">
                  <c:v>42875.007523148146</c:v>
                </c:pt>
                <c:pt idx="574">
                  <c:v>42875.007638888892</c:v>
                </c:pt>
                <c:pt idx="575">
                  <c:v>42875.007754629631</c:v>
                </c:pt>
                <c:pt idx="576">
                  <c:v>42875.007870370369</c:v>
                </c:pt>
                <c:pt idx="577">
                  <c:v>42875.007986111108</c:v>
                </c:pt>
                <c:pt idx="578">
                  <c:v>42875.008101851854</c:v>
                </c:pt>
                <c:pt idx="579">
                  <c:v>42875.008217592593</c:v>
                </c:pt>
                <c:pt idx="580">
                  <c:v>42875.008333333331</c:v>
                </c:pt>
                <c:pt idx="581">
                  <c:v>42875.008449074077</c:v>
                </c:pt>
                <c:pt idx="582">
                  <c:v>42875.008564814816</c:v>
                </c:pt>
                <c:pt idx="583">
                  <c:v>42875.008680555555</c:v>
                </c:pt>
                <c:pt idx="584">
                  <c:v>42875.008796296293</c:v>
                </c:pt>
                <c:pt idx="585">
                  <c:v>42875.008912037039</c:v>
                </c:pt>
                <c:pt idx="586">
                  <c:v>42875.009027777778</c:v>
                </c:pt>
                <c:pt idx="587">
                  <c:v>42875.009143518517</c:v>
                </c:pt>
                <c:pt idx="588">
                  <c:v>42875.009259259263</c:v>
                </c:pt>
                <c:pt idx="589">
                  <c:v>42875.009375000001</c:v>
                </c:pt>
                <c:pt idx="590">
                  <c:v>42875.00949074074</c:v>
                </c:pt>
                <c:pt idx="591">
                  <c:v>42875.009606481479</c:v>
                </c:pt>
                <c:pt idx="592">
                  <c:v>42875.009722222225</c:v>
                </c:pt>
                <c:pt idx="593">
                  <c:v>42875.009837962964</c:v>
                </c:pt>
                <c:pt idx="594">
                  <c:v>42875.009953703702</c:v>
                </c:pt>
                <c:pt idx="595">
                  <c:v>42875.010069444441</c:v>
                </c:pt>
                <c:pt idx="596">
                  <c:v>42875.010185185187</c:v>
                </c:pt>
                <c:pt idx="597">
                  <c:v>42875.010300925926</c:v>
                </c:pt>
                <c:pt idx="598">
                  <c:v>42875.010416666664</c:v>
                </c:pt>
                <c:pt idx="599">
                  <c:v>42875.01053240741</c:v>
                </c:pt>
                <c:pt idx="600">
                  <c:v>42875.010648148149</c:v>
                </c:pt>
                <c:pt idx="601">
                  <c:v>42875.010763888888</c:v>
                </c:pt>
                <c:pt idx="602">
                  <c:v>42875.010879629626</c:v>
                </c:pt>
                <c:pt idx="603">
                  <c:v>42875.010995370372</c:v>
                </c:pt>
                <c:pt idx="604">
                  <c:v>42875.011111111111</c:v>
                </c:pt>
                <c:pt idx="605">
                  <c:v>42875.01122685185</c:v>
                </c:pt>
                <c:pt idx="606">
                  <c:v>42875.011342592596</c:v>
                </c:pt>
                <c:pt idx="607">
                  <c:v>42875.011458333334</c:v>
                </c:pt>
                <c:pt idx="608">
                  <c:v>42875.011574074073</c:v>
                </c:pt>
                <c:pt idx="609">
                  <c:v>42875.011689814812</c:v>
                </c:pt>
                <c:pt idx="610">
                  <c:v>42875.011805555558</c:v>
                </c:pt>
                <c:pt idx="611">
                  <c:v>42875.011921296296</c:v>
                </c:pt>
                <c:pt idx="612">
                  <c:v>42875.012037037035</c:v>
                </c:pt>
                <c:pt idx="613">
                  <c:v>42875.012152777781</c:v>
                </c:pt>
                <c:pt idx="614">
                  <c:v>42875.01226851852</c:v>
                </c:pt>
                <c:pt idx="615">
                  <c:v>42875.012384259258</c:v>
                </c:pt>
                <c:pt idx="616">
                  <c:v>42875.012499999997</c:v>
                </c:pt>
                <c:pt idx="617">
                  <c:v>42875.012615740743</c:v>
                </c:pt>
                <c:pt idx="618">
                  <c:v>42875.012731481482</c:v>
                </c:pt>
                <c:pt idx="619">
                  <c:v>42875.01284722222</c:v>
                </c:pt>
                <c:pt idx="620">
                  <c:v>42875.012962962966</c:v>
                </c:pt>
                <c:pt idx="621">
                  <c:v>42875.013078703705</c:v>
                </c:pt>
                <c:pt idx="622">
                  <c:v>42875.013194444444</c:v>
                </c:pt>
                <c:pt idx="623">
                  <c:v>42875.013310185182</c:v>
                </c:pt>
                <c:pt idx="624">
                  <c:v>42875.013425925928</c:v>
                </c:pt>
                <c:pt idx="625">
                  <c:v>42875.013541666667</c:v>
                </c:pt>
                <c:pt idx="626">
                  <c:v>42875.013657407406</c:v>
                </c:pt>
                <c:pt idx="627">
                  <c:v>42875.013773148145</c:v>
                </c:pt>
                <c:pt idx="628">
                  <c:v>42875.013888888891</c:v>
                </c:pt>
                <c:pt idx="629">
                  <c:v>42875.014004629629</c:v>
                </c:pt>
                <c:pt idx="630">
                  <c:v>42875.014120370368</c:v>
                </c:pt>
                <c:pt idx="631">
                  <c:v>42875.014236111114</c:v>
                </c:pt>
                <c:pt idx="632">
                  <c:v>42875.014351851853</c:v>
                </c:pt>
                <c:pt idx="633">
                  <c:v>42875.014467592591</c:v>
                </c:pt>
                <c:pt idx="634">
                  <c:v>42875.01458333333</c:v>
                </c:pt>
                <c:pt idx="635">
                  <c:v>42875.014699074076</c:v>
                </c:pt>
                <c:pt idx="636">
                  <c:v>42875.014814814815</c:v>
                </c:pt>
                <c:pt idx="637">
                  <c:v>42875.014930555553</c:v>
                </c:pt>
                <c:pt idx="638">
                  <c:v>42875.015046296299</c:v>
                </c:pt>
                <c:pt idx="639">
                  <c:v>42875.015162037038</c:v>
                </c:pt>
                <c:pt idx="640">
                  <c:v>42875.015277777777</c:v>
                </c:pt>
                <c:pt idx="641">
                  <c:v>42875.015393518515</c:v>
                </c:pt>
                <c:pt idx="642">
                  <c:v>42875.015509259261</c:v>
                </c:pt>
                <c:pt idx="643">
                  <c:v>42875.015625</c:v>
                </c:pt>
                <c:pt idx="644">
                  <c:v>42875.015740740739</c:v>
                </c:pt>
                <c:pt idx="645">
                  <c:v>42875.015856481485</c:v>
                </c:pt>
                <c:pt idx="646">
                  <c:v>42875.015972222223</c:v>
                </c:pt>
                <c:pt idx="647">
                  <c:v>42875.016087962962</c:v>
                </c:pt>
                <c:pt idx="648">
                  <c:v>42875.016203703701</c:v>
                </c:pt>
                <c:pt idx="649">
                  <c:v>42875.016319444447</c:v>
                </c:pt>
                <c:pt idx="650">
                  <c:v>42875.016435185185</c:v>
                </c:pt>
                <c:pt idx="651">
                  <c:v>42875.016550925924</c:v>
                </c:pt>
                <c:pt idx="652">
                  <c:v>42875.01666666667</c:v>
                </c:pt>
                <c:pt idx="653">
                  <c:v>42875.016782407409</c:v>
                </c:pt>
                <c:pt idx="654">
                  <c:v>42875.016898148147</c:v>
                </c:pt>
                <c:pt idx="655">
                  <c:v>42875.017013888886</c:v>
                </c:pt>
                <c:pt idx="656">
                  <c:v>42875.017129629632</c:v>
                </c:pt>
                <c:pt idx="657">
                  <c:v>42875.017245370371</c:v>
                </c:pt>
                <c:pt idx="658">
                  <c:v>42875.017361111109</c:v>
                </c:pt>
                <c:pt idx="659">
                  <c:v>42875.017476851855</c:v>
                </c:pt>
                <c:pt idx="660">
                  <c:v>42875.017592592594</c:v>
                </c:pt>
                <c:pt idx="661">
                  <c:v>42875.017708333333</c:v>
                </c:pt>
                <c:pt idx="662">
                  <c:v>42875.017824074072</c:v>
                </c:pt>
                <c:pt idx="663">
                  <c:v>42875.017939814818</c:v>
                </c:pt>
                <c:pt idx="664">
                  <c:v>42875.018055555556</c:v>
                </c:pt>
                <c:pt idx="665">
                  <c:v>42875.018171296295</c:v>
                </c:pt>
                <c:pt idx="666">
                  <c:v>42875.018287037034</c:v>
                </c:pt>
                <c:pt idx="667">
                  <c:v>42875.01840277778</c:v>
                </c:pt>
                <c:pt idx="668">
                  <c:v>42875.018518518518</c:v>
                </c:pt>
                <c:pt idx="669">
                  <c:v>42875.018634259257</c:v>
                </c:pt>
                <c:pt idx="670">
                  <c:v>42875.018750000003</c:v>
                </c:pt>
                <c:pt idx="671">
                  <c:v>42875.018865740742</c:v>
                </c:pt>
                <c:pt idx="672">
                  <c:v>42875.01898148148</c:v>
                </c:pt>
                <c:pt idx="673">
                  <c:v>42875.019097222219</c:v>
                </c:pt>
                <c:pt idx="674">
                  <c:v>42875.019212962965</c:v>
                </c:pt>
                <c:pt idx="675">
                  <c:v>42875.019328703704</c:v>
                </c:pt>
                <c:pt idx="676">
                  <c:v>42875.019444444442</c:v>
                </c:pt>
                <c:pt idx="677">
                  <c:v>42875.019560185188</c:v>
                </c:pt>
                <c:pt idx="678">
                  <c:v>42875.019675925927</c:v>
                </c:pt>
                <c:pt idx="679">
                  <c:v>42875.019791666666</c:v>
                </c:pt>
                <c:pt idx="680">
                  <c:v>42875.019907407404</c:v>
                </c:pt>
                <c:pt idx="681">
                  <c:v>42875.02002314815</c:v>
                </c:pt>
                <c:pt idx="682">
                  <c:v>42875.020138888889</c:v>
                </c:pt>
                <c:pt idx="683">
                  <c:v>42875.020254629628</c:v>
                </c:pt>
                <c:pt idx="684">
                  <c:v>42875.020370370374</c:v>
                </c:pt>
                <c:pt idx="685">
                  <c:v>42875.020486111112</c:v>
                </c:pt>
                <c:pt idx="686">
                  <c:v>42875.020601851851</c:v>
                </c:pt>
                <c:pt idx="687">
                  <c:v>42875.02071759259</c:v>
                </c:pt>
                <c:pt idx="688">
                  <c:v>42875.020833333336</c:v>
                </c:pt>
                <c:pt idx="689">
                  <c:v>42875.020949074074</c:v>
                </c:pt>
                <c:pt idx="690">
                  <c:v>42875.021064814813</c:v>
                </c:pt>
                <c:pt idx="691">
                  <c:v>42875.021180555559</c:v>
                </c:pt>
                <c:pt idx="692">
                  <c:v>42875.021296296298</c:v>
                </c:pt>
                <c:pt idx="693">
                  <c:v>42875.021412037036</c:v>
                </c:pt>
                <c:pt idx="694">
                  <c:v>42875.021527777775</c:v>
                </c:pt>
                <c:pt idx="695">
                  <c:v>42875.021643518521</c:v>
                </c:pt>
                <c:pt idx="696">
                  <c:v>42875.02175925926</c:v>
                </c:pt>
                <c:pt idx="697">
                  <c:v>42875.021874999999</c:v>
                </c:pt>
                <c:pt idx="698">
                  <c:v>42875.021990740737</c:v>
                </c:pt>
                <c:pt idx="699">
                  <c:v>42875.022106481483</c:v>
                </c:pt>
                <c:pt idx="700">
                  <c:v>42875.022222222222</c:v>
                </c:pt>
                <c:pt idx="701">
                  <c:v>42875.022337962961</c:v>
                </c:pt>
                <c:pt idx="702">
                  <c:v>42875.022453703707</c:v>
                </c:pt>
                <c:pt idx="703">
                  <c:v>42875.022569444445</c:v>
                </c:pt>
                <c:pt idx="704">
                  <c:v>42875.022685185184</c:v>
                </c:pt>
                <c:pt idx="705">
                  <c:v>42875.022800925923</c:v>
                </c:pt>
                <c:pt idx="706">
                  <c:v>42875.022916666669</c:v>
                </c:pt>
                <c:pt idx="707">
                  <c:v>42875.023032407407</c:v>
                </c:pt>
                <c:pt idx="708">
                  <c:v>42875.023148148146</c:v>
                </c:pt>
                <c:pt idx="709">
                  <c:v>42875.023263888892</c:v>
                </c:pt>
                <c:pt idx="710">
                  <c:v>42875.023379629631</c:v>
                </c:pt>
                <c:pt idx="711">
                  <c:v>42875.023495370369</c:v>
                </c:pt>
                <c:pt idx="712">
                  <c:v>42875.023611111108</c:v>
                </c:pt>
                <c:pt idx="713">
                  <c:v>42875.023726851854</c:v>
                </c:pt>
                <c:pt idx="714">
                  <c:v>42875.023842592593</c:v>
                </c:pt>
                <c:pt idx="715">
                  <c:v>42875.023958333331</c:v>
                </c:pt>
                <c:pt idx="716">
                  <c:v>42875.024074074077</c:v>
                </c:pt>
                <c:pt idx="717">
                  <c:v>42875.024189814816</c:v>
                </c:pt>
                <c:pt idx="718">
                  <c:v>42875.024305555555</c:v>
                </c:pt>
                <c:pt idx="719">
                  <c:v>42875.024421296293</c:v>
                </c:pt>
                <c:pt idx="720">
                  <c:v>42875.024537037039</c:v>
                </c:pt>
                <c:pt idx="721">
                  <c:v>42875.024652777778</c:v>
                </c:pt>
                <c:pt idx="722">
                  <c:v>42875.024768518517</c:v>
                </c:pt>
                <c:pt idx="723">
                  <c:v>42875.024884259263</c:v>
                </c:pt>
                <c:pt idx="724">
                  <c:v>42875.025000000001</c:v>
                </c:pt>
                <c:pt idx="725">
                  <c:v>42875.02511574074</c:v>
                </c:pt>
                <c:pt idx="726">
                  <c:v>42875.025231481479</c:v>
                </c:pt>
                <c:pt idx="727">
                  <c:v>42875.025347222225</c:v>
                </c:pt>
                <c:pt idx="728">
                  <c:v>42875.025462962964</c:v>
                </c:pt>
                <c:pt idx="729">
                  <c:v>42875.025578703702</c:v>
                </c:pt>
                <c:pt idx="730">
                  <c:v>42875.025694444441</c:v>
                </c:pt>
                <c:pt idx="731">
                  <c:v>42875.025810185187</c:v>
                </c:pt>
                <c:pt idx="732">
                  <c:v>42875.025925925926</c:v>
                </c:pt>
                <c:pt idx="733">
                  <c:v>42875.026041666664</c:v>
                </c:pt>
                <c:pt idx="734">
                  <c:v>42875.02615740741</c:v>
                </c:pt>
                <c:pt idx="735">
                  <c:v>42875.026273148149</c:v>
                </c:pt>
                <c:pt idx="736">
                  <c:v>42875.026388888888</c:v>
                </c:pt>
                <c:pt idx="737">
                  <c:v>42875.026504629626</c:v>
                </c:pt>
                <c:pt idx="738">
                  <c:v>42875.026620370372</c:v>
                </c:pt>
                <c:pt idx="739">
                  <c:v>42875.026736111111</c:v>
                </c:pt>
                <c:pt idx="740">
                  <c:v>42875.02685185185</c:v>
                </c:pt>
                <c:pt idx="741">
                  <c:v>42875.026967592596</c:v>
                </c:pt>
                <c:pt idx="742">
                  <c:v>42875.027083333334</c:v>
                </c:pt>
                <c:pt idx="743">
                  <c:v>42875.027199074073</c:v>
                </c:pt>
                <c:pt idx="744">
                  <c:v>42875.027314814812</c:v>
                </c:pt>
                <c:pt idx="745">
                  <c:v>42875.027430555558</c:v>
                </c:pt>
                <c:pt idx="746">
                  <c:v>42875.027546296296</c:v>
                </c:pt>
                <c:pt idx="747">
                  <c:v>42875.027662037035</c:v>
                </c:pt>
                <c:pt idx="748">
                  <c:v>42875.027777777781</c:v>
                </c:pt>
                <c:pt idx="749">
                  <c:v>42875.02789351852</c:v>
                </c:pt>
                <c:pt idx="750">
                  <c:v>42875.028009259258</c:v>
                </c:pt>
                <c:pt idx="751">
                  <c:v>42875.028124999997</c:v>
                </c:pt>
                <c:pt idx="752">
                  <c:v>42875.028240740743</c:v>
                </c:pt>
                <c:pt idx="753">
                  <c:v>42875.028356481482</c:v>
                </c:pt>
                <c:pt idx="754">
                  <c:v>42875.02847222222</c:v>
                </c:pt>
                <c:pt idx="755">
                  <c:v>42875.028587962966</c:v>
                </c:pt>
                <c:pt idx="756">
                  <c:v>42875.028703703705</c:v>
                </c:pt>
                <c:pt idx="757">
                  <c:v>42875.028819444444</c:v>
                </c:pt>
                <c:pt idx="758">
                  <c:v>42875.028935185182</c:v>
                </c:pt>
                <c:pt idx="759">
                  <c:v>42875.029050925928</c:v>
                </c:pt>
                <c:pt idx="760">
                  <c:v>42875.029166666667</c:v>
                </c:pt>
                <c:pt idx="761">
                  <c:v>42875.029282407406</c:v>
                </c:pt>
                <c:pt idx="762">
                  <c:v>42875.029398148145</c:v>
                </c:pt>
                <c:pt idx="763">
                  <c:v>42875.029513888891</c:v>
                </c:pt>
                <c:pt idx="764">
                  <c:v>42875.029629629629</c:v>
                </c:pt>
                <c:pt idx="765">
                  <c:v>42875.029745370368</c:v>
                </c:pt>
                <c:pt idx="766">
                  <c:v>42875.029861111114</c:v>
                </c:pt>
                <c:pt idx="767">
                  <c:v>42875.029976851853</c:v>
                </c:pt>
                <c:pt idx="768">
                  <c:v>42875.030092592591</c:v>
                </c:pt>
                <c:pt idx="769">
                  <c:v>42875.03020833333</c:v>
                </c:pt>
                <c:pt idx="770">
                  <c:v>42875.030324074076</c:v>
                </c:pt>
                <c:pt idx="771">
                  <c:v>42875.030439814815</c:v>
                </c:pt>
                <c:pt idx="772">
                  <c:v>42875.030555555553</c:v>
                </c:pt>
                <c:pt idx="773">
                  <c:v>42875.030671296299</c:v>
                </c:pt>
                <c:pt idx="774">
                  <c:v>42875.030787037038</c:v>
                </c:pt>
                <c:pt idx="775">
                  <c:v>42875.030902777777</c:v>
                </c:pt>
                <c:pt idx="776">
                  <c:v>42875.031018518515</c:v>
                </c:pt>
                <c:pt idx="777">
                  <c:v>42875.031134259261</c:v>
                </c:pt>
                <c:pt idx="778">
                  <c:v>42875.03125</c:v>
                </c:pt>
                <c:pt idx="779">
                  <c:v>42875.031365740739</c:v>
                </c:pt>
                <c:pt idx="780">
                  <c:v>42875.031481481485</c:v>
                </c:pt>
                <c:pt idx="781">
                  <c:v>42875.031597222223</c:v>
                </c:pt>
                <c:pt idx="782">
                  <c:v>42875.031712962962</c:v>
                </c:pt>
                <c:pt idx="783">
                  <c:v>42875.031828703701</c:v>
                </c:pt>
                <c:pt idx="784">
                  <c:v>42875.031944444447</c:v>
                </c:pt>
                <c:pt idx="785">
                  <c:v>42875.032060185185</c:v>
                </c:pt>
                <c:pt idx="786">
                  <c:v>42875.032175925924</c:v>
                </c:pt>
                <c:pt idx="787">
                  <c:v>42875.03229166667</c:v>
                </c:pt>
                <c:pt idx="788">
                  <c:v>42875.032407407409</c:v>
                </c:pt>
                <c:pt idx="789">
                  <c:v>42875.032523148147</c:v>
                </c:pt>
                <c:pt idx="790">
                  <c:v>42875.032638888886</c:v>
                </c:pt>
                <c:pt idx="791">
                  <c:v>42875.032754629632</c:v>
                </c:pt>
                <c:pt idx="792">
                  <c:v>42875.032870370371</c:v>
                </c:pt>
                <c:pt idx="793">
                  <c:v>42875.032986111109</c:v>
                </c:pt>
                <c:pt idx="794">
                  <c:v>42875.033101851855</c:v>
                </c:pt>
                <c:pt idx="795">
                  <c:v>42875.033217592594</c:v>
                </c:pt>
                <c:pt idx="796">
                  <c:v>42875.033333333333</c:v>
                </c:pt>
                <c:pt idx="797">
                  <c:v>42875.033449074072</c:v>
                </c:pt>
                <c:pt idx="798">
                  <c:v>42875.033564814818</c:v>
                </c:pt>
                <c:pt idx="799">
                  <c:v>42875.033680555556</c:v>
                </c:pt>
                <c:pt idx="800">
                  <c:v>42875.033796296295</c:v>
                </c:pt>
                <c:pt idx="801">
                  <c:v>42875.033912037034</c:v>
                </c:pt>
                <c:pt idx="802">
                  <c:v>42875.03402777778</c:v>
                </c:pt>
                <c:pt idx="803">
                  <c:v>42875.034143518518</c:v>
                </c:pt>
                <c:pt idx="804">
                  <c:v>42875.034259259257</c:v>
                </c:pt>
                <c:pt idx="805">
                  <c:v>42875.034375000003</c:v>
                </c:pt>
                <c:pt idx="806">
                  <c:v>42875.034490740742</c:v>
                </c:pt>
                <c:pt idx="807">
                  <c:v>42875.03460648148</c:v>
                </c:pt>
                <c:pt idx="808">
                  <c:v>42875.034722222219</c:v>
                </c:pt>
                <c:pt idx="809">
                  <c:v>42875.034837962965</c:v>
                </c:pt>
                <c:pt idx="810">
                  <c:v>42875.034953703704</c:v>
                </c:pt>
                <c:pt idx="811">
                  <c:v>42875.035069444442</c:v>
                </c:pt>
                <c:pt idx="812">
                  <c:v>42875.035185185188</c:v>
                </c:pt>
                <c:pt idx="813">
                  <c:v>42875.035300925927</c:v>
                </c:pt>
                <c:pt idx="814">
                  <c:v>42875.035416666666</c:v>
                </c:pt>
                <c:pt idx="815">
                  <c:v>42875.035532407404</c:v>
                </c:pt>
                <c:pt idx="816">
                  <c:v>42875.03564814815</c:v>
                </c:pt>
                <c:pt idx="817">
                  <c:v>42875.035763888889</c:v>
                </c:pt>
                <c:pt idx="818">
                  <c:v>42875.035879629628</c:v>
                </c:pt>
                <c:pt idx="819">
                  <c:v>42875.035995370374</c:v>
                </c:pt>
                <c:pt idx="820">
                  <c:v>42875.036111111112</c:v>
                </c:pt>
                <c:pt idx="821">
                  <c:v>42875.036226851851</c:v>
                </c:pt>
                <c:pt idx="822">
                  <c:v>42875.03634259259</c:v>
                </c:pt>
                <c:pt idx="823">
                  <c:v>42875.036458333336</c:v>
                </c:pt>
                <c:pt idx="824">
                  <c:v>42875.036574074074</c:v>
                </c:pt>
                <c:pt idx="825">
                  <c:v>42875.036689814813</c:v>
                </c:pt>
                <c:pt idx="826">
                  <c:v>42875.036805555559</c:v>
                </c:pt>
                <c:pt idx="827">
                  <c:v>42875.036921296298</c:v>
                </c:pt>
                <c:pt idx="828">
                  <c:v>42875.037037037036</c:v>
                </c:pt>
                <c:pt idx="829">
                  <c:v>42875.037152777775</c:v>
                </c:pt>
                <c:pt idx="830">
                  <c:v>42875.037268518521</c:v>
                </c:pt>
                <c:pt idx="831">
                  <c:v>42875.03738425926</c:v>
                </c:pt>
                <c:pt idx="832">
                  <c:v>42875.037499999999</c:v>
                </c:pt>
                <c:pt idx="833">
                  <c:v>42875.037615740737</c:v>
                </c:pt>
                <c:pt idx="834">
                  <c:v>42875.037731481483</c:v>
                </c:pt>
                <c:pt idx="835">
                  <c:v>42875.037847222222</c:v>
                </c:pt>
                <c:pt idx="836">
                  <c:v>42875.037962962961</c:v>
                </c:pt>
                <c:pt idx="837">
                  <c:v>42875.038078703707</c:v>
                </c:pt>
                <c:pt idx="838">
                  <c:v>42875.038194444445</c:v>
                </c:pt>
                <c:pt idx="839">
                  <c:v>42875.038310185184</c:v>
                </c:pt>
                <c:pt idx="840">
                  <c:v>42875.038425925923</c:v>
                </c:pt>
                <c:pt idx="841">
                  <c:v>42875.038541666669</c:v>
                </c:pt>
                <c:pt idx="842">
                  <c:v>42875.038657407407</c:v>
                </c:pt>
                <c:pt idx="843">
                  <c:v>42875.038773148146</c:v>
                </c:pt>
                <c:pt idx="844">
                  <c:v>42875.038888888892</c:v>
                </c:pt>
                <c:pt idx="845">
                  <c:v>42875.039004629631</c:v>
                </c:pt>
                <c:pt idx="846">
                  <c:v>42875.039120370369</c:v>
                </c:pt>
                <c:pt idx="847">
                  <c:v>42875.039236111108</c:v>
                </c:pt>
                <c:pt idx="848">
                  <c:v>42875.039351851854</c:v>
                </c:pt>
                <c:pt idx="849">
                  <c:v>42875.039467592593</c:v>
                </c:pt>
                <c:pt idx="850">
                  <c:v>42875.039583333331</c:v>
                </c:pt>
                <c:pt idx="851">
                  <c:v>42875.039699074077</c:v>
                </c:pt>
                <c:pt idx="852">
                  <c:v>42875.039814814816</c:v>
                </c:pt>
                <c:pt idx="853">
                  <c:v>42875.039930555555</c:v>
                </c:pt>
                <c:pt idx="854">
                  <c:v>42875.040046296293</c:v>
                </c:pt>
                <c:pt idx="855">
                  <c:v>42875.040162037039</c:v>
                </c:pt>
                <c:pt idx="856">
                  <c:v>42875.040277777778</c:v>
                </c:pt>
                <c:pt idx="857">
                  <c:v>42875.040393518517</c:v>
                </c:pt>
                <c:pt idx="858">
                  <c:v>42875.040509259263</c:v>
                </c:pt>
                <c:pt idx="859">
                  <c:v>42875.040625000001</c:v>
                </c:pt>
                <c:pt idx="860">
                  <c:v>42875.04074074074</c:v>
                </c:pt>
                <c:pt idx="861">
                  <c:v>42875.040856481479</c:v>
                </c:pt>
                <c:pt idx="862">
                  <c:v>42875.040972222225</c:v>
                </c:pt>
                <c:pt idx="863">
                  <c:v>42875.041087962964</c:v>
                </c:pt>
                <c:pt idx="864">
                  <c:v>42875.041203703702</c:v>
                </c:pt>
                <c:pt idx="865">
                  <c:v>42875.041319444441</c:v>
                </c:pt>
                <c:pt idx="866">
                  <c:v>42875.041435185187</c:v>
                </c:pt>
                <c:pt idx="867">
                  <c:v>42875.041550925926</c:v>
                </c:pt>
                <c:pt idx="868">
                  <c:v>42875.041666666664</c:v>
                </c:pt>
                <c:pt idx="869">
                  <c:v>42875.04178240741</c:v>
                </c:pt>
                <c:pt idx="870">
                  <c:v>42875.041898148149</c:v>
                </c:pt>
                <c:pt idx="871">
                  <c:v>42875.042013888888</c:v>
                </c:pt>
                <c:pt idx="872">
                  <c:v>42875.042129629626</c:v>
                </c:pt>
                <c:pt idx="873">
                  <c:v>42875.042245370372</c:v>
                </c:pt>
                <c:pt idx="874">
                  <c:v>42875.042361111111</c:v>
                </c:pt>
                <c:pt idx="875">
                  <c:v>42875.04247685185</c:v>
                </c:pt>
                <c:pt idx="876">
                  <c:v>42875.042592592596</c:v>
                </c:pt>
                <c:pt idx="877">
                  <c:v>42875.042708333334</c:v>
                </c:pt>
                <c:pt idx="878">
                  <c:v>42875.042824074073</c:v>
                </c:pt>
                <c:pt idx="879">
                  <c:v>42875.042939814812</c:v>
                </c:pt>
                <c:pt idx="880">
                  <c:v>42875.043055555558</c:v>
                </c:pt>
                <c:pt idx="881">
                  <c:v>42875.043171296296</c:v>
                </c:pt>
                <c:pt idx="882">
                  <c:v>42875.043287037035</c:v>
                </c:pt>
                <c:pt idx="883">
                  <c:v>42875.043402777781</c:v>
                </c:pt>
                <c:pt idx="884">
                  <c:v>42875.04351851852</c:v>
                </c:pt>
                <c:pt idx="885">
                  <c:v>42875.043634259258</c:v>
                </c:pt>
                <c:pt idx="886">
                  <c:v>42875.043749999997</c:v>
                </c:pt>
                <c:pt idx="887">
                  <c:v>42875.043865740743</c:v>
                </c:pt>
                <c:pt idx="888">
                  <c:v>42875.043981481482</c:v>
                </c:pt>
                <c:pt idx="889">
                  <c:v>42875.04409722222</c:v>
                </c:pt>
                <c:pt idx="890">
                  <c:v>42875.044212962966</c:v>
                </c:pt>
                <c:pt idx="891">
                  <c:v>42875.044328703705</c:v>
                </c:pt>
                <c:pt idx="892">
                  <c:v>42875.044444444444</c:v>
                </c:pt>
                <c:pt idx="893">
                  <c:v>42875.044560185182</c:v>
                </c:pt>
                <c:pt idx="894">
                  <c:v>42875.044675925928</c:v>
                </c:pt>
                <c:pt idx="895">
                  <c:v>42875.044791666667</c:v>
                </c:pt>
                <c:pt idx="896">
                  <c:v>42875.044907407406</c:v>
                </c:pt>
                <c:pt idx="897">
                  <c:v>42875.045023148145</c:v>
                </c:pt>
                <c:pt idx="898">
                  <c:v>42875.045138888891</c:v>
                </c:pt>
                <c:pt idx="899">
                  <c:v>42875.045254629629</c:v>
                </c:pt>
                <c:pt idx="900">
                  <c:v>42875.045370370368</c:v>
                </c:pt>
                <c:pt idx="901">
                  <c:v>42875.045486111114</c:v>
                </c:pt>
                <c:pt idx="902">
                  <c:v>42875.045601851853</c:v>
                </c:pt>
                <c:pt idx="903">
                  <c:v>42875.045717592591</c:v>
                </c:pt>
                <c:pt idx="904">
                  <c:v>42875.04583333333</c:v>
                </c:pt>
                <c:pt idx="905">
                  <c:v>42875.045949074076</c:v>
                </c:pt>
                <c:pt idx="906">
                  <c:v>42875.046064814815</c:v>
                </c:pt>
                <c:pt idx="907">
                  <c:v>42875.046180555553</c:v>
                </c:pt>
                <c:pt idx="908">
                  <c:v>42875.046296296299</c:v>
                </c:pt>
                <c:pt idx="909">
                  <c:v>42875.046412037038</c:v>
                </c:pt>
                <c:pt idx="910">
                  <c:v>42875.046527777777</c:v>
                </c:pt>
                <c:pt idx="911">
                  <c:v>42875.046643518515</c:v>
                </c:pt>
                <c:pt idx="912">
                  <c:v>42875.046759259261</c:v>
                </c:pt>
                <c:pt idx="913">
                  <c:v>42875.046875</c:v>
                </c:pt>
                <c:pt idx="914">
                  <c:v>42875.046990740739</c:v>
                </c:pt>
                <c:pt idx="915">
                  <c:v>42875.047106481485</c:v>
                </c:pt>
                <c:pt idx="916">
                  <c:v>42875.047222222223</c:v>
                </c:pt>
                <c:pt idx="917">
                  <c:v>42875.047337962962</c:v>
                </c:pt>
                <c:pt idx="918">
                  <c:v>42875.047453703701</c:v>
                </c:pt>
                <c:pt idx="919">
                  <c:v>42875.047569444447</c:v>
                </c:pt>
                <c:pt idx="920">
                  <c:v>42875.047685185185</c:v>
                </c:pt>
                <c:pt idx="921">
                  <c:v>42875.047800925924</c:v>
                </c:pt>
                <c:pt idx="922">
                  <c:v>42875.04791666667</c:v>
                </c:pt>
                <c:pt idx="923">
                  <c:v>42875.048032407409</c:v>
                </c:pt>
                <c:pt idx="924">
                  <c:v>42875.048148148147</c:v>
                </c:pt>
                <c:pt idx="925">
                  <c:v>42875.048263888886</c:v>
                </c:pt>
                <c:pt idx="926">
                  <c:v>42875.048379629632</c:v>
                </c:pt>
                <c:pt idx="927">
                  <c:v>42875.048495370371</c:v>
                </c:pt>
                <c:pt idx="928">
                  <c:v>42875.048611111109</c:v>
                </c:pt>
                <c:pt idx="929">
                  <c:v>42875.048726851855</c:v>
                </c:pt>
                <c:pt idx="930">
                  <c:v>42875.048842592594</c:v>
                </c:pt>
                <c:pt idx="931">
                  <c:v>42875.048958333333</c:v>
                </c:pt>
                <c:pt idx="932">
                  <c:v>42875.049074074072</c:v>
                </c:pt>
                <c:pt idx="933">
                  <c:v>42875.049189814818</c:v>
                </c:pt>
                <c:pt idx="934">
                  <c:v>42875.049305555556</c:v>
                </c:pt>
                <c:pt idx="935">
                  <c:v>42875.049421296295</c:v>
                </c:pt>
                <c:pt idx="936">
                  <c:v>42875.049537037034</c:v>
                </c:pt>
                <c:pt idx="937">
                  <c:v>42875.04965277778</c:v>
                </c:pt>
                <c:pt idx="938">
                  <c:v>42875.049768518518</c:v>
                </c:pt>
                <c:pt idx="939">
                  <c:v>42875.049884259257</c:v>
                </c:pt>
                <c:pt idx="940">
                  <c:v>42875.05</c:v>
                </c:pt>
                <c:pt idx="941">
                  <c:v>42875.050115740742</c:v>
                </c:pt>
                <c:pt idx="942">
                  <c:v>42875.05023148148</c:v>
                </c:pt>
                <c:pt idx="943">
                  <c:v>42875.050347222219</c:v>
                </c:pt>
                <c:pt idx="944">
                  <c:v>42875.050462962965</c:v>
                </c:pt>
                <c:pt idx="945">
                  <c:v>42875.050578703704</c:v>
                </c:pt>
                <c:pt idx="946">
                  <c:v>42875.050694444442</c:v>
                </c:pt>
                <c:pt idx="947">
                  <c:v>42875.050810185188</c:v>
                </c:pt>
                <c:pt idx="948">
                  <c:v>42875.050925925927</c:v>
                </c:pt>
                <c:pt idx="949">
                  <c:v>42875.051041666666</c:v>
                </c:pt>
                <c:pt idx="950">
                  <c:v>42875.051157407404</c:v>
                </c:pt>
                <c:pt idx="951">
                  <c:v>42875.05127314815</c:v>
                </c:pt>
                <c:pt idx="952">
                  <c:v>42875.051388888889</c:v>
                </c:pt>
                <c:pt idx="953">
                  <c:v>42875.051504629628</c:v>
                </c:pt>
                <c:pt idx="954">
                  <c:v>42875.051620370374</c:v>
                </c:pt>
                <c:pt idx="955">
                  <c:v>42875.051736111112</c:v>
                </c:pt>
                <c:pt idx="956">
                  <c:v>42875.051851851851</c:v>
                </c:pt>
                <c:pt idx="957">
                  <c:v>42875.05196759259</c:v>
                </c:pt>
                <c:pt idx="958">
                  <c:v>42875.052083333336</c:v>
                </c:pt>
                <c:pt idx="959">
                  <c:v>42875.052199074074</c:v>
                </c:pt>
                <c:pt idx="960">
                  <c:v>42875.052314814813</c:v>
                </c:pt>
                <c:pt idx="961">
                  <c:v>42875.052430555559</c:v>
                </c:pt>
                <c:pt idx="962">
                  <c:v>42875.052546296298</c:v>
                </c:pt>
                <c:pt idx="963">
                  <c:v>42875.052662037036</c:v>
                </c:pt>
                <c:pt idx="964">
                  <c:v>42875.052777777775</c:v>
                </c:pt>
                <c:pt idx="965">
                  <c:v>42875.052893518521</c:v>
                </c:pt>
                <c:pt idx="966">
                  <c:v>42875.05300925926</c:v>
                </c:pt>
                <c:pt idx="967">
                  <c:v>42875.053124999999</c:v>
                </c:pt>
                <c:pt idx="968">
                  <c:v>42875.053240740737</c:v>
                </c:pt>
                <c:pt idx="969">
                  <c:v>42875.053356481483</c:v>
                </c:pt>
                <c:pt idx="970">
                  <c:v>42875.053472222222</c:v>
                </c:pt>
                <c:pt idx="971">
                  <c:v>42875.053587962961</c:v>
                </c:pt>
                <c:pt idx="972">
                  <c:v>42875.053703703707</c:v>
                </c:pt>
                <c:pt idx="973">
                  <c:v>42875.053819444445</c:v>
                </c:pt>
                <c:pt idx="974">
                  <c:v>42875.053935185184</c:v>
                </c:pt>
                <c:pt idx="975">
                  <c:v>42875.054050925923</c:v>
                </c:pt>
                <c:pt idx="976">
                  <c:v>42875.054166666669</c:v>
                </c:pt>
                <c:pt idx="977">
                  <c:v>42875.054282407407</c:v>
                </c:pt>
                <c:pt idx="978">
                  <c:v>42875.054398148146</c:v>
                </c:pt>
                <c:pt idx="979">
                  <c:v>42875.054513888892</c:v>
                </c:pt>
                <c:pt idx="980">
                  <c:v>42875.054629629631</c:v>
                </c:pt>
                <c:pt idx="981">
                  <c:v>42875.054745370369</c:v>
                </c:pt>
                <c:pt idx="982">
                  <c:v>42875.054861111108</c:v>
                </c:pt>
                <c:pt idx="983">
                  <c:v>42875.054976851854</c:v>
                </c:pt>
                <c:pt idx="984">
                  <c:v>42875.055092592593</c:v>
                </c:pt>
                <c:pt idx="985">
                  <c:v>42875.055208333331</c:v>
                </c:pt>
                <c:pt idx="986">
                  <c:v>42875.055324074077</c:v>
                </c:pt>
                <c:pt idx="987">
                  <c:v>42875.055439814816</c:v>
                </c:pt>
                <c:pt idx="988">
                  <c:v>42875.055555555555</c:v>
                </c:pt>
                <c:pt idx="989">
                  <c:v>42875.055671296293</c:v>
                </c:pt>
                <c:pt idx="990">
                  <c:v>42875.055787037039</c:v>
                </c:pt>
                <c:pt idx="991">
                  <c:v>42875.055902777778</c:v>
                </c:pt>
                <c:pt idx="992">
                  <c:v>42875.056018518517</c:v>
                </c:pt>
                <c:pt idx="993">
                  <c:v>42875.056134259263</c:v>
                </c:pt>
                <c:pt idx="994">
                  <c:v>42875.056250000001</c:v>
                </c:pt>
                <c:pt idx="995">
                  <c:v>42875.05636574074</c:v>
                </c:pt>
                <c:pt idx="996">
                  <c:v>42875.056481481479</c:v>
                </c:pt>
                <c:pt idx="997">
                  <c:v>42875.056597222225</c:v>
                </c:pt>
                <c:pt idx="998">
                  <c:v>42875.056712962964</c:v>
                </c:pt>
                <c:pt idx="999">
                  <c:v>42875.056828703702</c:v>
                </c:pt>
                <c:pt idx="1000">
                  <c:v>42875.056944444441</c:v>
                </c:pt>
                <c:pt idx="1001">
                  <c:v>42875.057060185187</c:v>
                </c:pt>
                <c:pt idx="1002">
                  <c:v>42875.057175925926</c:v>
                </c:pt>
                <c:pt idx="1003">
                  <c:v>42875.057291666664</c:v>
                </c:pt>
                <c:pt idx="1004">
                  <c:v>42875.05740740741</c:v>
                </c:pt>
                <c:pt idx="1005">
                  <c:v>42875.057523148149</c:v>
                </c:pt>
                <c:pt idx="1006">
                  <c:v>42875.057638888888</c:v>
                </c:pt>
                <c:pt idx="1007">
                  <c:v>42875.057754629626</c:v>
                </c:pt>
                <c:pt idx="1008">
                  <c:v>42875.057870370372</c:v>
                </c:pt>
                <c:pt idx="1009">
                  <c:v>42875.057986111111</c:v>
                </c:pt>
                <c:pt idx="1010">
                  <c:v>42875.05810185185</c:v>
                </c:pt>
                <c:pt idx="1011">
                  <c:v>42875.058217592596</c:v>
                </c:pt>
                <c:pt idx="1012">
                  <c:v>42875.058333333334</c:v>
                </c:pt>
                <c:pt idx="1013">
                  <c:v>42875.058449074073</c:v>
                </c:pt>
                <c:pt idx="1014">
                  <c:v>42875.058564814812</c:v>
                </c:pt>
                <c:pt idx="1015">
                  <c:v>42875.058680555558</c:v>
                </c:pt>
                <c:pt idx="1016">
                  <c:v>42875.058796296296</c:v>
                </c:pt>
                <c:pt idx="1017">
                  <c:v>42875.058912037035</c:v>
                </c:pt>
                <c:pt idx="1018">
                  <c:v>42875.059027777781</c:v>
                </c:pt>
                <c:pt idx="1019">
                  <c:v>42875.05914351852</c:v>
                </c:pt>
                <c:pt idx="1020">
                  <c:v>42875.059259259258</c:v>
                </c:pt>
                <c:pt idx="1021">
                  <c:v>42875.059374999997</c:v>
                </c:pt>
                <c:pt idx="1022">
                  <c:v>42875.059490740743</c:v>
                </c:pt>
                <c:pt idx="1023">
                  <c:v>42875.059606481482</c:v>
                </c:pt>
                <c:pt idx="1024">
                  <c:v>42875.05972222222</c:v>
                </c:pt>
                <c:pt idx="1025">
                  <c:v>42875.059837962966</c:v>
                </c:pt>
                <c:pt idx="1026">
                  <c:v>42875.059953703705</c:v>
                </c:pt>
                <c:pt idx="1027">
                  <c:v>42875.060069444444</c:v>
                </c:pt>
                <c:pt idx="1028">
                  <c:v>42875.060185185182</c:v>
                </c:pt>
                <c:pt idx="1029">
                  <c:v>42875.060300925928</c:v>
                </c:pt>
                <c:pt idx="1030">
                  <c:v>42875.060416666667</c:v>
                </c:pt>
                <c:pt idx="1031">
                  <c:v>42875.060532407406</c:v>
                </c:pt>
                <c:pt idx="1032">
                  <c:v>42875.060648148145</c:v>
                </c:pt>
                <c:pt idx="1033">
                  <c:v>42875.060763888891</c:v>
                </c:pt>
                <c:pt idx="1034">
                  <c:v>42875.060879629629</c:v>
                </c:pt>
                <c:pt idx="1035">
                  <c:v>42875.060995370368</c:v>
                </c:pt>
                <c:pt idx="1036">
                  <c:v>42875.061111111114</c:v>
                </c:pt>
                <c:pt idx="1037">
                  <c:v>42875.061226851853</c:v>
                </c:pt>
                <c:pt idx="1038">
                  <c:v>42875.061342592591</c:v>
                </c:pt>
                <c:pt idx="1039">
                  <c:v>42875.06145833333</c:v>
                </c:pt>
                <c:pt idx="1040">
                  <c:v>42875.061574074076</c:v>
                </c:pt>
                <c:pt idx="1041">
                  <c:v>42875.061689814815</c:v>
                </c:pt>
                <c:pt idx="1042">
                  <c:v>42875.061805555553</c:v>
                </c:pt>
                <c:pt idx="1043">
                  <c:v>42875.061921296299</c:v>
                </c:pt>
                <c:pt idx="1044">
                  <c:v>42875.062037037038</c:v>
                </c:pt>
                <c:pt idx="1045">
                  <c:v>42875.062152777777</c:v>
                </c:pt>
                <c:pt idx="1046">
                  <c:v>42875.062268518515</c:v>
                </c:pt>
                <c:pt idx="1047">
                  <c:v>42875.062384259261</c:v>
                </c:pt>
                <c:pt idx="1048">
                  <c:v>42875.0625</c:v>
                </c:pt>
                <c:pt idx="1049">
                  <c:v>42875.062615740739</c:v>
                </c:pt>
                <c:pt idx="1050">
                  <c:v>42875.062731481485</c:v>
                </c:pt>
                <c:pt idx="1051">
                  <c:v>42875.062847222223</c:v>
                </c:pt>
                <c:pt idx="1052">
                  <c:v>42875.062962962962</c:v>
                </c:pt>
                <c:pt idx="1053">
                  <c:v>42875.063078703701</c:v>
                </c:pt>
                <c:pt idx="1054">
                  <c:v>42875.063194444447</c:v>
                </c:pt>
                <c:pt idx="1055">
                  <c:v>42875.063310185185</c:v>
                </c:pt>
                <c:pt idx="1056">
                  <c:v>42875.063425925924</c:v>
                </c:pt>
                <c:pt idx="1057">
                  <c:v>42875.06354166667</c:v>
                </c:pt>
                <c:pt idx="1058">
                  <c:v>42875.063657407409</c:v>
                </c:pt>
                <c:pt idx="1059">
                  <c:v>42875.063773148147</c:v>
                </c:pt>
                <c:pt idx="1060">
                  <c:v>42875.063888888886</c:v>
                </c:pt>
                <c:pt idx="1061">
                  <c:v>42875.064004629632</c:v>
                </c:pt>
                <c:pt idx="1062">
                  <c:v>42875.064120370371</c:v>
                </c:pt>
                <c:pt idx="1063">
                  <c:v>42875.064236111109</c:v>
                </c:pt>
                <c:pt idx="1064">
                  <c:v>42875.064351851855</c:v>
                </c:pt>
                <c:pt idx="1065">
                  <c:v>42875.064467592594</c:v>
                </c:pt>
                <c:pt idx="1066">
                  <c:v>42875.064583333333</c:v>
                </c:pt>
                <c:pt idx="1067">
                  <c:v>42875.064699074072</c:v>
                </c:pt>
                <c:pt idx="1068">
                  <c:v>42875.064814814818</c:v>
                </c:pt>
                <c:pt idx="1069">
                  <c:v>42875.064930555556</c:v>
                </c:pt>
                <c:pt idx="1070">
                  <c:v>42875.065046296295</c:v>
                </c:pt>
                <c:pt idx="1071">
                  <c:v>42875.065162037034</c:v>
                </c:pt>
                <c:pt idx="1072">
                  <c:v>42875.06527777778</c:v>
                </c:pt>
                <c:pt idx="1073">
                  <c:v>42875.065393518518</c:v>
                </c:pt>
                <c:pt idx="1074">
                  <c:v>42875.065509259257</c:v>
                </c:pt>
                <c:pt idx="1075">
                  <c:v>42875.065625000003</c:v>
                </c:pt>
                <c:pt idx="1076">
                  <c:v>42875.065740740742</c:v>
                </c:pt>
                <c:pt idx="1077">
                  <c:v>42875.06585648148</c:v>
                </c:pt>
                <c:pt idx="1078">
                  <c:v>42875.065972222219</c:v>
                </c:pt>
                <c:pt idx="1079">
                  <c:v>42875.066087962965</c:v>
                </c:pt>
                <c:pt idx="1080">
                  <c:v>42875.066203703704</c:v>
                </c:pt>
                <c:pt idx="1081">
                  <c:v>42875.066319444442</c:v>
                </c:pt>
                <c:pt idx="1082">
                  <c:v>42875.066435185188</c:v>
                </c:pt>
                <c:pt idx="1083">
                  <c:v>42875.066550925927</c:v>
                </c:pt>
                <c:pt idx="1084">
                  <c:v>42875.066666666666</c:v>
                </c:pt>
                <c:pt idx="1085">
                  <c:v>42875.066782407404</c:v>
                </c:pt>
                <c:pt idx="1086">
                  <c:v>42875.06689814815</c:v>
                </c:pt>
                <c:pt idx="1087">
                  <c:v>42875.067013888889</c:v>
                </c:pt>
                <c:pt idx="1088">
                  <c:v>42875.067129629628</c:v>
                </c:pt>
                <c:pt idx="1089">
                  <c:v>42875.067245370374</c:v>
                </c:pt>
                <c:pt idx="1090">
                  <c:v>42875.067361111112</c:v>
                </c:pt>
                <c:pt idx="1091">
                  <c:v>42875.067476851851</c:v>
                </c:pt>
                <c:pt idx="1092">
                  <c:v>42875.06759259259</c:v>
                </c:pt>
                <c:pt idx="1093">
                  <c:v>42875.067708333336</c:v>
                </c:pt>
                <c:pt idx="1094">
                  <c:v>42875.067824074074</c:v>
                </c:pt>
                <c:pt idx="1095">
                  <c:v>42875.067939814813</c:v>
                </c:pt>
                <c:pt idx="1096">
                  <c:v>42875.068055555559</c:v>
                </c:pt>
                <c:pt idx="1097">
                  <c:v>42875.068171296298</c:v>
                </c:pt>
                <c:pt idx="1098">
                  <c:v>42875.068287037036</c:v>
                </c:pt>
                <c:pt idx="1099">
                  <c:v>42875.068402777775</c:v>
                </c:pt>
                <c:pt idx="1100">
                  <c:v>42875.068518518521</c:v>
                </c:pt>
                <c:pt idx="1101">
                  <c:v>42875.06863425926</c:v>
                </c:pt>
                <c:pt idx="1102">
                  <c:v>42875.068749999999</c:v>
                </c:pt>
                <c:pt idx="1103">
                  <c:v>42875.068865740737</c:v>
                </c:pt>
                <c:pt idx="1104">
                  <c:v>42875.068981481483</c:v>
                </c:pt>
                <c:pt idx="1105">
                  <c:v>42875.069097222222</c:v>
                </c:pt>
                <c:pt idx="1106">
                  <c:v>42875.069212962961</c:v>
                </c:pt>
                <c:pt idx="1107">
                  <c:v>42875.069328703707</c:v>
                </c:pt>
                <c:pt idx="1108">
                  <c:v>42875.069444444445</c:v>
                </c:pt>
                <c:pt idx="1109">
                  <c:v>42875.069560185184</c:v>
                </c:pt>
                <c:pt idx="1110">
                  <c:v>42875.069675925923</c:v>
                </c:pt>
                <c:pt idx="1111">
                  <c:v>42875.069791666669</c:v>
                </c:pt>
                <c:pt idx="1112">
                  <c:v>42875.069907407407</c:v>
                </c:pt>
                <c:pt idx="1113">
                  <c:v>42875.070023148146</c:v>
                </c:pt>
                <c:pt idx="1114">
                  <c:v>42875.070138888892</c:v>
                </c:pt>
                <c:pt idx="1115">
                  <c:v>42875.070254629631</c:v>
                </c:pt>
                <c:pt idx="1116">
                  <c:v>42875.070370370369</c:v>
                </c:pt>
                <c:pt idx="1117">
                  <c:v>42875.070486111108</c:v>
                </c:pt>
                <c:pt idx="1118">
                  <c:v>42875.070601851854</c:v>
                </c:pt>
                <c:pt idx="1119">
                  <c:v>42875.070717592593</c:v>
                </c:pt>
                <c:pt idx="1120">
                  <c:v>42875.070833333331</c:v>
                </c:pt>
                <c:pt idx="1121">
                  <c:v>42875.070949074077</c:v>
                </c:pt>
                <c:pt idx="1122">
                  <c:v>42875.071064814816</c:v>
                </c:pt>
                <c:pt idx="1123">
                  <c:v>42875.071180555555</c:v>
                </c:pt>
                <c:pt idx="1124">
                  <c:v>42875.071296296293</c:v>
                </c:pt>
                <c:pt idx="1125">
                  <c:v>42875.071412037039</c:v>
                </c:pt>
                <c:pt idx="1126">
                  <c:v>42875.071527777778</c:v>
                </c:pt>
                <c:pt idx="1127">
                  <c:v>42875.071643518517</c:v>
                </c:pt>
                <c:pt idx="1128">
                  <c:v>42875.071759259263</c:v>
                </c:pt>
                <c:pt idx="1129">
                  <c:v>42875.071875000001</c:v>
                </c:pt>
                <c:pt idx="1130">
                  <c:v>42875.07199074074</c:v>
                </c:pt>
                <c:pt idx="1131">
                  <c:v>42875.072106481479</c:v>
                </c:pt>
                <c:pt idx="1132">
                  <c:v>42875.072222222225</c:v>
                </c:pt>
                <c:pt idx="1133">
                  <c:v>42875.072337962964</c:v>
                </c:pt>
                <c:pt idx="1134">
                  <c:v>42875.072453703702</c:v>
                </c:pt>
                <c:pt idx="1135">
                  <c:v>42875.072569444441</c:v>
                </c:pt>
                <c:pt idx="1136">
                  <c:v>42875.072685185187</c:v>
                </c:pt>
                <c:pt idx="1137">
                  <c:v>42875.072800925926</c:v>
                </c:pt>
                <c:pt idx="1138">
                  <c:v>42875.072916666664</c:v>
                </c:pt>
                <c:pt idx="1139">
                  <c:v>42875.07303240741</c:v>
                </c:pt>
                <c:pt idx="1140">
                  <c:v>42875.073148148149</c:v>
                </c:pt>
                <c:pt idx="1141">
                  <c:v>42875.073263888888</c:v>
                </c:pt>
                <c:pt idx="1142">
                  <c:v>42875.073379629626</c:v>
                </c:pt>
                <c:pt idx="1143">
                  <c:v>42875.073495370372</c:v>
                </c:pt>
                <c:pt idx="1144">
                  <c:v>42875.073611111111</c:v>
                </c:pt>
                <c:pt idx="1145">
                  <c:v>42875.07372685185</c:v>
                </c:pt>
                <c:pt idx="1146">
                  <c:v>42875.073842592596</c:v>
                </c:pt>
                <c:pt idx="1147">
                  <c:v>42875.073958333334</c:v>
                </c:pt>
                <c:pt idx="1148">
                  <c:v>42875.074074074073</c:v>
                </c:pt>
                <c:pt idx="1149">
                  <c:v>42875.074189814812</c:v>
                </c:pt>
                <c:pt idx="1150">
                  <c:v>42875.074305555558</c:v>
                </c:pt>
                <c:pt idx="1151">
                  <c:v>42875.074421296296</c:v>
                </c:pt>
                <c:pt idx="1152">
                  <c:v>42875.074537037035</c:v>
                </c:pt>
                <c:pt idx="1153">
                  <c:v>42875.074652777781</c:v>
                </c:pt>
                <c:pt idx="1154">
                  <c:v>42875.07476851852</c:v>
                </c:pt>
                <c:pt idx="1155">
                  <c:v>42875.074884259258</c:v>
                </c:pt>
                <c:pt idx="1156">
                  <c:v>42875.074999999997</c:v>
                </c:pt>
                <c:pt idx="1157">
                  <c:v>42875.075115740743</c:v>
                </c:pt>
                <c:pt idx="1158">
                  <c:v>42875.075231481482</c:v>
                </c:pt>
                <c:pt idx="1159">
                  <c:v>42875.07534722222</c:v>
                </c:pt>
                <c:pt idx="1160">
                  <c:v>42875.075462962966</c:v>
                </c:pt>
                <c:pt idx="1161">
                  <c:v>42875.075578703705</c:v>
                </c:pt>
                <c:pt idx="1162">
                  <c:v>42875.075694444444</c:v>
                </c:pt>
                <c:pt idx="1163">
                  <c:v>42875.075810185182</c:v>
                </c:pt>
                <c:pt idx="1164">
                  <c:v>42875.075925925928</c:v>
                </c:pt>
                <c:pt idx="1165">
                  <c:v>42875.076041666667</c:v>
                </c:pt>
                <c:pt idx="1166">
                  <c:v>42875.076157407406</c:v>
                </c:pt>
                <c:pt idx="1167">
                  <c:v>42875.076273148145</c:v>
                </c:pt>
                <c:pt idx="1168">
                  <c:v>42875.076388888891</c:v>
                </c:pt>
                <c:pt idx="1169">
                  <c:v>42875.076504629629</c:v>
                </c:pt>
                <c:pt idx="1170">
                  <c:v>42875.076620370368</c:v>
                </c:pt>
                <c:pt idx="1171">
                  <c:v>42875.076736111114</c:v>
                </c:pt>
                <c:pt idx="1172">
                  <c:v>42875.076851851853</c:v>
                </c:pt>
                <c:pt idx="1173">
                  <c:v>42875.076967592591</c:v>
                </c:pt>
                <c:pt idx="1174">
                  <c:v>42875.07708333333</c:v>
                </c:pt>
                <c:pt idx="1175">
                  <c:v>42875.077199074076</c:v>
                </c:pt>
                <c:pt idx="1176">
                  <c:v>42875.077314814815</c:v>
                </c:pt>
                <c:pt idx="1177">
                  <c:v>42875.077430555553</c:v>
                </c:pt>
                <c:pt idx="1178">
                  <c:v>42875.077546296299</c:v>
                </c:pt>
                <c:pt idx="1179">
                  <c:v>42875.077662037038</c:v>
                </c:pt>
                <c:pt idx="1180">
                  <c:v>42875.077777777777</c:v>
                </c:pt>
                <c:pt idx="1181">
                  <c:v>42875.077893518515</c:v>
                </c:pt>
                <c:pt idx="1182">
                  <c:v>42875.078009259261</c:v>
                </c:pt>
                <c:pt idx="1183">
                  <c:v>42875.078125</c:v>
                </c:pt>
                <c:pt idx="1184">
                  <c:v>42875.078240740739</c:v>
                </c:pt>
                <c:pt idx="1185">
                  <c:v>42875.078356481485</c:v>
                </c:pt>
                <c:pt idx="1186">
                  <c:v>42875.078472222223</c:v>
                </c:pt>
                <c:pt idx="1187">
                  <c:v>42875.078587962962</c:v>
                </c:pt>
                <c:pt idx="1188">
                  <c:v>42875.078703703701</c:v>
                </c:pt>
                <c:pt idx="1189">
                  <c:v>42875.078819444447</c:v>
                </c:pt>
                <c:pt idx="1190">
                  <c:v>42875.078935185185</c:v>
                </c:pt>
                <c:pt idx="1191">
                  <c:v>42875.079050925924</c:v>
                </c:pt>
                <c:pt idx="1192">
                  <c:v>42875.07916666667</c:v>
                </c:pt>
                <c:pt idx="1193">
                  <c:v>42875.079282407409</c:v>
                </c:pt>
                <c:pt idx="1194">
                  <c:v>42875.079398148147</c:v>
                </c:pt>
                <c:pt idx="1195">
                  <c:v>42875.079513888886</c:v>
                </c:pt>
                <c:pt idx="1196">
                  <c:v>42875.079629629632</c:v>
                </c:pt>
                <c:pt idx="1197">
                  <c:v>42875.079745370371</c:v>
                </c:pt>
                <c:pt idx="1198">
                  <c:v>42875.079861111109</c:v>
                </c:pt>
                <c:pt idx="1199">
                  <c:v>42875.079976851855</c:v>
                </c:pt>
                <c:pt idx="1200">
                  <c:v>42875.080092592594</c:v>
                </c:pt>
                <c:pt idx="1201">
                  <c:v>42875.080208333333</c:v>
                </c:pt>
                <c:pt idx="1202">
                  <c:v>42875.080324074072</c:v>
                </c:pt>
                <c:pt idx="1203">
                  <c:v>42875.080439814818</c:v>
                </c:pt>
                <c:pt idx="1204">
                  <c:v>42875.080555555556</c:v>
                </c:pt>
                <c:pt idx="1205">
                  <c:v>42875.080671296295</c:v>
                </c:pt>
                <c:pt idx="1206">
                  <c:v>42875.080787037034</c:v>
                </c:pt>
                <c:pt idx="1207">
                  <c:v>42875.08090277778</c:v>
                </c:pt>
                <c:pt idx="1208">
                  <c:v>42875.081018518518</c:v>
                </c:pt>
                <c:pt idx="1209">
                  <c:v>42875.081134259257</c:v>
                </c:pt>
                <c:pt idx="1210">
                  <c:v>42875.081250000003</c:v>
                </c:pt>
                <c:pt idx="1211">
                  <c:v>42875.081365740742</c:v>
                </c:pt>
                <c:pt idx="1212">
                  <c:v>42875.08148148148</c:v>
                </c:pt>
                <c:pt idx="1213">
                  <c:v>42875.081597222219</c:v>
                </c:pt>
                <c:pt idx="1214">
                  <c:v>42875.081712962965</c:v>
                </c:pt>
                <c:pt idx="1215">
                  <c:v>42875.081828703704</c:v>
                </c:pt>
                <c:pt idx="1216">
                  <c:v>42875.081944444442</c:v>
                </c:pt>
                <c:pt idx="1217">
                  <c:v>42875.082060185188</c:v>
                </c:pt>
                <c:pt idx="1218">
                  <c:v>42875.082175925927</c:v>
                </c:pt>
                <c:pt idx="1219">
                  <c:v>42875.082291666666</c:v>
                </c:pt>
                <c:pt idx="1220">
                  <c:v>42875.082407407404</c:v>
                </c:pt>
                <c:pt idx="1221">
                  <c:v>42875.08252314815</c:v>
                </c:pt>
                <c:pt idx="1222">
                  <c:v>42875.082638888889</c:v>
                </c:pt>
                <c:pt idx="1223">
                  <c:v>42875.082754629628</c:v>
                </c:pt>
                <c:pt idx="1224">
                  <c:v>42875.082870370374</c:v>
                </c:pt>
                <c:pt idx="1225">
                  <c:v>42875.082986111112</c:v>
                </c:pt>
                <c:pt idx="1226">
                  <c:v>42875.083101851851</c:v>
                </c:pt>
                <c:pt idx="1227">
                  <c:v>42875.08321759259</c:v>
                </c:pt>
                <c:pt idx="1228">
                  <c:v>42875.083333333336</c:v>
                </c:pt>
                <c:pt idx="1229">
                  <c:v>42875.083449074074</c:v>
                </c:pt>
                <c:pt idx="1230">
                  <c:v>42875.083564814813</c:v>
                </c:pt>
                <c:pt idx="1231">
                  <c:v>42875.083680555559</c:v>
                </c:pt>
                <c:pt idx="1232">
                  <c:v>42875.083796296298</c:v>
                </c:pt>
                <c:pt idx="1233">
                  <c:v>42875.083912037036</c:v>
                </c:pt>
                <c:pt idx="1234">
                  <c:v>42875.084027777775</c:v>
                </c:pt>
                <c:pt idx="1235">
                  <c:v>42875.084143518521</c:v>
                </c:pt>
                <c:pt idx="1236">
                  <c:v>42875.08425925926</c:v>
                </c:pt>
                <c:pt idx="1237">
                  <c:v>42875.084374999999</c:v>
                </c:pt>
                <c:pt idx="1238">
                  <c:v>42875.084490740737</c:v>
                </c:pt>
                <c:pt idx="1239">
                  <c:v>42875.084606481483</c:v>
                </c:pt>
                <c:pt idx="1240">
                  <c:v>42875.084722222222</c:v>
                </c:pt>
                <c:pt idx="1241">
                  <c:v>42875.084837962961</c:v>
                </c:pt>
                <c:pt idx="1242">
                  <c:v>42875.084953703707</c:v>
                </c:pt>
                <c:pt idx="1243">
                  <c:v>42875.085069444445</c:v>
                </c:pt>
                <c:pt idx="1244">
                  <c:v>42875.085185185184</c:v>
                </c:pt>
                <c:pt idx="1245">
                  <c:v>42875.085300925923</c:v>
                </c:pt>
                <c:pt idx="1246">
                  <c:v>42875.085416666669</c:v>
                </c:pt>
                <c:pt idx="1247">
                  <c:v>42875.085532407407</c:v>
                </c:pt>
                <c:pt idx="1248">
                  <c:v>42875.085648148146</c:v>
                </c:pt>
                <c:pt idx="1249">
                  <c:v>42875.085763888892</c:v>
                </c:pt>
                <c:pt idx="1250">
                  <c:v>42875.085879629631</c:v>
                </c:pt>
                <c:pt idx="1251">
                  <c:v>42875.085995370369</c:v>
                </c:pt>
                <c:pt idx="1252">
                  <c:v>42875.086111111108</c:v>
                </c:pt>
                <c:pt idx="1253">
                  <c:v>42875.086226851854</c:v>
                </c:pt>
                <c:pt idx="1254">
                  <c:v>42875.086342592593</c:v>
                </c:pt>
                <c:pt idx="1255">
                  <c:v>42875.086458333331</c:v>
                </c:pt>
                <c:pt idx="1256">
                  <c:v>42875.086574074077</c:v>
                </c:pt>
                <c:pt idx="1257">
                  <c:v>42875.086689814816</c:v>
                </c:pt>
                <c:pt idx="1258">
                  <c:v>42875.086805555555</c:v>
                </c:pt>
                <c:pt idx="1259">
                  <c:v>42875.086921296293</c:v>
                </c:pt>
                <c:pt idx="1260">
                  <c:v>42875.087037037039</c:v>
                </c:pt>
                <c:pt idx="1261">
                  <c:v>42875.087152777778</c:v>
                </c:pt>
                <c:pt idx="1262">
                  <c:v>42875.087268518517</c:v>
                </c:pt>
                <c:pt idx="1263">
                  <c:v>42875.087384259263</c:v>
                </c:pt>
                <c:pt idx="1264">
                  <c:v>42875.087500000001</c:v>
                </c:pt>
                <c:pt idx="1265">
                  <c:v>42875.08761574074</c:v>
                </c:pt>
                <c:pt idx="1266">
                  <c:v>42875.087731481479</c:v>
                </c:pt>
                <c:pt idx="1267">
                  <c:v>42875.087847222225</c:v>
                </c:pt>
                <c:pt idx="1268">
                  <c:v>42875.087962962964</c:v>
                </c:pt>
                <c:pt idx="1269">
                  <c:v>42875.088078703702</c:v>
                </c:pt>
                <c:pt idx="1270">
                  <c:v>42875.088194444441</c:v>
                </c:pt>
                <c:pt idx="1271">
                  <c:v>42875.088310185187</c:v>
                </c:pt>
                <c:pt idx="1272">
                  <c:v>42875.088425925926</c:v>
                </c:pt>
                <c:pt idx="1273">
                  <c:v>42875.088541666664</c:v>
                </c:pt>
                <c:pt idx="1274">
                  <c:v>42875.08865740741</c:v>
                </c:pt>
                <c:pt idx="1275">
                  <c:v>42875.088773148149</c:v>
                </c:pt>
                <c:pt idx="1276">
                  <c:v>42875.088888888888</c:v>
                </c:pt>
                <c:pt idx="1277">
                  <c:v>42875.089004629626</c:v>
                </c:pt>
                <c:pt idx="1278">
                  <c:v>42875.089120370372</c:v>
                </c:pt>
                <c:pt idx="1279">
                  <c:v>42875.089236111111</c:v>
                </c:pt>
                <c:pt idx="1280">
                  <c:v>42875.08935185185</c:v>
                </c:pt>
                <c:pt idx="1281">
                  <c:v>42875.089467592596</c:v>
                </c:pt>
                <c:pt idx="1282">
                  <c:v>42875.089583333334</c:v>
                </c:pt>
                <c:pt idx="1283">
                  <c:v>42875.089699074073</c:v>
                </c:pt>
                <c:pt idx="1284">
                  <c:v>42875.089814814812</c:v>
                </c:pt>
                <c:pt idx="1285">
                  <c:v>42875.089930555558</c:v>
                </c:pt>
                <c:pt idx="1286">
                  <c:v>42875.090046296296</c:v>
                </c:pt>
                <c:pt idx="1287">
                  <c:v>42875.090162037035</c:v>
                </c:pt>
                <c:pt idx="1288">
                  <c:v>42875.090277777781</c:v>
                </c:pt>
                <c:pt idx="1289">
                  <c:v>42875.09039351852</c:v>
                </c:pt>
                <c:pt idx="1290">
                  <c:v>42875.090509259258</c:v>
                </c:pt>
                <c:pt idx="1291">
                  <c:v>42875.090624999997</c:v>
                </c:pt>
                <c:pt idx="1292">
                  <c:v>42875.090740740743</c:v>
                </c:pt>
                <c:pt idx="1293">
                  <c:v>42875.090856481482</c:v>
                </c:pt>
                <c:pt idx="1294">
                  <c:v>42875.09097222222</c:v>
                </c:pt>
                <c:pt idx="1295">
                  <c:v>42875.091087962966</c:v>
                </c:pt>
                <c:pt idx="1296">
                  <c:v>42875.091203703705</c:v>
                </c:pt>
                <c:pt idx="1297">
                  <c:v>42875.091319444444</c:v>
                </c:pt>
                <c:pt idx="1298">
                  <c:v>42875.091435185182</c:v>
                </c:pt>
                <c:pt idx="1299">
                  <c:v>42875.091550925928</c:v>
                </c:pt>
                <c:pt idx="1300">
                  <c:v>42875.091666666667</c:v>
                </c:pt>
                <c:pt idx="1301">
                  <c:v>42875.091782407406</c:v>
                </c:pt>
                <c:pt idx="1302">
                  <c:v>42875.091898148145</c:v>
                </c:pt>
                <c:pt idx="1303">
                  <c:v>42875.092013888891</c:v>
                </c:pt>
                <c:pt idx="1304">
                  <c:v>42875.092129629629</c:v>
                </c:pt>
                <c:pt idx="1305">
                  <c:v>42875.092245370368</c:v>
                </c:pt>
                <c:pt idx="1306">
                  <c:v>42875.092361111114</c:v>
                </c:pt>
                <c:pt idx="1307">
                  <c:v>42875.092476851853</c:v>
                </c:pt>
                <c:pt idx="1308">
                  <c:v>42875.092592592591</c:v>
                </c:pt>
                <c:pt idx="1309">
                  <c:v>42875.09270833333</c:v>
                </c:pt>
                <c:pt idx="1310">
                  <c:v>42875.092824074076</c:v>
                </c:pt>
                <c:pt idx="1311">
                  <c:v>42875.092939814815</c:v>
                </c:pt>
                <c:pt idx="1312">
                  <c:v>42875.093055555553</c:v>
                </c:pt>
                <c:pt idx="1313">
                  <c:v>42875.093171296299</c:v>
                </c:pt>
                <c:pt idx="1314">
                  <c:v>42875.093287037038</c:v>
                </c:pt>
                <c:pt idx="1315">
                  <c:v>42875.093402777777</c:v>
                </c:pt>
                <c:pt idx="1316">
                  <c:v>42875.093518518515</c:v>
                </c:pt>
                <c:pt idx="1317">
                  <c:v>42875.093634259261</c:v>
                </c:pt>
                <c:pt idx="1318">
                  <c:v>42875.09375</c:v>
                </c:pt>
                <c:pt idx="1319">
                  <c:v>42875.093865740739</c:v>
                </c:pt>
                <c:pt idx="1320">
                  <c:v>42875.093981481485</c:v>
                </c:pt>
                <c:pt idx="1321">
                  <c:v>42875.094097222223</c:v>
                </c:pt>
                <c:pt idx="1322">
                  <c:v>42875.094212962962</c:v>
                </c:pt>
                <c:pt idx="1323">
                  <c:v>42875.094328703701</c:v>
                </c:pt>
                <c:pt idx="1324">
                  <c:v>42875.094444444447</c:v>
                </c:pt>
                <c:pt idx="1325">
                  <c:v>42875.094560185185</c:v>
                </c:pt>
                <c:pt idx="1326">
                  <c:v>42875.094675925924</c:v>
                </c:pt>
                <c:pt idx="1327">
                  <c:v>42875.09479166667</c:v>
                </c:pt>
                <c:pt idx="1328">
                  <c:v>42875.094907407409</c:v>
                </c:pt>
                <c:pt idx="1329">
                  <c:v>42875.095023148147</c:v>
                </c:pt>
                <c:pt idx="1330">
                  <c:v>42875.095138888886</c:v>
                </c:pt>
                <c:pt idx="1331">
                  <c:v>42875.095254629632</c:v>
                </c:pt>
                <c:pt idx="1332">
                  <c:v>42875.095370370371</c:v>
                </c:pt>
                <c:pt idx="1333">
                  <c:v>42875.095486111109</c:v>
                </c:pt>
                <c:pt idx="1334">
                  <c:v>42875.095601851855</c:v>
                </c:pt>
                <c:pt idx="1335">
                  <c:v>42875.095717592594</c:v>
                </c:pt>
                <c:pt idx="1336">
                  <c:v>42875.095833333333</c:v>
                </c:pt>
                <c:pt idx="1337">
                  <c:v>42875.095949074072</c:v>
                </c:pt>
                <c:pt idx="1338">
                  <c:v>42875.096064814818</c:v>
                </c:pt>
                <c:pt idx="1339">
                  <c:v>42875.096180555556</c:v>
                </c:pt>
                <c:pt idx="1340">
                  <c:v>42875.096296296295</c:v>
                </c:pt>
                <c:pt idx="1341">
                  <c:v>42875.096412037034</c:v>
                </c:pt>
                <c:pt idx="1342">
                  <c:v>42875.09652777778</c:v>
                </c:pt>
                <c:pt idx="1343">
                  <c:v>42875.096643518518</c:v>
                </c:pt>
                <c:pt idx="1344">
                  <c:v>42875.096759259257</c:v>
                </c:pt>
                <c:pt idx="1345">
                  <c:v>42875.096875000003</c:v>
                </c:pt>
                <c:pt idx="1346">
                  <c:v>42875.096990740742</c:v>
                </c:pt>
                <c:pt idx="1347">
                  <c:v>42875.09710648148</c:v>
                </c:pt>
                <c:pt idx="1348">
                  <c:v>42875.097222222219</c:v>
                </c:pt>
                <c:pt idx="1349">
                  <c:v>42875.097337962965</c:v>
                </c:pt>
                <c:pt idx="1350">
                  <c:v>42875.097453703704</c:v>
                </c:pt>
                <c:pt idx="1351">
                  <c:v>42875.097569444442</c:v>
                </c:pt>
                <c:pt idx="1352">
                  <c:v>42875.097685185188</c:v>
                </c:pt>
                <c:pt idx="1353">
                  <c:v>42875.097800925927</c:v>
                </c:pt>
                <c:pt idx="1354">
                  <c:v>42875.097916666666</c:v>
                </c:pt>
                <c:pt idx="1355">
                  <c:v>42875.098032407404</c:v>
                </c:pt>
                <c:pt idx="1356">
                  <c:v>42875.09814814815</c:v>
                </c:pt>
                <c:pt idx="1357">
                  <c:v>42875.098263888889</c:v>
                </c:pt>
                <c:pt idx="1358">
                  <c:v>42875.098379629628</c:v>
                </c:pt>
                <c:pt idx="1359">
                  <c:v>42875.098495370374</c:v>
                </c:pt>
                <c:pt idx="1360">
                  <c:v>42875.098611111112</c:v>
                </c:pt>
                <c:pt idx="1361">
                  <c:v>42875.098726851851</c:v>
                </c:pt>
                <c:pt idx="1362">
                  <c:v>42875.09884259259</c:v>
                </c:pt>
                <c:pt idx="1363">
                  <c:v>42875.098958333336</c:v>
                </c:pt>
                <c:pt idx="1364">
                  <c:v>42875.099074074074</c:v>
                </c:pt>
                <c:pt idx="1365">
                  <c:v>42875.099189814813</c:v>
                </c:pt>
                <c:pt idx="1366">
                  <c:v>42875.099305555559</c:v>
                </c:pt>
                <c:pt idx="1367">
                  <c:v>42875.099421296298</c:v>
                </c:pt>
                <c:pt idx="1368">
                  <c:v>42875.099537037036</c:v>
                </c:pt>
                <c:pt idx="1369">
                  <c:v>42875.099652777775</c:v>
                </c:pt>
                <c:pt idx="1370">
                  <c:v>42875.099768518521</c:v>
                </c:pt>
                <c:pt idx="1371">
                  <c:v>42875.09988425926</c:v>
                </c:pt>
                <c:pt idx="1372">
                  <c:v>42875.1</c:v>
                </c:pt>
                <c:pt idx="1373">
                  <c:v>42875.100115740737</c:v>
                </c:pt>
                <c:pt idx="1374">
                  <c:v>42875.100231481483</c:v>
                </c:pt>
                <c:pt idx="1375">
                  <c:v>42875.100347222222</c:v>
                </c:pt>
                <c:pt idx="1376">
                  <c:v>42875.100462962961</c:v>
                </c:pt>
                <c:pt idx="1377">
                  <c:v>42875.100578703707</c:v>
                </c:pt>
                <c:pt idx="1378">
                  <c:v>42875.100694444445</c:v>
                </c:pt>
                <c:pt idx="1379">
                  <c:v>42875.100810185184</c:v>
                </c:pt>
                <c:pt idx="1380">
                  <c:v>42875.100925925923</c:v>
                </c:pt>
                <c:pt idx="1381">
                  <c:v>42875.101041666669</c:v>
                </c:pt>
                <c:pt idx="1382">
                  <c:v>42875.101157407407</c:v>
                </c:pt>
                <c:pt idx="1383">
                  <c:v>42875.101273148146</c:v>
                </c:pt>
                <c:pt idx="1384">
                  <c:v>42875.101388888892</c:v>
                </c:pt>
                <c:pt idx="1385">
                  <c:v>42875.101504629631</c:v>
                </c:pt>
                <c:pt idx="1386">
                  <c:v>42875.101620370369</c:v>
                </c:pt>
                <c:pt idx="1387">
                  <c:v>42875.101736111108</c:v>
                </c:pt>
                <c:pt idx="1388">
                  <c:v>42875.101851851854</c:v>
                </c:pt>
                <c:pt idx="1389">
                  <c:v>42875.101967592593</c:v>
                </c:pt>
                <c:pt idx="1390">
                  <c:v>42875.102083333331</c:v>
                </c:pt>
                <c:pt idx="1391">
                  <c:v>42875.102199074077</c:v>
                </c:pt>
                <c:pt idx="1392">
                  <c:v>42875.102314814816</c:v>
                </c:pt>
                <c:pt idx="1393">
                  <c:v>42875.102430555555</c:v>
                </c:pt>
                <c:pt idx="1394">
                  <c:v>42875.102546296293</c:v>
                </c:pt>
                <c:pt idx="1395">
                  <c:v>42875.102662037039</c:v>
                </c:pt>
                <c:pt idx="1396">
                  <c:v>42875.102777777778</c:v>
                </c:pt>
                <c:pt idx="1397">
                  <c:v>42875.102893518517</c:v>
                </c:pt>
                <c:pt idx="1398">
                  <c:v>42875.103009259263</c:v>
                </c:pt>
                <c:pt idx="1399">
                  <c:v>42875.103125000001</c:v>
                </c:pt>
                <c:pt idx="1400">
                  <c:v>42875.10324074074</c:v>
                </c:pt>
                <c:pt idx="1401">
                  <c:v>42875.103356481479</c:v>
                </c:pt>
                <c:pt idx="1402">
                  <c:v>42875.103472222225</c:v>
                </c:pt>
                <c:pt idx="1403">
                  <c:v>42875.103587962964</c:v>
                </c:pt>
                <c:pt idx="1404">
                  <c:v>42875.103703703702</c:v>
                </c:pt>
                <c:pt idx="1405">
                  <c:v>42875.103819444441</c:v>
                </c:pt>
                <c:pt idx="1406">
                  <c:v>42875.103935185187</c:v>
                </c:pt>
                <c:pt idx="1407">
                  <c:v>42875.104050925926</c:v>
                </c:pt>
                <c:pt idx="1408">
                  <c:v>42875.104166666664</c:v>
                </c:pt>
                <c:pt idx="1409">
                  <c:v>42875.10428240741</c:v>
                </c:pt>
                <c:pt idx="1410">
                  <c:v>42875.104398148149</c:v>
                </c:pt>
                <c:pt idx="1411">
                  <c:v>42875.104513888888</c:v>
                </c:pt>
                <c:pt idx="1412">
                  <c:v>42875.104629629626</c:v>
                </c:pt>
                <c:pt idx="1413">
                  <c:v>42875.104745370372</c:v>
                </c:pt>
                <c:pt idx="1414">
                  <c:v>42875.104861111111</c:v>
                </c:pt>
                <c:pt idx="1415">
                  <c:v>42875.10497685185</c:v>
                </c:pt>
                <c:pt idx="1416">
                  <c:v>42875.105092592596</c:v>
                </c:pt>
                <c:pt idx="1417">
                  <c:v>42875.105208333334</c:v>
                </c:pt>
                <c:pt idx="1418">
                  <c:v>42875.105324074073</c:v>
                </c:pt>
                <c:pt idx="1419">
                  <c:v>42875.105439814812</c:v>
                </c:pt>
                <c:pt idx="1420">
                  <c:v>42875.105555555558</c:v>
                </c:pt>
                <c:pt idx="1421">
                  <c:v>42875.105671296296</c:v>
                </c:pt>
                <c:pt idx="1422">
                  <c:v>42875.105787037035</c:v>
                </c:pt>
                <c:pt idx="1423">
                  <c:v>42875.105902777781</c:v>
                </c:pt>
                <c:pt idx="1424">
                  <c:v>42875.10601851852</c:v>
                </c:pt>
                <c:pt idx="1425">
                  <c:v>42875.106134259258</c:v>
                </c:pt>
                <c:pt idx="1426">
                  <c:v>42875.106249999997</c:v>
                </c:pt>
                <c:pt idx="1427">
                  <c:v>42875.106365740743</c:v>
                </c:pt>
                <c:pt idx="1428">
                  <c:v>42875.106481481482</c:v>
                </c:pt>
                <c:pt idx="1429">
                  <c:v>42875.10659722222</c:v>
                </c:pt>
                <c:pt idx="1430">
                  <c:v>42875.106712962966</c:v>
                </c:pt>
                <c:pt idx="1431">
                  <c:v>42875.106828703705</c:v>
                </c:pt>
                <c:pt idx="1432">
                  <c:v>42875.106944444444</c:v>
                </c:pt>
                <c:pt idx="1433">
                  <c:v>42875.107060185182</c:v>
                </c:pt>
                <c:pt idx="1434">
                  <c:v>42875.107175925928</c:v>
                </c:pt>
                <c:pt idx="1435">
                  <c:v>42875.107291666667</c:v>
                </c:pt>
                <c:pt idx="1436">
                  <c:v>42875.107407407406</c:v>
                </c:pt>
                <c:pt idx="1437">
                  <c:v>42875.107523148145</c:v>
                </c:pt>
                <c:pt idx="1438">
                  <c:v>42875.107638888891</c:v>
                </c:pt>
                <c:pt idx="1439">
                  <c:v>42875.107754629629</c:v>
                </c:pt>
                <c:pt idx="1440">
                  <c:v>42875.107870370368</c:v>
                </c:pt>
                <c:pt idx="1441">
                  <c:v>42875.107986111114</c:v>
                </c:pt>
                <c:pt idx="1442">
                  <c:v>42875.108101851853</c:v>
                </c:pt>
                <c:pt idx="1443">
                  <c:v>42875.108217592591</c:v>
                </c:pt>
                <c:pt idx="1444">
                  <c:v>42875.10833333333</c:v>
                </c:pt>
                <c:pt idx="1445">
                  <c:v>42875.108449074076</c:v>
                </c:pt>
                <c:pt idx="1446">
                  <c:v>42875.108564814815</c:v>
                </c:pt>
                <c:pt idx="1447">
                  <c:v>42875.108680555553</c:v>
                </c:pt>
                <c:pt idx="1448">
                  <c:v>42875.108796296299</c:v>
                </c:pt>
                <c:pt idx="1449">
                  <c:v>42875.108912037038</c:v>
                </c:pt>
                <c:pt idx="1450">
                  <c:v>42875.109027777777</c:v>
                </c:pt>
                <c:pt idx="1451">
                  <c:v>42875.109143518515</c:v>
                </c:pt>
                <c:pt idx="1452">
                  <c:v>42875.109259259261</c:v>
                </c:pt>
                <c:pt idx="1453">
                  <c:v>42875.109375</c:v>
                </c:pt>
                <c:pt idx="1454">
                  <c:v>42875.109490740739</c:v>
                </c:pt>
                <c:pt idx="1455">
                  <c:v>42875.109606481485</c:v>
                </c:pt>
                <c:pt idx="1456">
                  <c:v>42875.109722222223</c:v>
                </c:pt>
                <c:pt idx="1457">
                  <c:v>42875.109837962962</c:v>
                </c:pt>
                <c:pt idx="1458">
                  <c:v>42875.109953703701</c:v>
                </c:pt>
                <c:pt idx="1459">
                  <c:v>42875.110069444447</c:v>
                </c:pt>
                <c:pt idx="1460">
                  <c:v>42875.110185185185</c:v>
                </c:pt>
                <c:pt idx="1461">
                  <c:v>42875.110300925924</c:v>
                </c:pt>
                <c:pt idx="1462">
                  <c:v>42875.11041666667</c:v>
                </c:pt>
                <c:pt idx="1463">
                  <c:v>42875.110532407409</c:v>
                </c:pt>
                <c:pt idx="1464">
                  <c:v>42875.110648148147</c:v>
                </c:pt>
                <c:pt idx="1465">
                  <c:v>42875.110763888886</c:v>
                </c:pt>
                <c:pt idx="1466">
                  <c:v>42875.110879629632</c:v>
                </c:pt>
                <c:pt idx="1467">
                  <c:v>42875.110995370371</c:v>
                </c:pt>
                <c:pt idx="1468">
                  <c:v>42875.111111111109</c:v>
                </c:pt>
                <c:pt idx="1469">
                  <c:v>42875.111226851855</c:v>
                </c:pt>
                <c:pt idx="1470">
                  <c:v>42875.111342592594</c:v>
                </c:pt>
                <c:pt idx="1471">
                  <c:v>42875.111458333333</c:v>
                </c:pt>
                <c:pt idx="1472">
                  <c:v>42875.111574074072</c:v>
                </c:pt>
                <c:pt idx="1473">
                  <c:v>42875.111689814818</c:v>
                </c:pt>
                <c:pt idx="1474">
                  <c:v>42875.111805555556</c:v>
                </c:pt>
                <c:pt idx="1475">
                  <c:v>42875.111921296295</c:v>
                </c:pt>
                <c:pt idx="1476">
                  <c:v>42875.112037037034</c:v>
                </c:pt>
                <c:pt idx="1477">
                  <c:v>42875.11215277778</c:v>
                </c:pt>
                <c:pt idx="1478">
                  <c:v>42875.112268518518</c:v>
                </c:pt>
                <c:pt idx="1479">
                  <c:v>42875.112384259257</c:v>
                </c:pt>
                <c:pt idx="1480">
                  <c:v>42875.112500000003</c:v>
                </c:pt>
                <c:pt idx="1481">
                  <c:v>42875.112615740742</c:v>
                </c:pt>
                <c:pt idx="1482">
                  <c:v>42875.11273148148</c:v>
                </c:pt>
                <c:pt idx="1483">
                  <c:v>42875.112847222219</c:v>
                </c:pt>
                <c:pt idx="1484">
                  <c:v>42875.112962962965</c:v>
                </c:pt>
                <c:pt idx="1485">
                  <c:v>42875.113078703704</c:v>
                </c:pt>
                <c:pt idx="1486">
                  <c:v>42875.113194444442</c:v>
                </c:pt>
                <c:pt idx="1487">
                  <c:v>42875.113310185188</c:v>
                </c:pt>
                <c:pt idx="1488">
                  <c:v>42875.113425925927</c:v>
                </c:pt>
                <c:pt idx="1489">
                  <c:v>42875.113541666666</c:v>
                </c:pt>
                <c:pt idx="1490">
                  <c:v>42875.113657407404</c:v>
                </c:pt>
                <c:pt idx="1491">
                  <c:v>42875.11377314815</c:v>
                </c:pt>
                <c:pt idx="1492">
                  <c:v>42875.113888888889</c:v>
                </c:pt>
                <c:pt idx="1493">
                  <c:v>42875.114004629628</c:v>
                </c:pt>
                <c:pt idx="1494">
                  <c:v>42875.114120370374</c:v>
                </c:pt>
                <c:pt idx="1495">
                  <c:v>42875.114236111112</c:v>
                </c:pt>
                <c:pt idx="1496">
                  <c:v>42875.114351851851</c:v>
                </c:pt>
                <c:pt idx="1497">
                  <c:v>42875.11446759259</c:v>
                </c:pt>
                <c:pt idx="1498">
                  <c:v>42875.114583333336</c:v>
                </c:pt>
                <c:pt idx="1499">
                  <c:v>42875.114699074074</c:v>
                </c:pt>
                <c:pt idx="1500">
                  <c:v>42875.114814814813</c:v>
                </c:pt>
                <c:pt idx="1501">
                  <c:v>42875.114930555559</c:v>
                </c:pt>
                <c:pt idx="1502">
                  <c:v>42875.115046296298</c:v>
                </c:pt>
                <c:pt idx="1503">
                  <c:v>42875.115162037036</c:v>
                </c:pt>
                <c:pt idx="1504">
                  <c:v>42875.115277777775</c:v>
                </c:pt>
                <c:pt idx="1505">
                  <c:v>42875.115393518521</c:v>
                </c:pt>
                <c:pt idx="1506">
                  <c:v>42875.11550925926</c:v>
                </c:pt>
                <c:pt idx="1507">
                  <c:v>42875.115624999999</c:v>
                </c:pt>
                <c:pt idx="1508">
                  <c:v>42875.115740740737</c:v>
                </c:pt>
                <c:pt idx="1509">
                  <c:v>42875.115856481483</c:v>
                </c:pt>
                <c:pt idx="1510">
                  <c:v>42875.115972222222</c:v>
                </c:pt>
                <c:pt idx="1511">
                  <c:v>42875.116087962961</c:v>
                </c:pt>
                <c:pt idx="1512">
                  <c:v>42875.116203703707</c:v>
                </c:pt>
                <c:pt idx="1513">
                  <c:v>42875.116319444445</c:v>
                </c:pt>
                <c:pt idx="1514">
                  <c:v>42875.116435185184</c:v>
                </c:pt>
                <c:pt idx="1515">
                  <c:v>42875.116550925923</c:v>
                </c:pt>
                <c:pt idx="1516">
                  <c:v>42875.116666666669</c:v>
                </c:pt>
                <c:pt idx="1517">
                  <c:v>42875.116782407407</c:v>
                </c:pt>
                <c:pt idx="1518">
                  <c:v>42875.116898148146</c:v>
                </c:pt>
                <c:pt idx="1519">
                  <c:v>42875.117013888892</c:v>
                </c:pt>
                <c:pt idx="1520">
                  <c:v>42875.117129629631</c:v>
                </c:pt>
                <c:pt idx="1521">
                  <c:v>42875.117245370369</c:v>
                </c:pt>
                <c:pt idx="1522">
                  <c:v>42875.117361111108</c:v>
                </c:pt>
                <c:pt idx="1523">
                  <c:v>42875.117476851854</c:v>
                </c:pt>
                <c:pt idx="1524">
                  <c:v>42875.117592592593</c:v>
                </c:pt>
                <c:pt idx="1525">
                  <c:v>42875.117708333331</c:v>
                </c:pt>
                <c:pt idx="1526">
                  <c:v>42875.117824074077</c:v>
                </c:pt>
                <c:pt idx="1527">
                  <c:v>42875.117939814816</c:v>
                </c:pt>
                <c:pt idx="1528">
                  <c:v>42875.118055555555</c:v>
                </c:pt>
                <c:pt idx="1529">
                  <c:v>42875.118171296293</c:v>
                </c:pt>
                <c:pt idx="1530">
                  <c:v>42875.118287037039</c:v>
                </c:pt>
                <c:pt idx="1531">
                  <c:v>42875.118402777778</c:v>
                </c:pt>
                <c:pt idx="1532">
                  <c:v>42875.118518518517</c:v>
                </c:pt>
                <c:pt idx="1533">
                  <c:v>42875.118634259263</c:v>
                </c:pt>
                <c:pt idx="1534">
                  <c:v>42875.118750000001</c:v>
                </c:pt>
                <c:pt idx="1535">
                  <c:v>42875.11886574074</c:v>
                </c:pt>
                <c:pt idx="1536">
                  <c:v>42875.118981481479</c:v>
                </c:pt>
                <c:pt idx="1537">
                  <c:v>42875.119097222225</c:v>
                </c:pt>
                <c:pt idx="1538">
                  <c:v>42875.119212962964</c:v>
                </c:pt>
                <c:pt idx="1539">
                  <c:v>42875.119328703702</c:v>
                </c:pt>
                <c:pt idx="1540">
                  <c:v>42875.119444444441</c:v>
                </c:pt>
                <c:pt idx="1541">
                  <c:v>42875.119560185187</c:v>
                </c:pt>
                <c:pt idx="1542">
                  <c:v>42875.119675925926</c:v>
                </c:pt>
                <c:pt idx="1543">
                  <c:v>42875.119791666664</c:v>
                </c:pt>
                <c:pt idx="1544">
                  <c:v>42875.11990740741</c:v>
                </c:pt>
                <c:pt idx="1545">
                  <c:v>42875.120023148149</c:v>
                </c:pt>
                <c:pt idx="1546">
                  <c:v>42875.120138888888</c:v>
                </c:pt>
                <c:pt idx="1547">
                  <c:v>42875.120254629626</c:v>
                </c:pt>
                <c:pt idx="1548">
                  <c:v>42875.120370370372</c:v>
                </c:pt>
                <c:pt idx="1549">
                  <c:v>42875.120486111111</c:v>
                </c:pt>
                <c:pt idx="1550">
                  <c:v>42875.12060185185</c:v>
                </c:pt>
                <c:pt idx="1551">
                  <c:v>42875.120717592596</c:v>
                </c:pt>
                <c:pt idx="1552">
                  <c:v>42875.120833333334</c:v>
                </c:pt>
                <c:pt idx="1553">
                  <c:v>42875.120949074073</c:v>
                </c:pt>
                <c:pt idx="1554">
                  <c:v>42875.121064814812</c:v>
                </c:pt>
                <c:pt idx="1555">
                  <c:v>42875.121180555558</c:v>
                </c:pt>
                <c:pt idx="1556">
                  <c:v>42875.121296296296</c:v>
                </c:pt>
                <c:pt idx="1557">
                  <c:v>42875.121412037035</c:v>
                </c:pt>
                <c:pt idx="1558">
                  <c:v>42875.121527777781</c:v>
                </c:pt>
                <c:pt idx="1559">
                  <c:v>42875.12164351852</c:v>
                </c:pt>
                <c:pt idx="1560">
                  <c:v>42875.121759259258</c:v>
                </c:pt>
                <c:pt idx="1561">
                  <c:v>42875.121874999997</c:v>
                </c:pt>
                <c:pt idx="1562">
                  <c:v>42875.121990740743</c:v>
                </c:pt>
                <c:pt idx="1563">
                  <c:v>42875.122106481482</c:v>
                </c:pt>
                <c:pt idx="1564">
                  <c:v>42875.12222222222</c:v>
                </c:pt>
                <c:pt idx="1565">
                  <c:v>42875.122337962966</c:v>
                </c:pt>
                <c:pt idx="1566">
                  <c:v>42875.122453703705</c:v>
                </c:pt>
                <c:pt idx="1567">
                  <c:v>42875.122569444444</c:v>
                </c:pt>
                <c:pt idx="1568">
                  <c:v>42875.122685185182</c:v>
                </c:pt>
                <c:pt idx="1569">
                  <c:v>42875.122800925928</c:v>
                </c:pt>
                <c:pt idx="1570">
                  <c:v>42875.122916666667</c:v>
                </c:pt>
                <c:pt idx="1571">
                  <c:v>42875.123032407406</c:v>
                </c:pt>
                <c:pt idx="1572">
                  <c:v>42875.123148148145</c:v>
                </c:pt>
                <c:pt idx="1573">
                  <c:v>42875.123263888891</c:v>
                </c:pt>
                <c:pt idx="1574">
                  <c:v>42875.123379629629</c:v>
                </c:pt>
                <c:pt idx="1575">
                  <c:v>42875.123495370368</c:v>
                </c:pt>
                <c:pt idx="1576">
                  <c:v>42875.123611111114</c:v>
                </c:pt>
                <c:pt idx="1577">
                  <c:v>42875.123726851853</c:v>
                </c:pt>
                <c:pt idx="1578">
                  <c:v>42875.123842592591</c:v>
                </c:pt>
                <c:pt idx="1579">
                  <c:v>42875.12395833333</c:v>
                </c:pt>
                <c:pt idx="1580">
                  <c:v>42875.124074074076</c:v>
                </c:pt>
                <c:pt idx="1581">
                  <c:v>42875.124189814815</c:v>
                </c:pt>
                <c:pt idx="1582">
                  <c:v>42875.124305555553</c:v>
                </c:pt>
                <c:pt idx="1583">
                  <c:v>42875.124421296299</c:v>
                </c:pt>
                <c:pt idx="1584">
                  <c:v>42875.124537037038</c:v>
                </c:pt>
                <c:pt idx="1585">
                  <c:v>42875.124652777777</c:v>
                </c:pt>
                <c:pt idx="1586">
                  <c:v>42875.124768518515</c:v>
                </c:pt>
                <c:pt idx="1587">
                  <c:v>42875.124884259261</c:v>
                </c:pt>
                <c:pt idx="1588">
                  <c:v>42875.125</c:v>
                </c:pt>
                <c:pt idx="1589">
                  <c:v>42875.125115740739</c:v>
                </c:pt>
                <c:pt idx="1590">
                  <c:v>42875.125231481485</c:v>
                </c:pt>
                <c:pt idx="1591">
                  <c:v>42875.125347222223</c:v>
                </c:pt>
                <c:pt idx="1592">
                  <c:v>42875.125462962962</c:v>
                </c:pt>
                <c:pt idx="1593">
                  <c:v>42875.125578703701</c:v>
                </c:pt>
                <c:pt idx="1594">
                  <c:v>42875.125694444447</c:v>
                </c:pt>
                <c:pt idx="1595">
                  <c:v>42875.125810185185</c:v>
                </c:pt>
                <c:pt idx="1596">
                  <c:v>42875.125925925924</c:v>
                </c:pt>
                <c:pt idx="1597">
                  <c:v>42875.12604166667</c:v>
                </c:pt>
                <c:pt idx="1598">
                  <c:v>42875.126157407409</c:v>
                </c:pt>
                <c:pt idx="1599">
                  <c:v>42875.126273148147</c:v>
                </c:pt>
                <c:pt idx="1600">
                  <c:v>42875.126388888886</c:v>
                </c:pt>
                <c:pt idx="1601">
                  <c:v>42875.126504629632</c:v>
                </c:pt>
                <c:pt idx="1602">
                  <c:v>42875.126620370371</c:v>
                </c:pt>
                <c:pt idx="1603">
                  <c:v>42875.126736111109</c:v>
                </c:pt>
                <c:pt idx="1604">
                  <c:v>42875.126851851855</c:v>
                </c:pt>
                <c:pt idx="1605">
                  <c:v>42875.126967592594</c:v>
                </c:pt>
                <c:pt idx="1606">
                  <c:v>42875.127083333333</c:v>
                </c:pt>
                <c:pt idx="1607">
                  <c:v>42875.127199074072</c:v>
                </c:pt>
                <c:pt idx="1608">
                  <c:v>42875.127314814818</c:v>
                </c:pt>
                <c:pt idx="1609">
                  <c:v>42875.127430555556</c:v>
                </c:pt>
                <c:pt idx="1610">
                  <c:v>42875.127546296295</c:v>
                </c:pt>
                <c:pt idx="1611">
                  <c:v>42875.127662037034</c:v>
                </c:pt>
                <c:pt idx="1612">
                  <c:v>42875.12777777778</c:v>
                </c:pt>
                <c:pt idx="1613">
                  <c:v>42875.127893518518</c:v>
                </c:pt>
                <c:pt idx="1614">
                  <c:v>42875.128009259257</c:v>
                </c:pt>
                <c:pt idx="1615">
                  <c:v>42875.128125000003</c:v>
                </c:pt>
                <c:pt idx="1616">
                  <c:v>42875.128240740742</c:v>
                </c:pt>
                <c:pt idx="1617">
                  <c:v>42875.12835648148</c:v>
                </c:pt>
                <c:pt idx="1618">
                  <c:v>42875.128472222219</c:v>
                </c:pt>
                <c:pt idx="1619">
                  <c:v>42875.128587962965</c:v>
                </c:pt>
                <c:pt idx="1620">
                  <c:v>42875.128703703704</c:v>
                </c:pt>
                <c:pt idx="1621">
                  <c:v>42875.128819444442</c:v>
                </c:pt>
                <c:pt idx="1622">
                  <c:v>42875.128935185188</c:v>
                </c:pt>
                <c:pt idx="1623">
                  <c:v>42875.129050925927</c:v>
                </c:pt>
                <c:pt idx="1624">
                  <c:v>42875.129166666666</c:v>
                </c:pt>
                <c:pt idx="1625">
                  <c:v>42875.129282407404</c:v>
                </c:pt>
                <c:pt idx="1626">
                  <c:v>42875.12939814815</c:v>
                </c:pt>
                <c:pt idx="1627">
                  <c:v>42875.129513888889</c:v>
                </c:pt>
                <c:pt idx="1628">
                  <c:v>42875.129629629628</c:v>
                </c:pt>
                <c:pt idx="1629">
                  <c:v>42875.129745370374</c:v>
                </c:pt>
                <c:pt idx="1630">
                  <c:v>42875.129861111112</c:v>
                </c:pt>
                <c:pt idx="1631">
                  <c:v>42875.129976851851</c:v>
                </c:pt>
                <c:pt idx="1632">
                  <c:v>42875.13009259259</c:v>
                </c:pt>
                <c:pt idx="1633">
                  <c:v>42875.130208333336</c:v>
                </c:pt>
                <c:pt idx="1634">
                  <c:v>42875.130324074074</c:v>
                </c:pt>
                <c:pt idx="1635">
                  <c:v>42875.130439814813</c:v>
                </c:pt>
                <c:pt idx="1636">
                  <c:v>42875.130555555559</c:v>
                </c:pt>
                <c:pt idx="1637">
                  <c:v>42875.130671296298</c:v>
                </c:pt>
                <c:pt idx="1638">
                  <c:v>42875.130787037036</c:v>
                </c:pt>
                <c:pt idx="1639">
                  <c:v>42875.130902777775</c:v>
                </c:pt>
                <c:pt idx="1640">
                  <c:v>42875.131018518521</c:v>
                </c:pt>
                <c:pt idx="1641">
                  <c:v>42875.13113425926</c:v>
                </c:pt>
                <c:pt idx="1642">
                  <c:v>42875.131249999999</c:v>
                </c:pt>
                <c:pt idx="1643">
                  <c:v>42875.131365740737</c:v>
                </c:pt>
                <c:pt idx="1644">
                  <c:v>42875.131481481483</c:v>
                </c:pt>
                <c:pt idx="1645">
                  <c:v>42875.131597222222</c:v>
                </c:pt>
                <c:pt idx="1646">
                  <c:v>42875.131712962961</c:v>
                </c:pt>
                <c:pt idx="1647">
                  <c:v>42875.131828703707</c:v>
                </c:pt>
                <c:pt idx="1648">
                  <c:v>42875.131944444445</c:v>
                </c:pt>
                <c:pt idx="1649">
                  <c:v>42875.132060185184</c:v>
                </c:pt>
                <c:pt idx="1650">
                  <c:v>42875.132175925923</c:v>
                </c:pt>
                <c:pt idx="1651">
                  <c:v>42875.132291666669</c:v>
                </c:pt>
                <c:pt idx="1652">
                  <c:v>42875.132407407407</c:v>
                </c:pt>
                <c:pt idx="1653">
                  <c:v>42875.132523148146</c:v>
                </c:pt>
                <c:pt idx="1654">
                  <c:v>42875.132638888892</c:v>
                </c:pt>
                <c:pt idx="1655">
                  <c:v>42875.132754629631</c:v>
                </c:pt>
                <c:pt idx="1656">
                  <c:v>42875.132870370369</c:v>
                </c:pt>
                <c:pt idx="1657">
                  <c:v>42875.132986111108</c:v>
                </c:pt>
                <c:pt idx="1658">
                  <c:v>42875.133101851854</c:v>
                </c:pt>
                <c:pt idx="1659">
                  <c:v>42875.133217592593</c:v>
                </c:pt>
                <c:pt idx="1660">
                  <c:v>42875.133333333331</c:v>
                </c:pt>
                <c:pt idx="1661">
                  <c:v>42875.133449074077</c:v>
                </c:pt>
                <c:pt idx="1662">
                  <c:v>42875.133564814816</c:v>
                </c:pt>
                <c:pt idx="1663">
                  <c:v>42875.133680555555</c:v>
                </c:pt>
                <c:pt idx="1664">
                  <c:v>42875.133796296293</c:v>
                </c:pt>
                <c:pt idx="1665">
                  <c:v>42875.133912037039</c:v>
                </c:pt>
                <c:pt idx="1666">
                  <c:v>42875.134027777778</c:v>
                </c:pt>
                <c:pt idx="1667">
                  <c:v>42875.134143518517</c:v>
                </c:pt>
                <c:pt idx="1668">
                  <c:v>42875.134259259263</c:v>
                </c:pt>
                <c:pt idx="1669">
                  <c:v>42875.134375000001</c:v>
                </c:pt>
                <c:pt idx="1670">
                  <c:v>42875.13449074074</c:v>
                </c:pt>
                <c:pt idx="1671">
                  <c:v>42875.134606481479</c:v>
                </c:pt>
                <c:pt idx="1672">
                  <c:v>42875.134722222225</c:v>
                </c:pt>
                <c:pt idx="1673">
                  <c:v>42875.134837962964</c:v>
                </c:pt>
                <c:pt idx="1674">
                  <c:v>42875.134953703702</c:v>
                </c:pt>
                <c:pt idx="1675">
                  <c:v>42875.135069444441</c:v>
                </c:pt>
                <c:pt idx="1676">
                  <c:v>42875.135185185187</c:v>
                </c:pt>
                <c:pt idx="1677">
                  <c:v>42875.135300925926</c:v>
                </c:pt>
                <c:pt idx="1678">
                  <c:v>42875.135416666664</c:v>
                </c:pt>
                <c:pt idx="1679">
                  <c:v>42875.13553240741</c:v>
                </c:pt>
                <c:pt idx="1680">
                  <c:v>42875.135648148149</c:v>
                </c:pt>
                <c:pt idx="1681">
                  <c:v>42875.135763888888</c:v>
                </c:pt>
                <c:pt idx="1682">
                  <c:v>42875.135879629626</c:v>
                </c:pt>
                <c:pt idx="1683">
                  <c:v>42875.135995370372</c:v>
                </c:pt>
                <c:pt idx="1684">
                  <c:v>42875.136111111111</c:v>
                </c:pt>
                <c:pt idx="1685">
                  <c:v>42875.13622685185</c:v>
                </c:pt>
                <c:pt idx="1686">
                  <c:v>42875.136342592596</c:v>
                </c:pt>
                <c:pt idx="1687">
                  <c:v>42875.136458333334</c:v>
                </c:pt>
                <c:pt idx="1688">
                  <c:v>42875.136574074073</c:v>
                </c:pt>
                <c:pt idx="1689">
                  <c:v>42875.136689814812</c:v>
                </c:pt>
                <c:pt idx="1690">
                  <c:v>42875.136805555558</c:v>
                </c:pt>
                <c:pt idx="1691">
                  <c:v>42875.136921296296</c:v>
                </c:pt>
                <c:pt idx="1692">
                  <c:v>42875.137037037035</c:v>
                </c:pt>
                <c:pt idx="1693">
                  <c:v>42875.137152777781</c:v>
                </c:pt>
                <c:pt idx="1694">
                  <c:v>42875.13726851852</c:v>
                </c:pt>
                <c:pt idx="1695">
                  <c:v>42875.137384259258</c:v>
                </c:pt>
                <c:pt idx="1696">
                  <c:v>42875.137499999997</c:v>
                </c:pt>
                <c:pt idx="1697">
                  <c:v>42875.137615740743</c:v>
                </c:pt>
                <c:pt idx="1698">
                  <c:v>42875.137731481482</c:v>
                </c:pt>
                <c:pt idx="1699">
                  <c:v>42875.13784722222</c:v>
                </c:pt>
                <c:pt idx="1700">
                  <c:v>42875.137962962966</c:v>
                </c:pt>
                <c:pt idx="1701">
                  <c:v>42875.138078703705</c:v>
                </c:pt>
                <c:pt idx="1702">
                  <c:v>42875.138194444444</c:v>
                </c:pt>
                <c:pt idx="1703">
                  <c:v>42875.138310185182</c:v>
                </c:pt>
                <c:pt idx="1704">
                  <c:v>42875.138425925928</c:v>
                </c:pt>
                <c:pt idx="1705">
                  <c:v>42875.138541666667</c:v>
                </c:pt>
                <c:pt idx="1706">
                  <c:v>42875.138657407406</c:v>
                </c:pt>
                <c:pt idx="1707">
                  <c:v>42875.138773148145</c:v>
                </c:pt>
                <c:pt idx="1708">
                  <c:v>42875.138888888891</c:v>
                </c:pt>
                <c:pt idx="1709">
                  <c:v>42875.139004629629</c:v>
                </c:pt>
                <c:pt idx="1710">
                  <c:v>42875.139120370368</c:v>
                </c:pt>
                <c:pt idx="1711">
                  <c:v>42875.139236111114</c:v>
                </c:pt>
                <c:pt idx="1712">
                  <c:v>42875.139351851853</c:v>
                </c:pt>
                <c:pt idx="1713">
                  <c:v>42875.139467592591</c:v>
                </c:pt>
                <c:pt idx="1714">
                  <c:v>42875.13958333333</c:v>
                </c:pt>
                <c:pt idx="1715">
                  <c:v>42875.139699074076</c:v>
                </c:pt>
                <c:pt idx="1716">
                  <c:v>42875.139814814815</c:v>
                </c:pt>
                <c:pt idx="1717">
                  <c:v>42875.139930555553</c:v>
                </c:pt>
                <c:pt idx="1718">
                  <c:v>42875.140046296299</c:v>
                </c:pt>
                <c:pt idx="1719">
                  <c:v>42875.140162037038</c:v>
                </c:pt>
                <c:pt idx="1720">
                  <c:v>42875.140277777777</c:v>
                </c:pt>
                <c:pt idx="1721">
                  <c:v>42875.140393518515</c:v>
                </c:pt>
                <c:pt idx="1722">
                  <c:v>42875.140509259261</c:v>
                </c:pt>
                <c:pt idx="1723">
                  <c:v>42875.140625</c:v>
                </c:pt>
                <c:pt idx="1724">
                  <c:v>42875.140740740739</c:v>
                </c:pt>
                <c:pt idx="1725">
                  <c:v>42875.140856481485</c:v>
                </c:pt>
                <c:pt idx="1726">
                  <c:v>42875.140972222223</c:v>
                </c:pt>
                <c:pt idx="1727">
                  <c:v>42875.141087962962</c:v>
                </c:pt>
                <c:pt idx="1728">
                  <c:v>42875.141203703701</c:v>
                </c:pt>
                <c:pt idx="1729">
                  <c:v>42875.141319444447</c:v>
                </c:pt>
                <c:pt idx="1730">
                  <c:v>42875.141435185185</c:v>
                </c:pt>
                <c:pt idx="1731">
                  <c:v>42875.141550925924</c:v>
                </c:pt>
                <c:pt idx="1732">
                  <c:v>42875.14166666667</c:v>
                </c:pt>
                <c:pt idx="1733">
                  <c:v>42875.141782407409</c:v>
                </c:pt>
                <c:pt idx="1734">
                  <c:v>42875.141898148147</c:v>
                </c:pt>
                <c:pt idx="1735">
                  <c:v>42875.142013888886</c:v>
                </c:pt>
                <c:pt idx="1736">
                  <c:v>42875.142129629632</c:v>
                </c:pt>
                <c:pt idx="1737">
                  <c:v>42875.142245370371</c:v>
                </c:pt>
                <c:pt idx="1738">
                  <c:v>42875.142361111109</c:v>
                </c:pt>
                <c:pt idx="1739">
                  <c:v>42875.142476851855</c:v>
                </c:pt>
                <c:pt idx="1740">
                  <c:v>42875.142592592594</c:v>
                </c:pt>
                <c:pt idx="1741">
                  <c:v>42875.142708333333</c:v>
                </c:pt>
                <c:pt idx="1742">
                  <c:v>42875.142824074072</c:v>
                </c:pt>
                <c:pt idx="1743">
                  <c:v>42875.142939814818</c:v>
                </c:pt>
                <c:pt idx="1744">
                  <c:v>42875.143055555556</c:v>
                </c:pt>
                <c:pt idx="1745">
                  <c:v>42875.143171296295</c:v>
                </c:pt>
                <c:pt idx="1746">
                  <c:v>42875.143287037034</c:v>
                </c:pt>
                <c:pt idx="1747">
                  <c:v>42875.14340277778</c:v>
                </c:pt>
                <c:pt idx="1748">
                  <c:v>42875.143518518518</c:v>
                </c:pt>
                <c:pt idx="1749">
                  <c:v>42875.143634259257</c:v>
                </c:pt>
                <c:pt idx="1750">
                  <c:v>42875.143750000003</c:v>
                </c:pt>
                <c:pt idx="1751">
                  <c:v>42875.143865740742</c:v>
                </c:pt>
                <c:pt idx="1752">
                  <c:v>42875.14398148148</c:v>
                </c:pt>
                <c:pt idx="1753">
                  <c:v>42875.144097222219</c:v>
                </c:pt>
                <c:pt idx="1754">
                  <c:v>42875.144212962965</c:v>
                </c:pt>
                <c:pt idx="1755">
                  <c:v>42875.144328703704</c:v>
                </c:pt>
                <c:pt idx="1756">
                  <c:v>42875.144444444442</c:v>
                </c:pt>
                <c:pt idx="1757">
                  <c:v>42875.144560185188</c:v>
                </c:pt>
                <c:pt idx="1758">
                  <c:v>42875.144675925927</c:v>
                </c:pt>
                <c:pt idx="1759">
                  <c:v>42875.144791666666</c:v>
                </c:pt>
                <c:pt idx="1760">
                  <c:v>42875.144907407404</c:v>
                </c:pt>
                <c:pt idx="1761">
                  <c:v>42875.14502314815</c:v>
                </c:pt>
                <c:pt idx="1762">
                  <c:v>42875.145138888889</c:v>
                </c:pt>
                <c:pt idx="1763">
                  <c:v>42875.145254629628</c:v>
                </c:pt>
                <c:pt idx="1764">
                  <c:v>42875.145370370374</c:v>
                </c:pt>
                <c:pt idx="1765">
                  <c:v>42875.145486111112</c:v>
                </c:pt>
                <c:pt idx="1766">
                  <c:v>42875.145601851851</c:v>
                </c:pt>
                <c:pt idx="1767">
                  <c:v>42875.14571759259</c:v>
                </c:pt>
                <c:pt idx="1768">
                  <c:v>42875.145833333336</c:v>
                </c:pt>
                <c:pt idx="1769">
                  <c:v>42875.145949074074</c:v>
                </c:pt>
                <c:pt idx="1770">
                  <c:v>42875.146064814813</c:v>
                </c:pt>
                <c:pt idx="1771">
                  <c:v>42875.146180555559</c:v>
                </c:pt>
                <c:pt idx="1772">
                  <c:v>42875.146296296298</c:v>
                </c:pt>
                <c:pt idx="1773">
                  <c:v>42875.146412037036</c:v>
                </c:pt>
                <c:pt idx="1774">
                  <c:v>42875.146527777775</c:v>
                </c:pt>
                <c:pt idx="1775">
                  <c:v>42875.146643518521</c:v>
                </c:pt>
                <c:pt idx="1776">
                  <c:v>42875.14675925926</c:v>
                </c:pt>
                <c:pt idx="1777">
                  <c:v>42875.146874999999</c:v>
                </c:pt>
                <c:pt idx="1778">
                  <c:v>42875.146990740737</c:v>
                </c:pt>
                <c:pt idx="1779">
                  <c:v>42875.147106481483</c:v>
                </c:pt>
                <c:pt idx="1780">
                  <c:v>42875.147222222222</c:v>
                </c:pt>
                <c:pt idx="1781">
                  <c:v>42875.147337962961</c:v>
                </c:pt>
                <c:pt idx="1782">
                  <c:v>42875.147453703707</c:v>
                </c:pt>
                <c:pt idx="1783">
                  <c:v>42875.147569444445</c:v>
                </c:pt>
                <c:pt idx="1784">
                  <c:v>42875.147685185184</c:v>
                </c:pt>
                <c:pt idx="1785">
                  <c:v>42875.147800925923</c:v>
                </c:pt>
                <c:pt idx="1786">
                  <c:v>42875.147916666669</c:v>
                </c:pt>
                <c:pt idx="1787">
                  <c:v>42875.148032407407</c:v>
                </c:pt>
                <c:pt idx="1788">
                  <c:v>42875.148148148146</c:v>
                </c:pt>
                <c:pt idx="1789">
                  <c:v>42875.148263888892</c:v>
                </c:pt>
                <c:pt idx="1790">
                  <c:v>42875.148379629631</c:v>
                </c:pt>
                <c:pt idx="1791">
                  <c:v>42875.148495370369</c:v>
                </c:pt>
                <c:pt idx="1792">
                  <c:v>42875.148611111108</c:v>
                </c:pt>
                <c:pt idx="1793">
                  <c:v>42875.148726851854</c:v>
                </c:pt>
                <c:pt idx="1794">
                  <c:v>42875.148842592593</c:v>
                </c:pt>
                <c:pt idx="1795">
                  <c:v>42875.148958333331</c:v>
                </c:pt>
                <c:pt idx="1796">
                  <c:v>42875.149074074077</c:v>
                </c:pt>
                <c:pt idx="1797">
                  <c:v>42875.149189814816</c:v>
                </c:pt>
                <c:pt idx="1798">
                  <c:v>42875.149305555555</c:v>
                </c:pt>
                <c:pt idx="1799">
                  <c:v>42875.149421296293</c:v>
                </c:pt>
                <c:pt idx="1800">
                  <c:v>42875.149537037039</c:v>
                </c:pt>
                <c:pt idx="1801">
                  <c:v>42875.149652777778</c:v>
                </c:pt>
                <c:pt idx="1802">
                  <c:v>42875.149768518517</c:v>
                </c:pt>
                <c:pt idx="1803">
                  <c:v>42875.149884259263</c:v>
                </c:pt>
                <c:pt idx="1804">
                  <c:v>42875.15</c:v>
                </c:pt>
                <c:pt idx="1805">
                  <c:v>42875.15011574074</c:v>
                </c:pt>
                <c:pt idx="1806">
                  <c:v>42875.150231481479</c:v>
                </c:pt>
                <c:pt idx="1807">
                  <c:v>42875.150347222225</c:v>
                </c:pt>
                <c:pt idx="1808">
                  <c:v>42875.150462962964</c:v>
                </c:pt>
                <c:pt idx="1809">
                  <c:v>42875.150578703702</c:v>
                </c:pt>
                <c:pt idx="1810">
                  <c:v>42875.150694444441</c:v>
                </c:pt>
                <c:pt idx="1811">
                  <c:v>42875.150810185187</c:v>
                </c:pt>
                <c:pt idx="1812">
                  <c:v>42875.150925925926</c:v>
                </c:pt>
                <c:pt idx="1813">
                  <c:v>42875.151041666664</c:v>
                </c:pt>
                <c:pt idx="1814">
                  <c:v>42875.15115740741</c:v>
                </c:pt>
                <c:pt idx="1815">
                  <c:v>42875.151273148149</c:v>
                </c:pt>
                <c:pt idx="1816">
                  <c:v>42875.151388888888</c:v>
                </c:pt>
                <c:pt idx="1817">
                  <c:v>42875.151504629626</c:v>
                </c:pt>
                <c:pt idx="1818">
                  <c:v>42875.151620370372</c:v>
                </c:pt>
                <c:pt idx="1819">
                  <c:v>42875.151736111111</c:v>
                </c:pt>
                <c:pt idx="1820">
                  <c:v>42875.15185185185</c:v>
                </c:pt>
                <c:pt idx="1821">
                  <c:v>42875.151967592596</c:v>
                </c:pt>
                <c:pt idx="1822">
                  <c:v>42875.152083333334</c:v>
                </c:pt>
                <c:pt idx="1823">
                  <c:v>42875.152199074073</c:v>
                </c:pt>
                <c:pt idx="1824">
                  <c:v>42875.152314814812</c:v>
                </c:pt>
                <c:pt idx="1825">
                  <c:v>42875.152430555558</c:v>
                </c:pt>
                <c:pt idx="1826">
                  <c:v>42875.152546296296</c:v>
                </c:pt>
                <c:pt idx="1827">
                  <c:v>42875.152662037035</c:v>
                </c:pt>
                <c:pt idx="1828">
                  <c:v>42875.152777777781</c:v>
                </c:pt>
                <c:pt idx="1829">
                  <c:v>42875.15289351852</c:v>
                </c:pt>
                <c:pt idx="1830">
                  <c:v>42875.153009259258</c:v>
                </c:pt>
                <c:pt idx="1831">
                  <c:v>42875.153124999997</c:v>
                </c:pt>
                <c:pt idx="1832">
                  <c:v>42875.153240740743</c:v>
                </c:pt>
                <c:pt idx="1833">
                  <c:v>42875.153356481482</c:v>
                </c:pt>
                <c:pt idx="1834">
                  <c:v>42875.15347222222</c:v>
                </c:pt>
                <c:pt idx="1835">
                  <c:v>42875.153587962966</c:v>
                </c:pt>
                <c:pt idx="1836">
                  <c:v>42875.153703703705</c:v>
                </c:pt>
                <c:pt idx="1837">
                  <c:v>42875.153819444444</c:v>
                </c:pt>
                <c:pt idx="1838">
                  <c:v>42875.153935185182</c:v>
                </c:pt>
                <c:pt idx="1839">
                  <c:v>42875.154050925928</c:v>
                </c:pt>
                <c:pt idx="1840">
                  <c:v>42875.154166666667</c:v>
                </c:pt>
                <c:pt idx="1841">
                  <c:v>42875.154282407406</c:v>
                </c:pt>
                <c:pt idx="1842">
                  <c:v>42875.154398148145</c:v>
                </c:pt>
                <c:pt idx="1843">
                  <c:v>42875.154513888891</c:v>
                </c:pt>
                <c:pt idx="1844">
                  <c:v>42875.154629629629</c:v>
                </c:pt>
                <c:pt idx="1845">
                  <c:v>42875.154745370368</c:v>
                </c:pt>
                <c:pt idx="1846">
                  <c:v>42875.154861111114</c:v>
                </c:pt>
                <c:pt idx="1847">
                  <c:v>42875.154976851853</c:v>
                </c:pt>
                <c:pt idx="1848">
                  <c:v>42875.155092592591</c:v>
                </c:pt>
                <c:pt idx="1849">
                  <c:v>42875.15520833333</c:v>
                </c:pt>
                <c:pt idx="1850">
                  <c:v>42875.155324074076</c:v>
                </c:pt>
                <c:pt idx="1851">
                  <c:v>42875.155439814815</c:v>
                </c:pt>
                <c:pt idx="1852">
                  <c:v>42875.155555555553</c:v>
                </c:pt>
                <c:pt idx="1853">
                  <c:v>42875.155671296299</c:v>
                </c:pt>
                <c:pt idx="1854">
                  <c:v>42875.155787037038</c:v>
                </c:pt>
                <c:pt idx="1855">
                  <c:v>42875.155902777777</c:v>
                </c:pt>
                <c:pt idx="1856">
                  <c:v>42875.156018518515</c:v>
                </c:pt>
                <c:pt idx="1857">
                  <c:v>42875.156134259261</c:v>
                </c:pt>
                <c:pt idx="1858">
                  <c:v>42875.15625</c:v>
                </c:pt>
                <c:pt idx="1859">
                  <c:v>42875.156365740739</c:v>
                </c:pt>
                <c:pt idx="1860">
                  <c:v>42875.156481481485</c:v>
                </c:pt>
                <c:pt idx="1861">
                  <c:v>42875.156597222223</c:v>
                </c:pt>
                <c:pt idx="1862">
                  <c:v>42875.156712962962</c:v>
                </c:pt>
                <c:pt idx="1863">
                  <c:v>42875.156828703701</c:v>
                </c:pt>
                <c:pt idx="1864">
                  <c:v>42875.156944444447</c:v>
                </c:pt>
                <c:pt idx="1865">
                  <c:v>42875.157060185185</c:v>
                </c:pt>
                <c:pt idx="1866">
                  <c:v>42875.157175925924</c:v>
                </c:pt>
                <c:pt idx="1867">
                  <c:v>42875.15729166667</c:v>
                </c:pt>
                <c:pt idx="1868">
                  <c:v>42875.157407407409</c:v>
                </c:pt>
                <c:pt idx="1869">
                  <c:v>42875.157523148147</c:v>
                </c:pt>
                <c:pt idx="1870">
                  <c:v>42875.157638888886</c:v>
                </c:pt>
                <c:pt idx="1871">
                  <c:v>42875.157754629632</c:v>
                </c:pt>
                <c:pt idx="1872">
                  <c:v>42875.157870370371</c:v>
                </c:pt>
                <c:pt idx="1873">
                  <c:v>42875.157986111109</c:v>
                </c:pt>
                <c:pt idx="1874">
                  <c:v>42875.158101851855</c:v>
                </c:pt>
                <c:pt idx="1875">
                  <c:v>42875.158217592594</c:v>
                </c:pt>
                <c:pt idx="1876">
                  <c:v>42875.158333333333</c:v>
                </c:pt>
                <c:pt idx="1877">
                  <c:v>42875.158449074072</c:v>
                </c:pt>
                <c:pt idx="1878">
                  <c:v>42875.158564814818</c:v>
                </c:pt>
                <c:pt idx="1879">
                  <c:v>42875.158680555556</c:v>
                </c:pt>
                <c:pt idx="1880">
                  <c:v>42875.158796296295</c:v>
                </c:pt>
                <c:pt idx="1881">
                  <c:v>42875.158912037034</c:v>
                </c:pt>
                <c:pt idx="1882">
                  <c:v>42875.15902777778</c:v>
                </c:pt>
                <c:pt idx="1883">
                  <c:v>42875.159143518518</c:v>
                </c:pt>
                <c:pt idx="1884">
                  <c:v>42875.159259259257</c:v>
                </c:pt>
                <c:pt idx="1885">
                  <c:v>42875.159375000003</c:v>
                </c:pt>
                <c:pt idx="1886">
                  <c:v>42875.159490740742</c:v>
                </c:pt>
                <c:pt idx="1887">
                  <c:v>42875.15960648148</c:v>
                </c:pt>
                <c:pt idx="1888">
                  <c:v>42875.159722222219</c:v>
                </c:pt>
                <c:pt idx="1889">
                  <c:v>42875.159837962965</c:v>
                </c:pt>
                <c:pt idx="1890">
                  <c:v>42875.159953703704</c:v>
                </c:pt>
                <c:pt idx="1891">
                  <c:v>42875.160069444442</c:v>
                </c:pt>
                <c:pt idx="1892">
                  <c:v>42875.160185185188</c:v>
                </c:pt>
                <c:pt idx="1893">
                  <c:v>42875.160300925927</c:v>
                </c:pt>
                <c:pt idx="1894">
                  <c:v>42875.160416666666</c:v>
                </c:pt>
                <c:pt idx="1895">
                  <c:v>42875.160532407404</c:v>
                </c:pt>
                <c:pt idx="1896">
                  <c:v>42875.16064814815</c:v>
                </c:pt>
                <c:pt idx="1897">
                  <c:v>42875.160763888889</c:v>
                </c:pt>
                <c:pt idx="1898">
                  <c:v>42875.160879629628</c:v>
                </c:pt>
                <c:pt idx="1899">
                  <c:v>42875.160995370374</c:v>
                </c:pt>
                <c:pt idx="1900">
                  <c:v>42875.161111111112</c:v>
                </c:pt>
                <c:pt idx="1901">
                  <c:v>42875.161226851851</c:v>
                </c:pt>
                <c:pt idx="1902">
                  <c:v>42875.16134259259</c:v>
                </c:pt>
                <c:pt idx="1903">
                  <c:v>42875.161458333336</c:v>
                </c:pt>
                <c:pt idx="1904">
                  <c:v>42875.161574074074</c:v>
                </c:pt>
                <c:pt idx="1905">
                  <c:v>42875.161689814813</c:v>
                </c:pt>
                <c:pt idx="1906">
                  <c:v>42875.161805555559</c:v>
                </c:pt>
                <c:pt idx="1907">
                  <c:v>42875.161921296298</c:v>
                </c:pt>
                <c:pt idx="1908">
                  <c:v>42875.162037037036</c:v>
                </c:pt>
                <c:pt idx="1909">
                  <c:v>42875.162152777775</c:v>
                </c:pt>
                <c:pt idx="1910">
                  <c:v>42875.162268518521</c:v>
                </c:pt>
                <c:pt idx="1911">
                  <c:v>42875.16238425926</c:v>
                </c:pt>
                <c:pt idx="1912">
                  <c:v>42875.162499999999</c:v>
                </c:pt>
                <c:pt idx="1913">
                  <c:v>42875.162615740737</c:v>
                </c:pt>
                <c:pt idx="1914">
                  <c:v>42875.162731481483</c:v>
                </c:pt>
                <c:pt idx="1915">
                  <c:v>42875.162847222222</c:v>
                </c:pt>
                <c:pt idx="1916">
                  <c:v>42875.162962962961</c:v>
                </c:pt>
                <c:pt idx="1917">
                  <c:v>42875.163078703707</c:v>
                </c:pt>
                <c:pt idx="1918">
                  <c:v>42875.163194444445</c:v>
                </c:pt>
                <c:pt idx="1919">
                  <c:v>42875.163310185184</c:v>
                </c:pt>
                <c:pt idx="1920">
                  <c:v>42875.163425925923</c:v>
                </c:pt>
                <c:pt idx="1921">
                  <c:v>42875.163541666669</c:v>
                </c:pt>
                <c:pt idx="1922">
                  <c:v>42875.163657407407</c:v>
                </c:pt>
                <c:pt idx="1923">
                  <c:v>42875.163773148146</c:v>
                </c:pt>
                <c:pt idx="1924">
                  <c:v>42875.163888888892</c:v>
                </c:pt>
                <c:pt idx="1925">
                  <c:v>42875.164004629631</c:v>
                </c:pt>
                <c:pt idx="1926">
                  <c:v>42875.164120370369</c:v>
                </c:pt>
                <c:pt idx="1927">
                  <c:v>42875.164236111108</c:v>
                </c:pt>
                <c:pt idx="1928">
                  <c:v>42875.164351851854</c:v>
                </c:pt>
                <c:pt idx="1929">
                  <c:v>42875.164467592593</c:v>
                </c:pt>
                <c:pt idx="1930">
                  <c:v>42875.164583333331</c:v>
                </c:pt>
                <c:pt idx="1931">
                  <c:v>42875.164699074077</c:v>
                </c:pt>
                <c:pt idx="1932">
                  <c:v>42875.164814814816</c:v>
                </c:pt>
                <c:pt idx="1933">
                  <c:v>42875.164930555555</c:v>
                </c:pt>
                <c:pt idx="1934">
                  <c:v>42875.165046296293</c:v>
                </c:pt>
                <c:pt idx="1935">
                  <c:v>42875.165162037039</c:v>
                </c:pt>
                <c:pt idx="1936">
                  <c:v>42875.165277777778</c:v>
                </c:pt>
                <c:pt idx="1937">
                  <c:v>42875.165393518517</c:v>
                </c:pt>
                <c:pt idx="1938">
                  <c:v>42875.165509259263</c:v>
                </c:pt>
                <c:pt idx="1939">
                  <c:v>42875.165625000001</c:v>
                </c:pt>
                <c:pt idx="1940">
                  <c:v>42875.16574074074</c:v>
                </c:pt>
                <c:pt idx="1941">
                  <c:v>42875.165856481479</c:v>
                </c:pt>
                <c:pt idx="1942">
                  <c:v>42875.165972222225</c:v>
                </c:pt>
                <c:pt idx="1943">
                  <c:v>42875.166087962964</c:v>
                </c:pt>
                <c:pt idx="1944">
                  <c:v>42875.166203703702</c:v>
                </c:pt>
                <c:pt idx="1945">
                  <c:v>42875.166319444441</c:v>
                </c:pt>
                <c:pt idx="1946">
                  <c:v>42875.166435185187</c:v>
                </c:pt>
                <c:pt idx="1947">
                  <c:v>42875.166550925926</c:v>
                </c:pt>
                <c:pt idx="1948">
                  <c:v>42875.166666666664</c:v>
                </c:pt>
                <c:pt idx="1949">
                  <c:v>42875.16678240741</c:v>
                </c:pt>
                <c:pt idx="1950">
                  <c:v>42875.166898148149</c:v>
                </c:pt>
                <c:pt idx="1951">
                  <c:v>42875.167013888888</c:v>
                </c:pt>
                <c:pt idx="1952">
                  <c:v>42875.167129629626</c:v>
                </c:pt>
                <c:pt idx="1953">
                  <c:v>42875.167245370372</c:v>
                </c:pt>
                <c:pt idx="1954">
                  <c:v>42875.167361111111</c:v>
                </c:pt>
                <c:pt idx="1955">
                  <c:v>42875.16747685185</c:v>
                </c:pt>
                <c:pt idx="1956">
                  <c:v>42875.167592592596</c:v>
                </c:pt>
                <c:pt idx="1957">
                  <c:v>42875.167708333334</c:v>
                </c:pt>
                <c:pt idx="1958">
                  <c:v>42875.167824074073</c:v>
                </c:pt>
                <c:pt idx="1959">
                  <c:v>42875.167939814812</c:v>
                </c:pt>
                <c:pt idx="1960">
                  <c:v>42875.168055555558</c:v>
                </c:pt>
                <c:pt idx="1961">
                  <c:v>42875.168171296296</c:v>
                </c:pt>
                <c:pt idx="1962">
                  <c:v>42875.168287037035</c:v>
                </c:pt>
                <c:pt idx="1963">
                  <c:v>42875.168402777781</c:v>
                </c:pt>
                <c:pt idx="1964">
                  <c:v>42875.16851851852</c:v>
                </c:pt>
                <c:pt idx="1965">
                  <c:v>42875.168634259258</c:v>
                </c:pt>
                <c:pt idx="1966">
                  <c:v>42875.168749999997</c:v>
                </c:pt>
                <c:pt idx="1967">
                  <c:v>42875.168865740743</c:v>
                </c:pt>
                <c:pt idx="1968">
                  <c:v>42875.168981481482</c:v>
                </c:pt>
                <c:pt idx="1969">
                  <c:v>42875.16909722222</c:v>
                </c:pt>
                <c:pt idx="1970">
                  <c:v>42875.169212962966</c:v>
                </c:pt>
                <c:pt idx="1971">
                  <c:v>42875.169328703705</c:v>
                </c:pt>
                <c:pt idx="1972">
                  <c:v>42875.169444444444</c:v>
                </c:pt>
                <c:pt idx="1973">
                  <c:v>42875.169560185182</c:v>
                </c:pt>
                <c:pt idx="1974">
                  <c:v>42875.169675925928</c:v>
                </c:pt>
                <c:pt idx="1975">
                  <c:v>42875.169791666667</c:v>
                </c:pt>
                <c:pt idx="1976">
                  <c:v>42875.169907407406</c:v>
                </c:pt>
                <c:pt idx="1977">
                  <c:v>42875.170023148145</c:v>
                </c:pt>
                <c:pt idx="1978">
                  <c:v>42875.170138888891</c:v>
                </c:pt>
                <c:pt idx="1979">
                  <c:v>42875.170254629629</c:v>
                </c:pt>
                <c:pt idx="1980">
                  <c:v>42875.170370370368</c:v>
                </c:pt>
                <c:pt idx="1981">
                  <c:v>42875.170486111114</c:v>
                </c:pt>
                <c:pt idx="1982">
                  <c:v>42875.170601851853</c:v>
                </c:pt>
                <c:pt idx="1983">
                  <c:v>42875.170717592591</c:v>
                </c:pt>
                <c:pt idx="1984">
                  <c:v>42875.17083333333</c:v>
                </c:pt>
                <c:pt idx="1985">
                  <c:v>42875.170949074076</c:v>
                </c:pt>
                <c:pt idx="1986">
                  <c:v>42875.171064814815</c:v>
                </c:pt>
                <c:pt idx="1987">
                  <c:v>42875.171180555553</c:v>
                </c:pt>
                <c:pt idx="1988">
                  <c:v>42875.171296296299</c:v>
                </c:pt>
                <c:pt idx="1989">
                  <c:v>42875.171412037038</c:v>
                </c:pt>
                <c:pt idx="1990">
                  <c:v>42875.171527777777</c:v>
                </c:pt>
                <c:pt idx="1991">
                  <c:v>42875.171643518515</c:v>
                </c:pt>
                <c:pt idx="1992">
                  <c:v>42875.171759259261</c:v>
                </c:pt>
                <c:pt idx="1993">
                  <c:v>42875.171875</c:v>
                </c:pt>
                <c:pt idx="1994">
                  <c:v>42875.171990740739</c:v>
                </c:pt>
                <c:pt idx="1995">
                  <c:v>42875.172106481485</c:v>
                </c:pt>
                <c:pt idx="1996">
                  <c:v>42875.172222222223</c:v>
                </c:pt>
                <c:pt idx="1997">
                  <c:v>42875.172337962962</c:v>
                </c:pt>
                <c:pt idx="1998">
                  <c:v>42875.172453703701</c:v>
                </c:pt>
                <c:pt idx="1999">
                  <c:v>42875.172569444447</c:v>
                </c:pt>
                <c:pt idx="2000">
                  <c:v>42875.172685185185</c:v>
                </c:pt>
                <c:pt idx="2001">
                  <c:v>42875.172800925924</c:v>
                </c:pt>
                <c:pt idx="2002">
                  <c:v>42875.17291666667</c:v>
                </c:pt>
                <c:pt idx="2003">
                  <c:v>42875.173032407409</c:v>
                </c:pt>
                <c:pt idx="2004">
                  <c:v>42875.173148148147</c:v>
                </c:pt>
                <c:pt idx="2005">
                  <c:v>42875.173263888886</c:v>
                </c:pt>
                <c:pt idx="2006">
                  <c:v>42875.173379629632</c:v>
                </c:pt>
                <c:pt idx="2007">
                  <c:v>42875.173495370371</c:v>
                </c:pt>
                <c:pt idx="2008">
                  <c:v>42875.173611111109</c:v>
                </c:pt>
                <c:pt idx="2009">
                  <c:v>42875.173726851855</c:v>
                </c:pt>
                <c:pt idx="2010">
                  <c:v>42875.173842592594</c:v>
                </c:pt>
                <c:pt idx="2011">
                  <c:v>42875.173958333333</c:v>
                </c:pt>
                <c:pt idx="2012">
                  <c:v>42875.174074074072</c:v>
                </c:pt>
                <c:pt idx="2013">
                  <c:v>42875.174189814818</c:v>
                </c:pt>
                <c:pt idx="2014">
                  <c:v>42875.174305555556</c:v>
                </c:pt>
                <c:pt idx="2015">
                  <c:v>42875.174421296295</c:v>
                </c:pt>
                <c:pt idx="2016">
                  <c:v>42875.174537037034</c:v>
                </c:pt>
                <c:pt idx="2017">
                  <c:v>42875.17465277778</c:v>
                </c:pt>
                <c:pt idx="2018">
                  <c:v>42875.174768518518</c:v>
                </c:pt>
                <c:pt idx="2019">
                  <c:v>42875.174884259257</c:v>
                </c:pt>
                <c:pt idx="2020">
                  <c:v>42875.175000000003</c:v>
                </c:pt>
                <c:pt idx="2021">
                  <c:v>42875.175115740742</c:v>
                </c:pt>
                <c:pt idx="2022">
                  <c:v>42875.17523148148</c:v>
                </c:pt>
                <c:pt idx="2023">
                  <c:v>42875.175347222219</c:v>
                </c:pt>
                <c:pt idx="2024">
                  <c:v>42875.175462962965</c:v>
                </c:pt>
                <c:pt idx="2025">
                  <c:v>42875.175578703704</c:v>
                </c:pt>
                <c:pt idx="2026">
                  <c:v>42875.175694444442</c:v>
                </c:pt>
                <c:pt idx="2027">
                  <c:v>42875.175810185188</c:v>
                </c:pt>
                <c:pt idx="2028">
                  <c:v>42875.175925925927</c:v>
                </c:pt>
                <c:pt idx="2029">
                  <c:v>42875.176041666666</c:v>
                </c:pt>
                <c:pt idx="2030">
                  <c:v>42875.176157407404</c:v>
                </c:pt>
                <c:pt idx="2031">
                  <c:v>42875.17627314815</c:v>
                </c:pt>
                <c:pt idx="2032">
                  <c:v>42875.176388888889</c:v>
                </c:pt>
                <c:pt idx="2033">
                  <c:v>42875.176504629628</c:v>
                </c:pt>
                <c:pt idx="2034">
                  <c:v>42875.176620370374</c:v>
                </c:pt>
                <c:pt idx="2035">
                  <c:v>42875.176736111112</c:v>
                </c:pt>
                <c:pt idx="2036">
                  <c:v>42875.176851851851</c:v>
                </c:pt>
                <c:pt idx="2037">
                  <c:v>42875.17696759259</c:v>
                </c:pt>
                <c:pt idx="2038">
                  <c:v>42875.177083333336</c:v>
                </c:pt>
                <c:pt idx="2039">
                  <c:v>42875.177199074074</c:v>
                </c:pt>
                <c:pt idx="2040">
                  <c:v>42875.177314814813</c:v>
                </c:pt>
                <c:pt idx="2041">
                  <c:v>42875.177430555559</c:v>
                </c:pt>
                <c:pt idx="2042">
                  <c:v>42875.177546296298</c:v>
                </c:pt>
                <c:pt idx="2043">
                  <c:v>42875.177662037036</c:v>
                </c:pt>
                <c:pt idx="2044">
                  <c:v>42875.177777777775</c:v>
                </c:pt>
                <c:pt idx="2045">
                  <c:v>42875.177893518521</c:v>
                </c:pt>
                <c:pt idx="2046">
                  <c:v>42875.17800925926</c:v>
                </c:pt>
                <c:pt idx="2047">
                  <c:v>42875.178124999999</c:v>
                </c:pt>
                <c:pt idx="2048">
                  <c:v>42875.178240740737</c:v>
                </c:pt>
                <c:pt idx="2049">
                  <c:v>42875.178356481483</c:v>
                </c:pt>
                <c:pt idx="2050">
                  <c:v>42875.178472222222</c:v>
                </c:pt>
                <c:pt idx="2051">
                  <c:v>42875.178587962961</c:v>
                </c:pt>
                <c:pt idx="2052">
                  <c:v>42875.178703703707</c:v>
                </c:pt>
                <c:pt idx="2053">
                  <c:v>42875.178819444445</c:v>
                </c:pt>
                <c:pt idx="2054">
                  <c:v>42875.178935185184</c:v>
                </c:pt>
                <c:pt idx="2055">
                  <c:v>42875.179050925923</c:v>
                </c:pt>
                <c:pt idx="2056">
                  <c:v>42875.179166666669</c:v>
                </c:pt>
                <c:pt idx="2057">
                  <c:v>42875.179282407407</c:v>
                </c:pt>
                <c:pt idx="2058">
                  <c:v>42875.179398148146</c:v>
                </c:pt>
                <c:pt idx="2059">
                  <c:v>42875.179513888892</c:v>
                </c:pt>
                <c:pt idx="2060">
                  <c:v>42875.179629629631</c:v>
                </c:pt>
                <c:pt idx="2061">
                  <c:v>42875.179745370369</c:v>
                </c:pt>
                <c:pt idx="2062">
                  <c:v>42875.179861111108</c:v>
                </c:pt>
                <c:pt idx="2063">
                  <c:v>42875.179976851854</c:v>
                </c:pt>
                <c:pt idx="2064">
                  <c:v>42875.180092592593</c:v>
                </c:pt>
                <c:pt idx="2065">
                  <c:v>42875.180208333331</c:v>
                </c:pt>
                <c:pt idx="2066">
                  <c:v>42875.180324074077</c:v>
                </c:pt>
                <c:pt idx="2067">
                  <c:v>42875.180439814816</c:v>
                </c:pt>
                <c:pt idx="2068">
                  <c:v>42875.180555555555</c:v>
                </c:pt>
                <c:pt idx="2069">
                  <c:v>42875.180671296293</c:v>
                </c:pt>
                <c:pt idx="2070">
                  <c:v>42875.180787037039</c:v>
                </c:pt>
                <c:pt idx="2071">
                  <c:v>42875.180902777778</c:v>
                </c:pt>
                <c:pt idx="2072">
                  <c:v>42875.181018518517</c:v>
                </c:pt>
                <c:pt idx="2073">
                  <c:v>42875.181134259263</c:v>
                </c:pt>
                <c:pt idx="2074">
                  <c:v>42875.181250000001</c:v>
                </c:pt>
                <c:pt idx="2075">
                  <c:v>42875.18136574074</c:v>
                </c:pt>
                <c:pt idx="2076">
                  <c:v>42875.181481481479</c:v>
                </c:pt>
                <c:pt idx="2077">
                  <c:v>42875.181597222225</c:v>
                </c:pt>
                <c:pt idx="2078">
                  <c:v>42875.181712962964</c:v>
                </c:pt>
                <c:pt idx="2079">
                  <c:v>42875.181828703702</c:v>
                </c:pt>
                <c:pt idx="2080">
                  <c:v>42875.181944444441</c:v>
                </c:pt>
                <c:pt idx="2081">
                  <c:v>42875.182060185187</c:v>
                </c:pt>
                <c:pt idx="2082">
                  <c:v>42875.182175925926</c:v>
                </c:pt>
                <c:pt idx="2083">
                  <c:v>42875.182291666664</c:v>
                </c:pt>
                <c:pt idx="2084">
                  <c:v>42875.18240740741</c:v>
                </c:pt>
                <c:pt idx="2085">
                  <c:v>42875.182523148149</c:v>
                </c:pt>
                <c:pt idx="2086">
                  <c:v>42875.182638888888</c:v>
                </c:pt>
                <c:pt idx="2087">
                  <c:v>42875.182754629626</c:v>
                </c:pt>
                <c:pt idx="2088">
                  <c:v>42875.182870370372</c:v>
                </c:pt>
                <c:pt idx="2089">
                  <c:v>42875.182986111111</c:v>
                </c:pt>
                <c:pt idx="2090">
                  <c:v>42875.18310185185</c:v>
                </c:pt>
                <c:pt idx="2091">
                  <c:v>42875.183217592596</c:v>
                </c:pt>
                <c:pt idx="2092">
                  <c:v>42875.183333333334</c:v>
                </c:pt>
                <c:pt idx="2093">
                  <c:v>42875.183449074073</c:v>
                </c:pt>
                <c:pt idx="2094">
                  <c:v>42875.183564814812</c:v>
                </c:pt>
                <c:pt idx="2095">
                  <c:v>42875.183680555558</c:v>
                </c:pt>
                <c:pt idx="2096">
                  <c:v>42875.183796296296</c:v>
                </c:pt>
                <c:pt idx="2097">
                  <c:v>42875.183912037035</c:v>
                </c:pt>
                <c:pt idx="2098">
                  <c:v>42875.184027777781</c:v>
                </c:pt>
                <c:pt idx="2099">
                  <c:v>42875.18414351852</c:v>
                </c:pt>
                <c:pt idx="2100">
                  <c:v>42875.184259259258</c:v>
                </c:pt>
                <c:pt idx="2101">
                  <c:v>42875.184374999997</c:v>
                </c:pt>
                <c:pt idx="2102">
                  <c:v>42875.184490740743</c:v>
                </c:pt>
                <c:pt idx="2103">
                  <c:v>42875.184606481482</c:v>
                </c:pt>
                <c:pt idx="2104">
                  <c:v>42875.18472222222</c:v>
                </c:pt>
                <c:pt idx="2105">
                  <c:v>42875.184837962966</c:v>
                </c:pt>
                <c:pt idx="2106">
                  <c:v>42875.184953703705</c:v>
                </c:pt>
                <c:pt idx="2107">
                  <c:v>42875.185069444444</c:v>
                </c:pt>
                <c:pt idx="2108">
                  <c:v>42875.185185185182</c:v>
                </c:pt>
                <c:pt idx="2109">
                  <c:v>42875.185300925928</c:v>
                </c:pt>
                <c:pt idx="2110">
                  <c:v>42875.185416666667</c:v>
                </c:pt>
                <c:pt idx="2111">
                  <c:v>42875.185532407406</c:v>
                </c:pt>
                <c:pt idx="2112">
                  <c:v>42875.185648148145</c:v>
                </c:pt>
                <c:pt idx="2113">
                  <c:v>42875.185763888891</c:v>
                </c:pt>
                <c:pt idx="2114">
                  <c:v>42875.185879629629</c:v>
                </c:pt>
                <c:pt idx="2115">
                  <c:v>42875.185995370368</c:v>
                </c:pt>
                <c:pt idx="2116">
                  <c:v>42875.186111111114</c:v>
                </c:pt>
                <c:pt idx="2117">
                  <c:v>42875.186226851853</c:v>
                </c:pt>
                <c:pt idx="2118">
                  <c:v>42875.186342592591</c:v>
                </c:pt>
                <c:pt idx="2119">
                  <c:v>42875.18645833333</c:v>
                </c:pt>
                <c:pt idx="2120">
                  <c:v>42875.186574074076</c:v>
                </c:pt>
                <c:pt idx="2121">
                  <c:v>42875.186689814815</c:v>
                </c:pt>
                <c:pt idx="2122">
                  <c:v>42875.186805555553</c:v>
                </c:pt>
                <c:pt idx="2123">
                  <c:v>42875.186921296299</c:v>
                </c:pt>
                <c:pt idx="2124">
                  <c:v>42875.187037037038</c:v>
                </c:pt>
                <c:pt idx="2125">
                  <c:v>42875.187152777777</c:v>
                </c:pt>
                <c:pt idx="2126">
                  <c:v>42875.187268518515</c:v>
                </c:pt>
                <c:pt idx="2127">
                  <c:v>42875.187384259261</c:v>
                </c:pt>
                <c:pt idx="2128">
                  <c:v>42875.1875</c:v>
                </c:pt>
                <c:pt idx="2129">
                  <c:v>42875.187615740739</c:v>
                </c:pt>
                <c:pt idx="2130">
                  <c:v>42875.187731481485</c:v>
                </c:pt>
                <c:pt idx="2131">
                  <c:v>42875.187847222223</c:v>
                </c:pt>
                <c:pt idx="2132">
                  <c:v>42875.187962962962</c:v>
                </c:pt>
                <c:pt idx="2133">
                  <c:v>42875.188078703701</c:v>
                </c:pt>
                <c:pt idx="2134">
                  <c:v>42875.188194444447</c:v>
                </c:pt>
                <c:pt idx="2135">
                  <c:v>42875.188310185185</c:v>
                </c:pt>
                <c:pt idx="2136">
                  <c:v>42875.188425925924</c:v>
                </c:pt>
                <c:pt idx="2137">
                  <c:v>42875.18854166667</c:v>
                </c:pt>
                <c:pt idx="2138">
                  <c:v>42875.188657407409</c:v>
                </c:pt>
                <c:pt idx="2139">
                  <c:v>42875.188773148147</c:v>
                </c:pt>
                <c:pt idx="2140">
                  <c:v>42875.188888888886</c:v>
                </c:pt>
                <c:pt idx="2141">
                  <c:v>42875.189004629632</c:v>
                </c:pt>
                <c:pt idx="2142">
                  <c:v>42875.189120370371</c:v>
                </c:pt>
                <c:pt idx="2143">
                  <c:v>42875.189236111109</c:v>
                </c:pt>
                <c:pt idx="2144">
                  <c:v>42875.189351851855</c:v>
                </c:pt>
                <c:pt idx="2145">
                  <c:v>42875.189467592594</c:v>
                </c:pt>
                <c:pt idx="2146">
                  <c:v>42875.189583333333</c:v>
                </c:pt>
                <c:pt idx="2147">
                  <c:v>42875.189699074072</c:v>
                </c:pt>
                <c:pt idx="2148">
                  <c:v>42875.189814814818</c:v>
                </c:pt>
                <c:pt idx="2149">
                  <c:v>42875.189930555556</c:v>
                </c:pt>
                <c:pt idx="2150">
                  <c:v>42875.190046296295</c:v>
                </c:pt>
                <c:pt idx="2151">
                  <c:v>42875.190162037034</c:v>
                </c:pt>
                <c:pt idx="2152">
                  <c:v>42875.19027777778</c:v>
                </c:pt>
                <c:pt idx="2153">
                  <c:v>42875.190393518518</c:v>
                </c:pt>
                <c:pt idx="2154">
                  <c:v>42875.190509259257</c:v>
                </c:pt>
                <c:pt idx="2155">
                  <c:v>42875.190625000003</c:v>
                </c:pt>
                <c:pt idx="2156">
                  <c:v>42875.190740740742</c:v>
                </c:pt>
                <c:pt idx="2157">
                  <c:v>42875.19085648148</c:v>
                </c:pt>
                <c:pt idx="2158">
                  <c:v>42875.190972222219</c:v>
                </c:pt>
                <c:pt idx="2159">
                  <c:v>42875.191087962965</c:v>
                </c:pt>
                <c:pt idx="2160">
                  <c:v>42875.191203703704</c:v>
                </c:pt>
                <c:pt idx="2161">
                  <c:v>42875.191319444442</c:v>
                </c:pt>
                <c:pt idx="2162">
                  <c:v>42875.191435185188</c:v>
                </c:pt>
                <c:pt idx="2163">
                  <c:v>42875.191550925927</c:v>
                </c:pt>
                <c:pt idx="2164">
                  <c:v>42875.191666666666</c:v>
                </c:pt>
                <c:pt idx="2165">
                  <c:v>42875.191782407404</c:v>
                </c:pt>
                <c:pt idx="2166">
                  <c:v>42875.19189814815</c:v>
                </c:pt>
                <c:pt idx="2167">
                  <c:v>42875.192013888889</c:v>
                </c:pt>
                <c:pt idx="2168">
                  <c:v>42875.192129629628</c:v>
                </c:pt>
                <c:pt idx="2169">
                  <c:v>42875.192245370374</c:v>
                </c:pt>
                <c:pt idx="2170">
                  <c:v>42875.192361111112</c:v>
                </c:pt>
                <c:pt idx="2171">
                  <c:v>42875.192476851851</c:v>
                </c:pt>
                <c:pt idx="2172">
                  <c:v>42875.19259259259</c:v>
                </c:pt>
                <c:pt idx="2173">
                  <c:v>42875.192708333336</c:v>
                </c:pt>
                <c:pt idx="2174">
                  <c:v>42875.192824074074</c:v>
                </c:pt>
                <c:pt idx="2175">
                  <c:v>42875.192939814813</c:v>
                </c:pt>
                <c:pt idx="2176">
                  <c:v>42875.193055555559</c:v>
                </c:pt>
                <c:pt idx="2177">
                  <c:v>42875.193171296298</c:v>
                </c:pt>
                <c:pt idx="2178">
                  <c:v>42875.193287037036</c:v>
                </c:pt>
                <c:pt idx="2179">
                  <c:v>42875.193402777775</c:v>
                </c:pt>
                <c:pt idx="2180">
                  <c:v>42875.193518518521</c:v>
                </c:pt>
                <c:pt idx="2181">
                  <c:v>42875.19363425926</c:v>
                </c:pt>
                <c:pt idx="2182">
                  <c:v>42875.193749999999</c:v>
                </c:pt>
                <c:pt idx="2183">
                  <c:v>42875.193865740737</c:v>
                </c:pt>
                <c:pt idx="2184">
                  <c:v>42875.193981481483</c:v>
                </c:pt>
                <c:pt idx="2185">
                  <c:v>42875.194097222222</c:v>
                </c:pt>
                <c:pt idx="2186">
                  <c:v>42875.194212962961</c:v>
                </c:pt>
                <c:pt idx="2187">
                  <c:v>42875.194328703707</c:v>
                </c:pt>
                <c:pt idx="2188">
                  <c:v>42875.194444444445</c:v>
                </c:pt>
                <c:pt idx="2189">
                  <c:v>42875.194560185184</c:v>
                </c:pt>
                <c:pt idx="2190">
                  <c:v>42875.194675925923</c:v>
                </c:pt>
                <c:pt idx="2191">
                  <c:v>42875.194791666669</c:v>
                </c:pt>
                <c:pt idx="2192">
                  <c:v>42875.194907407407</c:v>
                </c:pt>
                <c:pt idx="2193">
                  <c:v>42875.195023148146</c:v>
                </c:pt>
                <c:pt idx="2194">
                  <c:v>42875.195138888892</c:v>
                </c:pt>
                <c:pt idx="2195">
                  <c:v>42875.195254629631</c:v>
                </c:pt>
                <c:pt idx="2196">
                  <c:v>42875.195370370369</c:v>
                </c:pt>
                <c:pt idx="2197">
                  <c:v>42875.195486111108</c:v>
                </c:pt>
                <c:pt idx="2198">
                  <c:v>42875.195601851854</c:v>
                </c:pt>
                <c:pt idx="2199">
                  <c:v>42875.195717592593</c:v>
                </c:pt>
                <c:pt idx="2200">
                  <c:v>42875.195833333331</c:v>
                </c:pt>
                <c:pt idx="2201">
                  <c:v>42875.195949074077</c:v>
                </c:pt>
                <c:pt idx="2202">
                  <c:v>42875.196064814816</c:v>
                </c:pt>
                <c:pt idx="2203">
                  <c:v>42875.196180555555</c:v>
                </c:pt>
                <c:pt idx="2204">
                  <c:v>42875.196296296293</c:v>
                </c:pt>
                <c:pt idx="2205">
                  <c:v>42875.196412037039</c:v>
                </c:pt>
                <c:pt idx="2206">
                  <c:v>42875.196527777778</c:v>
                </c:pt>
                <c:pt idx="2207">
                  <c:v>42875.196643518517</c:v>
                </c:pt>
                <c:pt idx="2208">
                  <c:v>42875.196759259263</c:v>
                </c:pt>
                <c:pt idx="2209">
                  <c:v>42875.196875000001</c:v>
                </c:pt>
                <c:pt idx="2210">
                  <c:v>42875.19699074074</c:v>
                </c:pt>
                <c:pt idx="2211">
                  <c:v>42875.197106481479</c:v>
                </c:pt>
                <c:pt idx="2212">
                  <c:v>42875.197222222225</c:v>
                </c:pt>
                <c:pt idx="2213">
                  <c:v>42875.197337962964</c:v>
                </c:pt>
                <c:pt idx="2214">
                  <c:v>42875.197453703702</c:v>
                </c:pt>
                <c:pt idx="2215">
                  <c:v>42875.197569444441</c:v>
                </c:pt>
                <c:pt idx="2216">
                  <c:v>42875.197685185187</c:v>
                </c:pt>
                <c:pt idx="2217">
                  <c:v>42875.197800925926</c:v>
                </c:pt>
                <c:pt idx="2218">
                  <c:v>42875.197916666664</c:v>
                </c:pt>
                <c:pt idx="2219">
                  <c:v>42875.19803240741</c:v>
                </c:pt>
                <c:pt idx="2220">
                  <c:v>42875.198148148149</c:v>
                </c:pt>
                <c:pt idx="2221">
                  <c:v>42875.198263888888</c:v>
                </c:pt>
                <c:pt idx="2222">
                  <c:v>42875.198379629626</c:v>
                </c:pt>
                <c:pt idx="2223">
                  <c:v>42875.198495370372</c:v>
                </c:pt>
                <c:pt idx="2224">
                  <c:v>42875.198611111111</c:v>
                </c:pt>
                <c:pt idx="2225">
                  <c:v>42875.19872685185</c:v>
                </c:pt>
                <c:pt idx="2226">
                  <c:v>42875.198842592596</c:v>
                </c:pt>
                <c:pt idx="2227">
                  <c:v>42875.198958333334</c:v>
                </c:pt>
                <c:pt idx="2228">
                  <c:v>42875.199074074073</c:v>
                </c:pt>
                <c:pt idx="2229">
                  <c:v>42875.199189814812</c:v>
                </c:pt>
                <c:pt idx="2230">
                  <c:v>42875.199305555558</c:v>
                </c:pt>
                <c:pt idx="2231">
                  <c:v>42875.199421296296</c:v>
                </c:pt>
                <c:pt idx="2232">
                  <c:v>42875.199537037035</c:v>
                </c:pt>
                <c:pt idx="2233">
                  <c:v>42875.199652777781</c:v>
                </c:pt>
                <c:pt idx="2234">
                  <c:v>42875.19976851852</c:v>
                </c:pt>
                <c:pt idx="2235">
                  <c:v>42875.199884259258</c:v>
                </c:pt>
                <c:pt idx="2236">
                  <c:v>42875.199999999997</c:v>
                </c:pt>
                <c:pt idx="2237">
                  <c:v>42875.200115740743</c:v>
                </c:pt>
                <c:pt idx="2238">
                  <c:v>42875.200231481482</c:v>
                </c:pt>
                <c:pt idx="2239">
                  <c:v>42875.20034722222</c:v>
                </c:pt>
                <c:pt idx="2240">
                  <c:v>42875.200462962966</c:v>
                </c:pt>
                <c:pt idx="2241">
                  <c:v>42875.200578703705</c:v>
                </c:pt>
                <c:pt idx="2242">
                  <c:v>42875.200694444444</c:v>
                </c:pt>
                <c:pt idx="2243">
                  <c:v>42875.200810185182</c:v>
                </c:pt>
                <c:pt idx="2244">
                  <c:v>42875.200925925928</c:v>
                </c:pt>
                <c:pt idx="2245">
                  <c:v>42875.201041666667</c:v>
                </c:pt>
                <c:pt idx="2246">
                  <c:v>42875.201157407406</c:v>
                </c:pt>
                <c:pt idx="2247">
                  <c:v>42875.201273148145</c:v>
                </c:pt>
                <c:pt idx="2248">
                  <c:v>42875.201388888891</c:v>
                </c:pt>
                <c:pt idx="2249">
                  <c:v>42875.201504629629</c:v>
                </c:pt>
                <c:pt idx="2250">
                  <c:v>42875.201620370368</c:v>
                </c:pt>
                <c:pt idx="2251">
                  <c:v>42875.201736111114</c:v>
                </c:pt>
                <c:pt idx="2252">
                  <c:v>42875.201851851853</c:v>
                </c:pt>
                <c:pt idx="2253">
                  <c:v>42875.201967592591</c:v>
                </c:pt>
                <c:pt idx="2254">
                  <c:v>42875.20208333333</c:v>
                </c:pt>
                <c:pt idx="2255">
                  <c:v>42875.202199074076</c:v>
                </c:pt>
                <c:pt idx="2256">
                  <c:v>42875.202314814815</c:v>
                </c:pt>
                <c:pt idx="2257">
                  <c:v>42875.202430555553</c:v>
                </c:pt>
                <c:pt idx="2258">
                  <c:v>42875.202546296299</c:v>
                </c:pt>
                <c:pt idx="2259">
                  <c:v>42875.202662037038</c:v>
                </c:pt>
                <c:pt idx="2260">
                  <c:v>42875.202777777777</c:v>
                </c:pt>
                <c:pt idx="2261">
                  <c:v>42875.202893518515</c:v>
                </c:pt>
                <c:pt idx="2262">
                  <c:v>42875.203009259261</c:v>
                </c:pt>
                <c:pt idx="2263">
                  <c:v>42875.203125</c:v>
                </c:pt>
                <c:pt idx="2264">
                  <c:v>42875.203240740739</c:v>
                </c:pt>
                <c:pt idx="2265">
                  <c:v>42875.203356481485</c:v>
                </c:pt>
                <c:pt idx="2266">
                  <c:v>42875.203472222223</c:v>
                </c:pt>
                <c:pt idx="2267">
                  <c:v>42875.203587962962</c:v>
                </c:pt>
                <c:pt idx="2268">
                  <c:v>42875.203703703701</c:v>
                </c:pt>
                <c:pt idx="2269">
                  <c:v>42875.203819444447</c:v>
                </c:pt>
                <c:pt idx="2270">
                  <c:v>42875.203935185185</c:v>
                </c:pt>
                <c:pt idx="2271">
                  <c:v>42875.204050925924</c:v>
                </c:pt>
                <c:pt idx="2272">
                  <c:v>42875.20416666667</c:v>
                </c:pt>
                <c:pt idx="2273">
                  <c:v>42875.204282407409</c:v>
                </c:pt>
                <c:pt idx="2274">
                  <c:v>42875.204398148147</c:v>
                </c:pt>
                <c:pt idx="2275">
                  <c:v>42875.204513888886</c:v>
                </c:pt>
                <c:pt idx="2276">
                  <c:v>42875.204629629632</c:v>
                </c:pt>
                <c:pt idx="2277">
                  <c:v>42875.204745370371</c:v>
                </c:pt>
                <c:pt idx="2278">
                  <c:v>42875.204861111109</c:v>
                </c:pt>
                <c:pt idx="2279">
                  <c:v>42875.204976851855</c:v>
                </c:pt>
                <c:pt idx="2280">
                  <c:v>42875.205092592594</c:v>
                </c:pt>
                <c:pt idx="2281">
                  <c:v>42875.205208333333</c:v>
                </c:pt>
                <c:pt idx="2282">
                  <c:v>42875.205324074072</c:v>
                </c:pt>
                <c:pt idx="2283">
                  <c:v>42875.205439814818</c:v>
                </c:pt>
                <c:pt idx="2284">
                  <c:v>42875.205555555556</c:v>
                </c:pt>
                <c:pt idx="2285">
                  <c:v>42875.205671296295</c:v>
                </c:pt>
                <c:pt idx="2286">
                  <c:v>42875.205787037034</c:v>
                </c:pt>
                <c:pt idx="2287">
                  <c:v>42875.20590277778</c:v>
                </c:pt>
                <c:pt idx="2288">
                  <c:v>42875.206018518518</c:v>
                </c:pt>
                <c:pt idx="2289">
                  <c:v>42875.206134259257</c:v>
                </c:pt>
                <c:pt idx="2290">
                  <c:v>42875.206250000003</c:v>
                </c:pt>
                <c:pt idx="2291">
                  <c:v>42875.206365740742</c:v>
                </c:pt>
                <c:pt idx="2292">
                  <c:v>42875.20648148148</c:v>
                </c:pt>
                <c:pt idx="2293">
                  <c:v>42875.206597222219</c:v>
                </c:pt>
                <c:pt idx="2294">
                  <c:v>42875.206712962965</c:v>
                </c:pt>
                <c:pt idx="2295">
                  <c:v>42875.206828703704</c:v>
                </c:pt>
                <c:pt idx="2296">
                  <c:v>42875.206944444442</c:v>
                </c:pt>
                <c:pt idx="2297">
                  <c:v>42875.207060185188</c:v>
                </c:pt>
                <c:pt idx="2298">
                  <c:v>42875.207175925927</c:v>
                </c:pt>
                <c:pt idx="2299">
                  <c:v>42875.207291666666</c:v>
                </c:pt>
                <c:pt idx="2300">
                  <c:v>42875.207407407404</c:v>
                </c:pt>
                <c:pt idx="2301">
                  <c:v>42875.20752314815</c:v>
                </c:pt>
                <c:pt idx="2302">
                  <c:v>42875.207638888889</c:v>
                </c:pt>
                <c:pt idx="2303">
                  <c:v>42875.207754629628</c:v>
                </c:pt>
                <c:pt idx="2304">
                  <c:v>42875.207870370374</c:v>
                </c:pt>
                <c:pt idx="2305">
                  <c:v>42875.207986111112</c:v>
                </c:pt>
                <c:pt idx="2306">
                  <c:v>42875.208101851851</c:v>
                </c:pt>
                <c:pt idx="2307">
                  <c:v>42875.20821759259</c:v>
                </c:pt>
                <c:pt idx="2308">
                  <c:v>42875.208333333336</c:v>
                </c:pt>
                <c:pt idx="2309">
                  <c:v>42875.208449074074</c:v>
                </c:pt>
                <c:pt idx="2310">
                  <c:v>42875.208564814813</c:v>
                </c:pt>
                <c:pt idx="2311">
                  <c:v>42875.208680555559</c:v>
                </c:pt>
                <c:pt idx="2312">
                  <c:v>42875.208796296298</c:v>
                </c:pt>
                <c:pt idx="2313">
                  <c:v>42875.208912037036</c:v>
                </c:pt>
                <c:pt idx="2314">
                  <c:v>42875.209027777775</c:v>
                </c:pt>
                <c:pt idx="2315">
                  <c:v>42875.209143518521</c:v>
                </c:pt>
                <c:pt idx="2316">
                  <c:v>42875.20925925926</c:v>
                </c:pt>
                <c:pt idx="2317">
                  <c:v>42875.209374999999</c:v>
                </c:pt>
                <c:pt idx="2318">
                  <c:v>42875.209490740737</c:v>
                </c:pt>
                <c:pt idx="2319">
                  <c:v>42875.209606481483</c:v>
                </c:pt>
                <c:pt idx="2320">
                  <c:v>42875.209722222222</c:v>
                </c:pt>
                <c:pt idx="2321">
                  <c:v>42875.209837962961</c:v>
                </c:pt>
                <c:pt idx="2322">
                  <c:v>42875.209953703707</c:v>
                </c:pt>
                <c:pt idx="2323">
                  <c:v>42875.210069444445</c:v>
                </c:pt>
                <c:pt idx="2324">
                  <c:v>42875.210185185184</c:v>
                </c:pt>
                <c:pt idx="2325">
                  <c:v>42875.210300925923</c:v>
                </c:pt>
                <c:pt idx="2326">
                  <c:v>42875.210416666669</c:v>
                </c:pt>
                <c:pt idx="2327">
                  <c:v>42875.210532407407</c:v>
                </c:pt>
                <c:pt idx="2328">
                  <c:v>42875.210648148146</c:v>
                </c:pt>
                <c:pt idx="2329">
                  <c:v>42875.210763888892</c:v>
                </c:pt>
                <c:pt idx="2330">
                  <c:v>42875.210879629631</c:v>
                </c:pt>
                <c:pt idx="2331">
                  <c:v>42875.210995370369</c:v>
                </c:pt>
                <c:pt idx="2332">
                  <c:v>42875.211111111108</c:v>
                </c:pt>
                <c:pt idx="2333">
                  <c:v>42875.211226851854</c:v>
                </c:pt>
                <c:pt idx="2334">
                  <c:v>42875.211342592593</c:v>
                </c:pt>
                <c:pt idx="2335">
                  <c:v>42875.211458333331</c:v>
                </c:pt>
                <c:pt idx="2336">
                  <c:v>42875.211574074077</c:v>
                </c:pt>
                <c:pt idx="2337">
                  <c:v>42875.211689814816</c:v>
                </c:pt>
                <c:pt idx="2338">
                  <c:v>42875.211805555555</c:v>
                </c:pt>
                <c:pt idx="2339">
                  <c:v>42875.211921296293</c:v>
                </c:pt>
                <c:pt idx="2340">
                  <c:v>42875.212037037039</c:v>
                </c:pt>
                <c:pt idx="2341">
                  <c:v>42875.212152777778</c:v>
                </c:pt>
                <c:pt idx="2342">
                  <c:v>42875.212268518517</c:v>
                </c:pt>
                <c:pt idx="2343">
                  <c:v>42875.212384259263</c:v>
                </c:pt>
                <c:pt idx="2344">
                  <c:v>42875.212500000001</c:v>
                </c:pt>
                <c:pt idx="2345">
                  <c:v>42875.21261574074</c:v>
                </c:pt>
                <c:pt idx="2346">
                  <c:v>42875.212731481479</c:v>
                </c:pt>
                <c:pt idx="2347">
                  <c:v>42875.212847222225</c:v>
                </c:pt>
                <c:pt idx="2348">
                  <c:v>42875.212962962964</c:v>
                </c:pt>
                <c:pt idx="2349">
                  <c:v>42875.213078703702</c:v>
                </c:pt>
                <c:pt idx="2350">
                  <c:v>42875.213194444441</c:v>
                </c:pt>
                <c:pt idx="2351">
                  <c:v>42875.213310185187</c:v>
                </c:pt>
                <c:pt idx="2352">
                  <c:v>42875.213425925926</c:v>
                </c:pt>
                <c:pt idx="2353">
                  <c:v>42875.213541666664</c:v>
                </c:pt>
                <c:pt idx="2354">
                  <c:v>42875.21365740741</c:v>
                </c:pt>
                <c:pt idx="2355">
                  <c:v>42875.213773148149</c:v>
                </c:pt>
                <c:pt idx="2356">
                  <c:v>42875.213888888888</c:v>
                </c:pt>
                <c:pt idx="2357">
                  <c:v>42875.214004629626</c:v>
                </c:pt>
                <c:pt idx="2358">
                  <c:v>42875.214120370372</c:v>
                </c:pt>
                <c:pt idx="2359">
                  <c:v>42875.214236111111</c:v>
                </c:pt>
                <c:pt idx="2360">
                  <c:v>42875.21435185185</c:v>
                </c:pt>
                <c:pt idx="2361">
                  <c:v>42875.214467592596</c:v>
                </c:pt>
                <c:pt idx="2362">
                  <c:v>42875.214583333334</c:v>
                </c:pt>
                <c:pt idx="2363">
                  <c:v>42875.214699074073</c:v>
                </c:pt>
                <c:pt idx="2364">
                  <c:v>42875.214814814812</c:v>
                </c:pt>
                <c:pt idx="2365">
                  <c:v>42875.214930555558</c:v>
                </c:pt>
                <c:pt idx="2366">
                  <c:v>42875.215046296296</c:v>
                </c:pt>
                <c:pt idx="2367">
                  <c:v>42875.215162037035</c:v>
                </c:pt>
                <c:pt idx="2368">
                  <c:v>42875.215277777781</c:v>
                </c:pt>
                <c:pt idx="2369">
                  <c:v>42875.21539351852</c:v>
                </c:pt>
                <c:pt idx="2370">
                  <c:v>42875.215509259258</c:v>
                </c:pt>
                <c:pt idx="2371">
                  <c:v>42875.215624999997</c:v>
                </c:pt>
                <c:pt idx="2372">
                  <c:v>42875.215740740743</c:v>
                </c:pt>
                <c:pt idx="2373">
                  <c:v>42875.215856481482</c:v>
                </c:pt>
                <c:pt idx="2374">
                  <c:v>42875.21597222222</c:v>
                </c:pt>
                <c:pt idx="2375">
                  <c:v>42875.216087962966</c:v>
                </c:pt>
                <c:pt idx="2376">
                  <c:v>42875.216203703705</c:v>
                </c:pt>
                <c:pt idx="2377">
                  <c:v>42875.216319444444</c:v>
                </c:pt>
                <c:pt idx="2378">
                  <c:v>42875.216435185182</c:v>
                </c:pt>
                <c:pt idx="2379">
                  <c:v>42875.216550925928</c:v>
                </c:pt>
                <c:pt idx="2380">
                  <c:v>42875.216666666667</c:v>
                </c:pt>
                <c:pt idx="2381">
                  <c:v>42875.216782407406</c:v>
                </c:pt>
                <c:pt idx="2382">
                  <c:v>42875.216898148145</c:v>
                </c:pt>
                <c:pt idx="2383">
                  <c:v>42875.217013888891</c:v>
                </c:pt>
                <c:pt idx="2384">
                  <c:v>42875.217129629629</c:v>
                </c:pt>
                <c:pt idx="2385">
                  <c:v>42875.217245370368</c:v>
                </c:pt>
                <c:pt idx="2386">
                  <c:v>42875.217361111114</c:v>
                </c:pt>
                <c:pt idx="2387">
                  <c:v>42875.217476851853</c:v>
                </c:pt>
                <c:pt idx="2388">
                  <c:v>42875.217592592591</c:v>
                </c:pt>
                <c:pt idx="2389">
                  <c:v>42875.21770833333</c:v>
                </c:pt>
                <c:pt idx="2390">
                  <c:v>42875.217824074076</c:v>
                </c:pt>
                <c:pt idx="2391">
                  <c:v>42875.217939814815</c:v>
                </c:pt>
                <c:pt idx="2392">
                  <c:v>42875.218055555553</c:v>
                </c:pt>
                <c:pt idx="2393">
                  <c:v>42875.218171296299</c:v>
                </c:pt>
                <c:pt idx="2394">
                  <c:v>42875.218287037038</c:v>
                </c:pt>
                <c:pt idx="2395">
                  <c:v>42875.218402777777</c:v>
                </c:pt>
                <c:pt idx="2396">
                  <c:v>42875.218518518515</c:v>
                </c:pt>
                <c:pt idx="2397">
                  <c:v>42875.218634259261</c:v>
                </c:pt>
                <c:pt idx="2398">
                  <c:v>42875.21875</c:v>
                </c:pt>
                <c:pt idx="2399">
                  <c:v>42875.218865740739</c:v>
                </c:pt>
                <c:pt idx="2400">
                  <c:v>42875.218981481485</c:v>
                </c:pt>
                <c:pt idx="2401">
                  <c:v>42875.219097222223</c:v>
                </c:pt>
                <c:pt idx="2402">
                  <c:v>42875.219212962962</c:v>
                </c:pt>
                <c:pt idx="2403">
                  <c:v>42875.219328703701</c:v>
                </c:pt>
                <c:pt idx="2404">
                  <c:v>42875.219444444447</c:v>
                </c:pt>
                <c:pt idx="2405">
                  <c:v>42875.219560185185</c:v>
                </c:pt>
                <c:pt idx="2406">
                  <c:v>42875.219675925924</c:v>
                </c:pt>
                <c:pt idx="2407">
                  <c:v>42875.21979166667</c:v>
                </c:pt>
                <c:pt idx="2408">
                  <c:v>42875.219907407409</c:v>
                </c:pt>
                <c:pt idx="2409">
                  <c:v>42875.220023148147</c:v>
                </c:pt>
                <c:pt idx="2410">
                  <c:v>42875.220138888886</c:v>
                </c:pt>
                <c:pt idx="2411">
                  <c:v>42875.220254629632</c:v>
                </c:pt>
                <c:pt idx="2412">
                  <c:v>42875.220370370371</c:v>
                </c:pt>
                <c:pt idx="2413">
                  <c:v>42875.220486111109</c:v>
                </c:pt>
                <c:pt idx="2414">
                  <c:v>42875.220601851855</c:v>
                </c:pt>
                <c:pt idx="2415">
                  <c:v>42875.220717592594</c:v>
                </c:pt>
                <c:pt idx="2416">
                  <c:v>42875.220833333333</c:v>
                </c:pt>
                <c:pt idx="2417">
                  <c:v>42875.220949074072</c:v>
                </c:pt>
                <c:pt idx="2418">
                  <c:v>42875.221064814818</c:v>
                </c:pt>
                <c:pt idx="2419">
                  <c:v>42875.221180555556</c:v>
                </c:pt>
                <c:pt idx="2420">
                  <c:v>42875.221296296295</c:v>
                </c:pt>
                <c:pt idx="2421">
                  <c:v>42875.221412037034</c:v>
                </c:pt>
                <c:pt idx="2422">
                  <c:v>42875.22152777778</c:v>
                </c:pt>
                <c:pt idx="2423">
                  <c:v>42875.221643518518</c:v>
                </c:pt>
                <c:pt idx="2424">
                  <c:v>42875.221759259257</c:v>
                </c:pt>
                <c:pt idx="2425">
                  <c:v>42875.221875000003</c:v>
                </c:pt>
                <c:pt idx="2426">
                  <c:v>42875.221990740742</c:v>
                </c:pt>
                <c:pt idx="2427">
                  <c:v>42875.22210648148</c:v>
                </c:pt>
                <c:pt idx="2428">
                  <c:v>42875.222222222219</c:v>
                </c:pt>
                <c:pt idx="2429">
                  <c:v>42875.222337962965</c:v>
                </c:pt>
                <c:pt idx="2430">
                  <c:v>42875.222453703704</c:v>
                </c:pt>
                <c:pt idx="2431">
                  <c:v>42875.222569444442</c:v>
                </c:pt>
                <c:pt idx="2432">
                  <c:v>42875.222685185188</c:v>
                </c:pt>
                <c:pt idx="2433">
                  <c:v>42875.222800925927</c:v>
                </c:pt>
                <c:pt idx="2434">
                  <c:v>42875.222916666666</c:v>
                </c:pt>
                <c:pt idx="2435">
                  <c:v>42875.223032407404</c:v>
                </c:pt>
                <c:pt idx="2436">
                  <c:v>42875.22314814815</c:v>
                </c:pt>
                <c:pt idx="2437">
                  <c:v>42875.223263888889</c:v>
                </c:pt>
                <c:pt idx="2438">
                  <c:v>42875.223379629628</c:v>
                </c:pt>
                <c:pt idx="2439">
                  <c:v>42875.223495370374</c:v>
                </c:pt>
                <c:pt idx="2440">
                  <c:v>42875.223611111112</c:v>
                </c:pt>
                <c:pt idx="2441">
                  <c:v>42875.223726851851</c:v>
                </c:pt>
                <c:pt idx="2442">
                  <c:v>42875.22384259259</c:v>
                </c:pt>
                <c:pt idx="2443">
                  <c:v>42875.223958333336</c:v>
                </c:pt>
                <c:pt idx="2444">
                  <c:v>42875.224074074074</c:v>
                </c:pt>
                <c:pt idx="2445">
                  <c:v>42875.224189814813</c:v>
                </c:pt>
                <c:pt idx="2446">
                  <c:v>42875.224305555559</c:v>
                </c:pt>
                <c:pt idx="2447">
                  <c:v>42875.224421296298</c:v>
                </c:pt>
                <c:pt idx="2448">
                  <c:v>42875.224537037036</c:v>
                </c:pt>
                <c:pt idx="2449">
                  <c:v>42875.224652777775</c:v>
                </c:pt>
                <c:pt idx="2450">
                  <c:v>42875.224768518521</c:v>
                </c:pt>
                <c:pt idx="2451">
                  <c:v>42875.22488425926</c:v>
                </c:pt>
                <c:pt idx="2452">
                  <c:v>42875.224999999999</c:v>
                </c:pt>
                <c:pt idx="2453">
                  <c:v>42875.225115740737</c:v>
                </c:pt>
                <c:pt idx="2454">
                  <c:v>42875.225231481483</c:v>
                </c:pt>
                <c:pt idx="2455">
                  <c:v>42875.225347222222</c:v>
                </c:pt>
                <c:pt idx="2456">
                  <c:v>42875.225462962961</c:v>
                </c:pt>
                <c:pt idx="2457">
                  <c:v>42875.225578703707</c:v>
                </c:pt>
                <c:pt idx="2458">
                  <c:v>42875.225694444445</c:v>
                </c:pt>
                <c:pt idx="2459">
                  <c:v>42875.225810185184</c:v>
                </c:pt>
                <c:pt idx="2460">
                  <c:v>42875.225925925923</c:v>
                </c:pt>
                <c:pt idx="2461">
                  <c:v>42875.226041666669</c:v>
                </c:pt>
                <c:pt idx="2462">
                  <c:v>42875.226157407407</c:v>
                </c:pt>
                <c:pt idx="2463">
                  <c:v>42875.226273148146</c:v>
                </c:pt>
                <c:pt idx="2464">
                  <c:v>42875.226388888892</c:v>
                </c:pt>
                <c:pt idx="2465">
                  <c:v>42875.226504629631</c:v>
                </c:pt>
                <c:pt idx="2466">
                  <c:v>42875.226620370369</c:v>
                </c:pt>
                <c:pt idx="2467">
                  <c:v>42875.226736111108</c:v>
                </c:pt>
                <c:pt idx="2468">
                  <c:v>42875.226851851854</c:v>
                </c:pt>
                <c:pt idx="2469">
                  <c:v>42875.226967592593</c:v>
                </c:pt>
                <c:pt idx="2470">
                  <c:v>42875.227083333331</c:v>
                </c:pt>
                <c:pt idx="2471">
                  <c:v>42875.227199074077</c:v>
                </c:pt>
                <c:pt idx="2472">
                  <c:v>42875.227314814816</c:v>
                </c:pt>
                <c:pt idx="2473">
                  <c:v>42875.227430555555</c:v>
                </c:pt>
                <c:pt idx="2474">
                  <c:v>42875.227546296293</c:v>
                </c:pt>
                <c:pt idx="2475">
                  <c:v>42875.227662037039</c:v>
                </c:pt>
                <c:pt idx="2476">
                  <c:v>42875.227777777778</c:v>
                </c:pt>
                <c:pt idx="2477">
                  <c:v>42875.227893518517</c:v>
                </c:pt>
                <c:pt idx="2478">
                  <c:v>42875.228009259263</c:v>
                </c:pt>
                <c:pt idx="2479">
                  <c:v>42875.228125000001</c:v>
                </c:pt>
                <c:pt idx="2480">
                  <c:v>42875.22824074074</c:v>
                </c:pt>
                <c:pt idx="2481">
                  <c:v>42875.228356481479</c:v>
                </c:pt>
                <c:pt idx="2482">
                  <c:v>42875.228472222225</c:v>
                </c:pt>
                <c:pt idx="2483">
                  <c:v>42875.228587962964</c:v>
                </c:pt>
                <c:pt idx="2484">
                  <c:v>42875.228703703702</c:v>
                </c:pt>
                <c:pt idx="2485">
                  <c:v>42875.228819444441</c:v>
                </c:pt>
                <c:pt idx="2486">
                  <c:v>42875.228935185187</c:v>
                </c:pt>
                <c:pt idx="2487">
                  <c:v>42875.229050925926</c:v>
                </c:pt>
                <c:pt idx="2488">
                  <c:v>42875.229166666664</c:v>
                </c:pt>
                <c:pt idx="2489">
                  <c:v>42875.22928240741</c:v>
                </c:pt>
                <c:pt idx="2490">
                  <c:v>42875.229398148149</c:v>
                </c:pt>
                <c:pt idx="2491">
                  <c:v>42875.229513888888</c:v>
                </c:pt>
                <c:pt idx="2492">
                  <c:v>42875.229629629626</c:v>
                </c:pt>
                <c:pt idx="2493">
                  <c:v>42875.229745370372</c:v>
                </c:pt>
                <c:pt idx="2494">
                  <c:v>42875.229861111111</c:v>
                </c:pt>
                <c:pt idx="2495">
                  <c:v>42875.22997685185</c:v>
                </c:pt>
                <c:pt idx="2496">
                  <c:v>42875.230092592596</c:v>
                </c:pt>
                <c:pt idx="2497">
                  <c:v>42875.230208333334</c:v>
                </c:pt>
                <c:pt idx="2498">
                  <c:v>42875.230324074073</c:v>
                </c:pt>
                <c:pt idx="2499">
                  <c:v>42875.230439814812</c:v>
                </c:pt>
                <c:pt idx="2500">
                  <c:v>42875.230555555558</c:v>
                </c:pt>
                <c:pt idx="2501">
                  <c:v>42875.230671296296</c:v>
                </c:pt>
                <c:pt idx="2502">
                  <c:v>42875.230787037035</c:v>
                </c:pt>
                <c:pt idx="2503">
                  <c:v>42875.230902777781</c:v>
                </c:pt>
                <c:pt idx="2504">
                  <c:v>42875.23101851852</c:v>
                </c:pt>
                <c:pt idx="2505">
                  <c:v>42875.231134259258</c:v>
                </c:pt>
                <c:pt idx="2506">
                  <c:v>42875.231249999997</c:v>
                </c:pt>
                <c:pt idx="2507">
                  <c:v>42875.231365740743</c:v>
                </c:pt>
                <c:pt idx="2508">
                  <c:v>42875.231481481482</c:v>
                </c:pt>
                <c:pt idx="2509">
                  <c:v>42875.23159722222</c:v>
                </c:pt>
                <c:pt idx="2510">
                  <c:v>42875.231712962966</c:v>
                </c:pt>
                <c:pt idx="2511">
                  <c:v>42875.231828703705</c:v>
                </c:pt>
                <c:pt idx="2512">
                  <c:v>42875.231944444444</c:v>
                </c:pt>
                <c:pt idx="2513">
                  <c:v>42875.232060185182</c:v>
                </c:pt>
                <c:pt idx="2514">
                  <c:v>42875.232175925928</c:v>
                </c:pt>
                <c:pt idx="2515">
                  <c:v>42875.232291666667</c:v>
                </c:pt>
                <c:pt idx="2516">
                  <c:v>42875.232407407406</c:v>
                </c:pt>
                <c:pt idx="2517">
                  <c:v>42875.232523148145</c:v>
                </c:pt>
                <c:pt idx="2518">
                  <c:v>42875.232638888891</c:v>
                </c:pt>
                <c:pt idx="2519">
                  <c:v>42875.232754629629</c:v>
                </c:pt>
                <c:pt idx="2520">
                  <c:v>42875.232870370368</c:v>
                </c:pt>
                <c:pt idx="2521">
                  <c:v>42875.232986111114</c:v>
                </c:pt>
                <c:pt idx="2522">
                  <c:v>42875.233101851853</c:v>
                </c:pt>
                <c:pt idx="2523">
                  <c:v>42875.233217592591</c:v>
                </c:pt>
                <c:pt idx="2524">
                  <c:v>42875.23333333333</c:v>
                </c:pt>
                <c:pt idx="2525">
                  <c:v>42875.233449074076</c:v>
                </c:pt>
                <c:pt idx="2526">
                  <c:v>42875.233564814815</c:v>
                </c:pt>
                <c:pt idx="2527">
                  <c:v>42875.233680555553</c:v>
                </c:pt>
                <c:pt idx="2528">
                  <c:v>42875.233796296299</c:v>
                </c:pt>
                <c:pt idx="2529">
                  <c:v>42875.233912037038</c:v>
                </c:pt>
                <c:pt idx="2530">
                  <c:v>42875.234027777777</c:v>
                </c:pt>
                <c:pt idx="2531">
                  <c:v>42875.234143518515</c:v>
                </c:pt>
                <c:pt idx="2532">
                  <c:v>42875.234259259261</c:v>
                </c:pt>
                <c:pt idx="2533">
                  <c:v>42875.234375</c:v>
                </c:pt>
                <c:pt idx="2534">
                  <c:v>42875.234490740739</c:v>
                </c:pt>
                <c:pt idx="2535">
                  <c:v>42875.234606481485</c:v>
                </c:pt>
                <c:pt idx="2536">
                  <c:v>42875.234722222223</c:v>
                </c:pt>
                <c:pt idx="2537">
                  <c:v>42875.234837962962</c:v>
                </c:pt>
                <c:pt idx="2538">
                  <c:v>42875.234953703701</c:v>
                </c:pt>
                <c:pt idx="2539">
                  <c:v>42875.235069444447</c:v>
                </c:pt>
                <c:pt idx="2540">
                  <c:v>42875.235185185185</c:v>
                </c:pt>
                <c:pt idx="2541">
                  <c:v>42875.235300925924</c:v>
                </c:pt>
                <c:pt idx="2542">
                  <c:v>42875.23541666667</c:v>
                </c:pt>
                <c:pt idx="2543">
                  <c:v>42875.235532407409</c:v>
                </c:pt>
                <c:pt idx="2544">
                  <c:v>42875.235648148147</c:v>
                </c:pt>
                <c:pt idx="2545">
                  <c:v>42875.235763888886</c:v>
                </c:pt>
                <c:pt idx="2546">
                  <c:v>42875.235879629632</c:v>
                </c:pt>
                <c:pt idx="2547">
                  <c:v>42875.235995370371</c:v>
                </c:pt>
                <c:pt idx="2548">
                  <c:v>42875.236111111109</c:v>
                </c:pt>
                <c:pt idx="2549">
                  <c:v>42875.236226851855</c:v>
                </c:pt>
                <c:pt idx="2550">
                  <c:v>42875.236342592594</c:v>
                </c:pt>
                <c:pt idx="2551">
                  <c:v>42875.236458333333</c:v>
                </c:pt>
                <c:pt idx="2552">
                  <c:v>42875.236574074072</c:v>
                </c:pt>
                <c:pt idx="2553">
                  <c:v>42875.236689814818</c:v>
                </c:pt>
                <c:pt idx="2554">
                  <c:v>42875.236805555556</c:v>
                </c:pt>
                <c:pt idx="2555">
                  <c:v>42875.236921296295</c:v>
                </c:pt>
                <c:pt idx="2556">
                  <c:v>42875.237037037034</c:v>
                </c:pt>
                <c:pt idx="2557">
                  <c:v>42875.23715277778</c:v>
                </c:pt>
                <c:pt idx="2558">
                  <c:v>42875.237268518518</c:v>
                </c:pt>
                <c:pt idx="2559">
                  <c:v>42875.237384259257</c:v>
                </c:pt>
                <c:pt idx="2560">
                  <c:v>42875.237500000003</c:v>
                </c:pt>
                <c:pt idx="2561">
                  <c:v>42875.237615740742</c:v>
                </c:pt>
                <c:pt idx="2562">
                  <c:v>42875.23773148148</c:v>
                </c:pt>
                <c:pt idx="2563">
                  <c:v>42875.237847222219</c:v>
                </c:pt>
                <c:pt idx="2564">
                  <c:v>42875.237962962965</c:v>
                </c:pt>
                <c:pt idx="2565">
                  <c:v>42875.238078703704</c:v>
                </c:pt>
                <c:pt idx="2566">
                  <c:v>42875.238194444442</c:v>
                </c:pt>
                <c:pt idx="2567">
                  <c:v>42875.238310185188</c:v>
                </c:pt>
                <c:pt idx="2568">
                  <c:v>42875.238425925927</c:v>
                </c:pt>
                <c:pt idx="2569">
                  <c:v>42875.238541666666</c:v>
                </c:pt>
                <c:pt idx="2570">
                  <c:v>42875.238657407404</c:v>
                </c:pt>
                <c:pt idx="2571">
                  <c:v>42875.23877314815</c:v>
                </c:pt>
                <c:pt idx="2572">
                  <c:v>42875.238888888889</c:v>
                </c:pt>
                <c:pt idx="2573">
                  <c:v>42875.239004629628</c:v>
                </c:pt>
                <c:pt idx="2574">
                  <c:v>42875.239120370374</c:v>
                </c:pt>
                <c:pt idx="2575">
                  <c:v>42875.239236111112</c:v>
                </c:pt>
                <c:pt idx="2576">
                  <c:v>42875.239351851851</c:v>
                </c:pt>
                <c:pt idx="2577">
                  <c:v>42875.23946759259</c:v>
                </c:pt>
                <c:pt idx="2578">
                  <c:v>42875.239583333336</c:v>
                </c:pt>
                <c:pt idx="2579">
                  <c:v>42875.239699074074</c:v>
                </c:pt>
                <c:pt idx="2580">
                  <c:v>42875.239814814813</c:v>
                </c:pt>
                <c:pt idx="2581">
                  <c:v>42875.239930555559</c:v>
                </c:pt>
                <c:pt idx="2582">
                  <c:v>42875.240046296298</c:v>
                </c:pt>
                <c:pt idx="2583">
                  <c:v>42875.240162037036</c:v>
                </c:pt>
                <c:pt idx="2584">
                  <c:v>42875.240277777775</c:v>
                </c:pt>
                <c:pt idx="2585">
                  <c:v>42875.240393518521</c:v>
                </c:pt>
                <c:pt idx="2586">
                  <c:v>42875.24050925926</c:v>
                </c:pt>
                <c:pt idx="2587">
                  <c:v>42875.240624999999</c:v>
                </c:pt>
                <c:pt idx="2588">
                  <c:v>42875.240740740737</c:v>
                </c:pt>
                <c:pt idx="2589">
                  <c:v>42875.240856481483</c:v>
                </c:pt>
                <c:pt idx="2590">
                  <c:v>42875.240972222222</c:v>
                </c:pt>
                <c:pt idx="2591">
                  <c:v>42875.241087962961</c:v>
                </c:pt>
                <c:pt idx="2592">
                  <c:v>42875.241203703707</c:v>
                </c:pt>
                <c:pt idx="2593">
                  <c:v>42875.241319444445</c:v>
                </c:pt>
                <c:pt idx="2594">
                  <c:v>42875.241435185184</c:v>
                </c:pt>
                <c:pt idx="2595">
                  <c:v>42875.241550925923</c:v>
                </c:pt>
                <c:pt idx="2596">
                  <c:v>42875.241666666669</c:v>
                </c:pt>
                <c:pt idx="2597">
                  <c:v>42875.241782407407</c:v>
                </c:pt>
                <c:pt idx="2598">
                  <c:v>42875.241898148146</c:v>
                </c:pt>
                <c:pt idx="2599">
                  <c:v>42875.242013888892</c:v>
                </c:pt>
                <c:pt idx="2600">
                  <c:v>42875.242129629631</c:v>
                </c:pt>
                <c:pt idx="2601">
                  <c:v>42875.242245370369</c:v>
                </c:pt>
                <c:pt idx="2602">
                  <c:v>42875.242361111108</c:v>
                </c:pt>
                <c:pt idx="2603">
                  <c:v>42875.242476851854</c:v>
                </c:pt>
                <c:pt idx="2604">
                  <c:v>42875.242592592593</c:v>
                </c:pt>
                <c:pt idx="2605">
                  <c:v>42875.242708333331</c:v>
                </c:pt>
                <c:pt idx="2606">
                  <c:v>42875.242824074077</c:v>
                </c:pt>
                <c:pt idx="2607">
                  <c:v>42875.242939814816</c:v>
                </c:pt>
                <c:pt idx="2608">
                  <c:v>42875.243055555555</c:v>
                </c:pt>
                <c:pt idx="2609">
                  <c:v>42875.243171296293</c:v>
                </c:pt>
                <c:pt idx="2610">
                  <c:v>42875.243287037039</c:v>
                </c:pt>
                <c:pt idx="2611">
                  <c:v>42875.243402777778</c:v>
                </c:pt>
                <c:pt idx="2612">
                  <c:v>42875.243518518517</c:v>
                </c:pt>
                <c:pt idx="2613">
                  <c:v>42875.243634259263</c:v>
                </c:pt>
                <c:pt idx="2614">
                  <c:v>42875.243750000001</c:v>
                </c:pt>
                <c:pt idx="2615">
                  <c:v>42875.24386574074</c:v>
                </c:pt>
                <c:pt idx="2616">
                  <c:v>42875.243981481479</c:v>
                </c:pt>
                <c:pt idx="2617">
                  <c:v>42875.244097222225</c:v>
                </c:pt>
                <c:pt idx="2618">
                  <c:v>42875.244212962964</c:v>
                </c:pt>
                <c:pt idx="2619">
                  <c:v>42875.244328703702</c:v>
                </c:pt>
                <c:pt idx="2620">
                  <c:v>42875.244444444441</c:v>
                </c:pt>
                <c:pt idx="2621">
                  <c:v>42875.244560185187</c:v>
                </c:pt>
                <c:pt idx="2622">
                  <c:v>42875.244675925926</c:v>
                </c:pt>
                <c:pt idx="2623">
                  <c:v>42875.244791666664</c:v>
                </c:pt>
                <c:pt idx="2624">
                  <c:v>42875.24490740741</c:v>
                </c:pt>
                <c:pt idx="2625">
                  <c:v>42875.245023148149</c:v>
                </c:pt>
                <c:pt idx="2626">
                  <c:v>42875.245138888888</c:v>
                </c:pt>
                <c:pt idx="2627">
                  <c:v>42875.245254629626</c:v>
                </c:pt>
                <c:pt idx="2628">
                  <c:v>42875.245370370372</c:v>
                </c:pt>
                <c:pt idx="2629">
                  <c:v>42875.245486111111</c:v>
                </c:pt>
                <c:pt idx="2630">
                  <c:v>42875.24560185185</c:v>
                </c:pt>
                <c:pt idx="2631">
                  <c:v>42875.245717592596</c:v>
                </c:pt>
                <c:pt idx="2632">
                  <c:v>42875.245833333334</c:v>
                </c:pt>
                <c:pt idx="2633">
                  <c:v>42875.245949074073</c:v>
                </c:pt>
                <c:pt idx="2634">
                  <c:v>42875.246064814812</c:v>
                </c:pt>
                <c:pt idx="2635">
                  <c:v>42875.246180555558</c:v>
                </c:pt>
                <c:pt idx="2636">
                  <c:v>42875.246296296296</c:v>
                </c:pt>
                <c:pt idx="2637">
                  <c:v>42875.246412037035</c:v>
                </c:pt>
                <c:pt idx="2638">
                  <c:v>42875.246527777781</c:v>
                </c:pt>
                <c:pt idx="2639">
                  <c:v>42875.24664351852</c:v>
                </c:pt>
                <c:pt idx="2640">
                  <c:v>42875.246759259258</c:v>
                </c:pt>
                <c:pt idx="2641">
                  <c:v>42875.246874999997</c:v>
                </c:pt>
                <c:pt idx="2642">
                  <c:v>42875.246990740743</c:v>
                </c:pt>
                <c:pt idx="2643">
                  <c:v>42875.247106481482</c:v>
                </c:pt>
                <c:pt idx="2644">
                  <c:v>42875.24722222222</c:v>
                </c:pt>
                <c:pt idx="2645">
                  <c:v>42875.247337962966</c:v>
                </c:pt>
                <c:pt idx="2646">
                  <c:v>42875.247453703705</c:v>
                </c:pt>
                <c:pt idx="2647">
                  <c:v>42875.247569444444</c:v>
                </c:pt>
                <c:pt idx="2648">
                  <c:v>42875.247685185182</c:v>
                </c:pt>
                <c:pt idx="2649">
                  <c:v>42875.247800925928</c:v>
                </c:pt>
                <c:pt idx="2650">
                  <c:v>42875.247916666667</c:v>
                </c:pt>
                <c:pt idx="2651">
                  <c:v>42875.248032407406</c:v>
                </c:pt>
                <c:pt idx="2652">
                  <c:v>42875.248148148145</c:v>
                </c:pt>
                <c:pt idx="2653">
                  <c:v>42875.248263888891</c:v>
                </c:pt>
                <c:pt idx="2654">
                  <c:v>42875.248379629629</c:v>
                </c:pt>
                <c:pt idx="2655">
                  <c:v>42875.248495370368</c:v>
                </c:pt>
                <c:pt idx="2656">
                  <c:v>42875.248611111114</c:v>
                </c:pt>
                <c:pt idx="2657">
                  <c:v>42875.248726851853</c:v>
                </c:pt>
                <c:pt idx="2658">
                  <c:v>42875.248842592591</c:v>
                </c:pt>
                <c:pt idx="2659">
                  <c:v>42875.24895833333</c:v>
                </c:pt>
                <c:pt idx="2660">
                  <c:v>42875.249074074076</c:v>
                </c:pt>
                <c:pt idx="2661">
                  <c:v>42875.249189814815</c:v>
                </c:pt>
                <c:pt idx="2662">
                  <c:v>42875.249305555553</c:v>
                </c:pt>
                <c:pt idx="2663">
                  <c:v>42875.249421296299</c:v>
                </c:pt>
                <c:pt idx="2664">
                  <c:v>42875.249537037038</c:v>
                </c:pt>
                <c:pt idx="2665">
                  <c:v>42875.249652777777</c:v>
                </c:pt>
                <c:pt idx="2666">
                  <c:v>42875.249768518515</c:v>
                </c:pt>
                <c:pt idx="2667">
                  <c:v>42875.249884259261</c:v>
                </c:pt>
                <c:pt idx="2668">
                  <c:v>42875.25</c:v>
                </c:pt>
                <c:pt idx="2669">
                  <c:v>42875.250115740739</c:v>
                </c:pt>
                <c:pt idx="2670">
                  <c:v>42875.250231481485</c:v>
                </c:pt>
                <c:pt idx="2671">
                  <c:v>42875.250347222223</c:v>
                </c:pt>
                <c:pt idx="2672">
                  <c:v>42875.250462962962</c:v>
                </c:pt>
                <c:pt idx="2673">
                  <c:v>42875.250578703701</c:v>
                </c:pt>
                <c:pt idx="2674">
                  <c:v>42875.250694444447</c:v>
                </c:pt>
                <c:pt idx="2675">
                  <c:v>42875.250810185185</c:v>
                </c:pt>
                <c:pt idx="2676">
                  <c:v>42875.250925925924</c:v>
                </c:pt>
                <c:pt idx="2677">
                  <c:v>42875.25104166667</c:v>
                </c:pt>
                <c:pt idx="2678">
                  <c:v>42875.251157407409</c:v>
                </c:pt>
                <c:pt idx="2679">
                  <c:v>42875.251273148147</c:v>
                </c:pt>
                <c:pt idx="2680">
                  <c:v>42875.251388888886</c:v>
                </c:pt>
                <c:pt idx="2681">
                  <c:v>42875.251504629632</c:v>
                </c:pt>
                <c:pt idx="2682">
                  <c:v>42875.251620370371</c:v>
                </c:pt>
                <c:pt idx="2683">
                  <c:v>42875.251736111109</c:v>
                </c:pt>
                <c:pt idx="2684">
                  <c:v>42875.251851851855</c:v>
                </c:pt>
                <c:pt idx="2685">
                  <c:v>42875.251967592594</c:v>
                </c:pt>
                <c:pt idx="2686">
                  <c:v>42875.252083333333</c:v>
                </c:pt>
                <c:pt idx="2687">
                  <c:v>42875.252199074072</c:v>
                </c:pt>
                <c:pt idx="2688">
                  <c:v>42875.252314814818</c:v>
                </c:pt>
                <c:pt idx="2689">
                  <c:v>42875.252430555556</c:v>
                </c:pt>
                <c:pt idx="2690">
                  <c:v>42875.252546296295</c:v>
                </c:pt>
                <c:pt idx="2691">
                  <c:v>42875.252662037034</c:v>
                </c:pt>
                <c:pt idx="2692">
                  <c:v>42875.25277777778</c:v>
                </c:pt>
                <c:pt idx="2693">
                  <c:v>42875.252893518518</c:v>
                </c:pt>
                <c:pt idx="2694">
                  <c:v>42875.253009259257</c:v>
                </c:pt>
                <c:pt idx="2695">
                  <c:v>42875.253125000003</c:v>
                </c:pt>
                <c:pt idx="2696">
                  <c:v>42875.253240740742</c:v>
                </c:pt>
                <c:pt idx="2697">
                  <c:v>42875.25335648148</c:v>
                </c:pt>
                <c:pt idx="2698">
                  <c:v>42875.253472222219</c:v>
                </c:pt>
                <c:pt idx="2699">
                  <c:v>42875.253587962965</c:v>
                </c:pt>
                <c:pt idx="2700">
                  <c:v>42875.253703703704</c:v>
                </c:pt>
                <c:pt idx="2701">
                  <c:v>42875.253819444442</c:v>
                </c:pt>
                <c:pt idx="2702">
                  <c:v>42875.253935185188</c:v>
                </c:pt>
                <c:pt idx="2703">
                  <c:v>42875.254050925927</c:v>
                </c:pt>
                <c:pt idx="2704">
                  <c:v>42875.254166666666</c:v>
                </c:pt>
                <c:pt idx="2705">
                  <c:v>42875.254282407404</c:v>
                </c:pt>
                <c:pt idx="2706">
                  <c:v>42875.25439814815</c:v>
                </c:pt>
                <c:pt idx="2707">
                  <c:v>42875.254513888889</c:v>
                </c:pt>
                <c:pt idx="2708">
                  <c:v>42875.254629629628</c:v>
                </c:pt>
                <c:pt idx="2709">
                  <c:v>42875.254745370374</c:v>
                </c:pt>
                <c:pt idx="2710">
                  <c:v>42875.254861111112</c:v>
                </c:pt>
                <c:pt idx="2711">
                  <c:v>42875.254976851851</c:v>
                </c:pt>
                <c:pt idx="2712">
                  <c:v>42875.25509259259</c:v>
                </c:pt>
                <c:pt idx="2713">
                  <c:v>42875.255208333336</c:v>
                </c:pt>
                <c:pt idx="2714">
                  <c:v>42875.255324074074</c:v>
                </c:pt>
                <c:pt idx="2715">
                  <c:v>42875.255439814813</c:v>
                </c:pt>
                <c:pt idx="2716">
                  <c:v>42875.255555555559</c:v>
                </c:pt>
                <c:pt idx="2717">
                  <c:v>42875.255671296298</c:v>
                </c:pt>
                <c:pt idx="2718">
                  <c:v>42875.255787037036</c:v>
                </c:pt>
                <c:pt idx="2719">
                  <c:v>42875.255902777775</c:v>
                </c:pt>
                <c:pt idx="2720">
                  <c:v>42875.256018518521</c:v>
                </c:pt>
                <c:pt idx="2721">
                  <c:v>42875.25613425926</c:v>
                </c:pt>
                <c:pt idx="2722">
                  <c:v>42875.256249999999</c:v>
                </c:pt>
                <c:pt idx="2723">
                  <c:v>42875.256365740737</c:v>
                </c:pt>
                <c:pt idx="2724">
                  <c:v>42875.256481481483</c:v>
                </c:pt>
                <c:pt idx="2725">
                  <c:v>42875.256597222222</c:v>
                </c:pt>
                <c:pt idx="2726">
                  <c:v>42875.256712962961</c:v>
                </c:pt>
                <c:pt idx="2727">
                  <c:v>42875.256828703707</c:v>
                </c:pt>
                <c:pt idx="2728">
                  <c:v>42875.256944444445</c:v>
                </c:pt>
                <c:pt idx="2729">
                  <c:v>42875.257060185184</c:v>
                </c:pt>
                <c:pt idx="2730">
                  <c:v>42875.257175925923</c:v>
                </c:pt>
                <c:pt idx="2731">
                  <c:v>42875.257291666669</c:v>
                </c:pt>
                <c:pt idx="2732">
                  <c:v>42875.257407407407</c:v>
                </c:pt>
                <c:pt idx="2733">
                  <c:v>42875.257523148146</c:v>
                </c:pt>
                <c:pt idx="2734">
                  <c:v>42875.257638888892</c:v>
                </c:pt>
                <c:pt idx="2735">
                  <c:v>42875.257754629631</c:v>
                </c:pt>
                <c:pt idx="2736">
                  <c:v>42875.257870370369</c:v>
                </c:pt>
                <c:pt idx="2737">
                  <c:v>42875.257986111108</c:v>
                </c:pt>
                <c:pt idx="2738">
                  <c:v>42875.258101851854</c:v>
                </c:pt>
                <c:pt idx="2739">
                  <c:v>42875.258217592593</c:v>
                </c:pt>
                <c:pt idx="2740">
                  <c:v>42875.258333333331</c:v>
                </c:pt>
                <c:pt idx="2741">
                  <c:v>42875.258449074077</c:v>
                </c:pt>
                <c:pt idx="2742">
                  <c:v>42875.258564814816</c:v>
                </c:pt>
                <c:pt idx="2743">
                  <c:v>42875.258680555555</c:v>
                </c:pt>
                <c:pt idx="2744">
                  <c:v>42875.258796296293</c:v>
                </c:pt>
                <c:pt idx="2745">
                  <c:v>42875.258912037039</c:v>
                </c:pt>
                <c:pt idx="2746">
                  <c:v>42875.259027777778</c:v>
                </c:pt>
                <c:pt idx="2747">
                  <c:v>42875.259143518517</c:v>
                </c:pt>
                <c:pt idx="2748">
                  <c:v>42875.259259259263</c:v>
                </c:pt>
                <c:pt idx="2749">
                  <c:v>42875.259375000001</c:v>
                </c:pt>
                <c:pt idx="2750">
                  <c:v>42875.25949074074</c:v>
                </c:pt>
                <c:pt idx="2751">
                  <c:v>42875.259606481479</c:v>
                </c:pt>
                <c:pt idx="2752">
                  <c:v>42875.259722222225</c:v>
                </c:pt>
                <c:pt idx="2753">
                  <c:v>42875.259837962964</c:v>
                </c:pt>
                <c:pt idx="2754">
                  <c:v>42875.259953703702</c:v>
                </c:pt>
                <c:pt idx="2755">
                  <c:v>42875.260069444441</c:v>
                </c:pt>
                <c:pt idx="2756">
                  <c:v>42875.260185185187</c:v>
                </c:pt>
                <c:pt idx="2757">
                  <c:v>42875.260300925926</c:v>
                </c:pt>
                <c:pt idx="2758">
                  <c:v>42875.260416666664</c:v>
                </c:pt>
                <c:pt idx="2759">
                  <c:v>42875.26053240741</c:v>
                </c:pt>
                <c:pt idx="2760">
                  <c:v>42875.260648148149</c:v>
                </c:pt>
                <c:pt idx="2761">
                  <c:v>42875.260763888888</c:v>
                </c:pt>
                <c:pt idx="2762">
                  <c:v>42875.260879629626</c:v>
                </c:pt>
                <c:pt idx="2763">
                  <c:v>42875.260995370372</c:v>
                </c:pt>
                <c:pt idx="2764">
                  <c:v>42875.261111111111</c:v>
                </c:pt>
                <c:pt idx="2765">
                  <c:v>42875.26122685185</c:v>
                </c:pt>
                <c:pt idx="2766">
                  <c:v>42875.261342592596</c:v>
                </c:pt>
                <c:pt idx="2767">
                  <c:v>42875.261458333334</c:v>
                </c:pt>
                <c:pt idx="2768">
                  <c:v>42875.261574074073</c:v>
                </c:pt>
                <c:pt idx="2769">
                  <c:v>42875.261689814812</c:v>
                </c:pt>
                <c:pt idx="2770">
                  <c:v>42875.261805555558</c:v>
                </c:pt>
                <c:pt idx="2771">
                  <c:v>42875.261921296296</c:v>
                </c:pt>
                <c:pt idx="2772">
                  <c:v>42875.262037037035</c:v>
                </c:pt>
                <c:pt idx="2773">
                  <c:v>42875.262152777781</c:v>
                </c:pt>
                <c:pt idx="2774">
                  <c:v>42875.26226851852</c:v>
                </c:pt>
                <c:pt idx="2775">
                  <c:v>42875.262384259258</c:v>
                </c:pt>
                <c:pt idx="2776">
                  <c:v>42875.262499999997</c:v>
                </c:pt>
                <c:pt idx="2777">
                  <c:v>42875.262615740743</c:v>
                </c:pt>
                <c:pt idx="2778">
                  <c:v>42875.262731481482</c:v>
                </c:pt>
                <c:pt idx="2779">
                  <c:v>42875.26284722222</c:v>
                </c:pt>
                <c:pt idx="2780">
                  <c:v>42875.262962962966</c:v>
                </c:pt>
                <c:pt idx="2781">
                  <c:v>42875.263078703705</c:v>
                </c:pt>
                <c:pt idx="2782">
                  <c:v>42875.263194444444</c:v>
                </c:pt>
                <c:pt idx="2783">
                  <c:v>42875.263310185182</c:v>
                </c:pt>
                <c:pt idx="2784">
                  <c:v>42875.263425925928</c:v>
                </c:pt>
                <c:pt idx="2785">
                  <c:v>42875.263541666667</c:v>
                </c:pt>
                <c:pt idx="2786">
                  <c:v>42875.263657407406</c:v>
                </c:pt>
                <c:pt idx="2787">
                  <c:v>42875.263773148145</c:v>
                </c:pt>
                <c:pt idx="2788">
                  <c:v>42875.263888888891</c:v>
                </c:pt>
                <c:pt idx="2789">
                  <c:v>42875.264004629629</c:v>
                </c:pt>
                <c:pt idx="2790">
                  <c:v>42875.264120370368</c:v>
                </c:pt>
                <c:pt idx="2791">
                  <c:v>42875.264236111114</c:v>
                </c:pt>
                <c:pt idx="2792">
                  <c:v>42875.264351851853</c:v>
                </c:pt>
                <c:pt idx="2793">
                  <c:v>42875.264467592591</c:v>
                </c:pt>
                <c:pt idx="2794">
                  <c:v>42875.26458333333</c:v>
                </c:pt>
                <c:pt idx="2795">
                  <c:v>42875.264699074076</c:v>
                </c:pt>
                <c:pt idx="2796">
                  <c:v>42875.264814814815</c:v>
                </c:pt>
                <c:pt idx="2797">
                  <c:v>42875.264930555553</c:v>
                </c:pt>
                <c:pt idx="2798">
                  <c:v>42875.265046296299</c:v>
                </c:pt>
                <c:pt idx="2799">
                  <c:v>42875.265162037038</c:v>
                </c:pt>
                <c:pt idx="2800">
                  <c:v>42875.265277777777</c:v>
                </c:pt>
                <c:pt idx="2801">
                  <c:v>42875.265393518515</c:v>
                </c:pt>
                <c:pt idx="2802">
                  <c:v>42875.265509259261</c:v>
                </c:pt>
                <c:pt idx="2803">
                  <c:v>42875.265625</c:v>
                </c:pt>
                <c:pt idx="2804">
                  <c:v>42875.265740740739</c:v>
                </c:pt>
                <c:pt idx="2805">
                  <c:v>42875.265856481485</c:v>
                </c:pt>
                <c:pt idx="2806">
                  <c:v>42875.265972222223</c:v>
                </c:pt>
                <c:pt idx="2807">
                  <c:v>42875.266087962962</c:v>
                </c:pt>
                <c:pt idx="2808">
                  <c:v>42875.266203703701</c:v>
                </c:pt>
                <c:pt idx="2809">
                  <c:v>42875.266319444447</c:v>
                </c:pt>
                <c:pt idx="2810">
                  <c:v>42875.266435185185</c:v>
                </c:pt>
                <c:pt idx="2811">
                  <c:v>42875.266550925924</c:v>
                </c:pt>
                <c:pt idx="2812">
                  <c:v>42875.26666666667</c:v>
                </c:pt>
                <c:pt idx="2813">
                  <c:v>42875.266782407409</c:v>
                </c:pt>
                <c:pt idx="2814">
                  <c:v>42875.266898148147</c:v>
                </c:pt>
                <c:pt idx="2815">
                  <c:v>42875.267013888886</c:v>
                </c:pt>
                <c:pt idx="2816">
                  <c:v>42875.267129629632</c:v>
                </c:pt>
                <c:pt idx="2817">
                  <c:v>42875.267245370371</c:v>
                </c:pt>
                <c:pt idx="2818">
                  <c:v>42875.267361111109</c:v>
                </c:pt>
                <c:pt idx="2819">
                  <c:v>42875.267476851855</c:v>
                </c:pt>
                <c:pt idx="2820">
                  <c:v>42875.267592592594</c:v>
                </c:pt>
                <c:pt idx="2821">
                  <c:v>42875.267708333333</c:v>
                </c:pt>
                <c:pt idx="2822">
                  <c:v>42875.267824074072</c:v>
                </c:pt>
                <c:pt idx="2823">
                  <c:v>42875.267939814818</c:v>
                </c:pt>
                <c:pt idx="2824">
                  <c:v>42875.268055555556</c:v>
                </c:pt>
                <c:pt idx="2825">
                  <c:v>42875.268171296295</c:v>
                </c:pt>
                <c:pt idx="2826">
                  <c:v>42875.268287037034</c:v>
                </c:pt>
                <c:pt idx="2827">
                  <c:v>42875.26840277778</c:v>
                </c:pt>
                <c:pt idx="2828">
                  <c:v>42875.268518518518</c:v>
                </c:pt>
                <c:pt idx="2829">
                  <c:v>42875.268634259257</c:v>
                </c:pt>
                <c:pt idx="2830">
                  <c:v>42875.268750000003</c:v>
                </c:pt>
                <c:pt idx="2831">
                  <c:v>42875.268865740742</c:v>
                </c:pt>
                <c:pt idx="2832">
                  <c:v>42875.26898148148</c:v>
                </c:pt>
                <c:pt idx="2833">
                  <c:v>42875.269097222219</c:v>
                </c:pt>
                <c:pt idx="2834">
                  <c:v>42875.269212962965</c:v>
                </c:pt>
                <c:pt idx="2835">
                  <c:v>42875.269328703704</c:v>
                </c:pt>
                <c:pt idx="2836">
                  <c:v>42875.269444444442</c:v>
                </c:pt>
                <c:pt idx="2837">
                  <c:v>42875.269560185188</c:v>
                </c:pt>
                <c:pt idx="2838">
                  <c:v>42875.269675925927</c:v>
                </c:pt>
                <c:pt idx="2839">
                  <c:v>42875.269791666666</c:v>
                </c:pt>
                <c:pt idx="2840">
                  <c:v>42875.269907407404</c:v>
                </c:pt>
                <c:pt idx="2841">
                  <c:v>42875.27002314815</c:v>
                </c:pt>
                <c:pt idx="2842">
                  <c:v>42875.270138888889</c:v>
                </c:pt>
                <c:pt idx="2843">
                  <c:v>42875.270254629628</c:v>
                </c:pt>
                <c:pt idx="2844">
                  <c:v>42875.270370370374</c:v>
                </c:pt>
                <c:pt idx="2845">
                  <c:v>42875.270486111112</c:v>
                </c:pt>
                <c:pt idx="2846">
                  <c:v>42875.270601851851</c:v>
                </c:pt>
                <c:pt idx="2847">
                  <c:v>42875.27071759259</c:v>
                </c:pt>
                <c:pt idx="2848">
                  <c:v>42875.270833333336</c:v>
                </c:pt>
                <c:pt idx="2849">
                  <c:v>42875.270949074074</c:v>
                </c:pt>
                <c:pt idx="2850">
                  <c:v>42875.271064814813</c:v>
                </c:pt>
                <c:pt idx="2851">
                  <c:v>42875.271180555559</c:v>
                </c:pt>
                <c:pt idx="2852">
                  <c:v>42875.271296296298</c:v>
                </c:pt>
                <c:pt idx="2853">
                  <c:v>42875.271412037036</c:v>
                </c:pt>
                <c:pt idx="2854">
                  <c:v>42875.271527777775</c:v>
                </c:pt>
                <c:pt idx="2855">
                  <c:v>42875.271643518521</c:v>
                </c:pt>
                <c:pt idx="2856">
                  <c:v>42875.27175925926</c:v>
                </c:pt>
                <c:pt idx="2857">
                  <c:v>42875.271874999999</c:v>
                </c:pt>
                <c:pt idx="2858">
                  <c:v>42875.271990740737</c:v>
                </c:pt>
                <c:pt idx="2859">
                  <c:v>42875.272106481483</c:v>
                </c:pt>
                <c:pt idx="2860">
                  <c:v>42875.272222222222</c:v>
                </c:pt>
                <c:pt idx="2861">
                  <c:v>42875.272337962961</c:v>
                </c:pt>
                <c:pt idx="2862">
                  <c:v>42875.272453703707</c:v>
                </c:pt>
                <c:pt idx="2863">
                  <c:v>42875.272569444445</c:v>
                </c:pt>
                <c:pt idx="2864">
                  <c:v>42875.272685185184</c:v>
                </c:pt>
                <c:pt idx="2865">
                  <c:v>42875.272800925923</c:v>
                </c:pt>
                <c:pt idx="2866">
                  <c:v>42875.272916666669</c:v>
                </c:pt>
                <c:pt idx="2867">
                  <c:v>42875.273032407407</c:v>
                </c:pt>
                <c:pt idx="2868">
                  <c:v>42875.273148148146</c:v>
                </c:pt>
                <c:pt idx="2869">
                  <c:v>42875.273263888892</c:v>
                </c:pt>
                <c:pt idx="2870">
                  <c:v>42875.273379629631</c:v>
                </c:pt>
                <c:pt idx="2871">
                  <c:v>42875.273495370369</c:v>
                </c:pt>
                <c:pt idx="2872">
                  <c:v>42875.273611111108</c:v>
                </c:pt>
                <c:pt idx="2873">
                  <c:v>42875.273726851854</c:v>
                </c:pt>
                <c:pt idx="2874">
                  <c:v>42875.273842592593</c:v>
                </c:pt>
                <c:pt idx="2875">
                  <c:v>42875.273958333331</c:v>
                </c:pt>
                <c:pt idx="2876">
                  <c:v>42875.274074074077</c:v>
                </c:pt>
                <c:pt idx="2877">
                  <c:v>42875.274189814816</c:v>
                </c:pt>
                <c:pt idx="2878">
                  <c:v>42875.274305555555</c:v>
                </c:pt>
                <c:pt idx="2879">
                  <c:v>42875.274421296293</c:v>
                </c:pt>
                <c:pt idx="2880">
                  <c:v>42875.274537037039</c:v>
                </c:pt>
                <c:pt idx="2881">
                  <c:v>42875.274652777778</c:v>
                </c:pt>
                <c:pt idx="2882">
                  <c:v>42875.274768518517</c:v>
                </c:pt>
                <c:pt idx="2883">
                  <c:v>42875.274884259263</c:v>
                </c:pt>
                <c:pt idx="2884">
                  <c:v>42875.275000000001</c:v>
                </c:pt>
                <c:pt idx="2885">
                  <c:v>42875.27511574074</c:v>
                </c:pt>
                <c:pt idx="2886">
                  <c:v>42875.275231481479</c:v>
                </c:pt>
                <c:pt idx="2887">
                  <c:v>42875.275347222225</c:v>
                </c:pt>
                <c:pt idx="2888">
                  <c:v>42875.275462962964</c:v>
                </c:pt>
                <c:pt idx="2889">
                  <c:v>42875.275578703702</c:v>
                </c:pt>
                <c:pt idx="2890">
                  <c:v>42875.275694444441</c:v>
                </c:pt>
                <c:pt idx="2891">
                  <c:v>42875.275810185187</c:v>
                </c:pt>
                <c:pt idx="2892">
                  <c:v>42875.275925925926</c:v>
                </c:pt>
                <c:pt idx="2893">
                  <c:v>42875.276041666664</c:v>
                </c:pt>
                <c:pt idx="2894">
                  <c:v>42875.27615740741</c:v>
                </c:pt>
                <c:pt idx="2895">
                  <c:v>42875.276273148149</c:v>
                </c:pt>
                <c:pt idx="2896">
                  <c:v>42875.276388888888</c:v>
                </c:pt>
                <c:pt idx="2897">
                  <c:v>42875.276504629626</c:v>
                </c:pt>
                <c:pt idx="2898">
                  <c:v>42875.276620370372</c:v>
                </c:pt>
                <c:pt idx="2899">
                  <c:v>42875.276736111111</c:v>
                </c:pt>
                <c:pt idx="2900">
                  <c:v>42875.27685185185</c:v>
                </c:pt>
                <c:pt idx="2901">
                  <c:v>42875.276967592596</c:v>
                </c:pt>
                <c:pt idx="2902">
                  <c:v>42875.277083333334</c:v>
                </c:pt>
                <c:pt idx="2903">
                  <c:v>42875.277199074073</c:v>
                </c:pt>
                <c:pt idx="2904">
                  <c:v>42875.277314814812</c:v>
                </c:pt>
                <c:pt idx="2905">
                  <c:v>42875.277430555558</c:v>
                </c:pt>
                <c:pt idx="2906">
                  <c:v>42875.277546296296</c:v>
                </c:pt>
                <c:pt idx="2907">
                  <c:v>42875.277662037035</c:v>
                </c:pt>
                <c:pt idx="2908">
                  <c:v>42875.277777777781</c:v>
                </c:pt>
                <c:pt idx="2909">
                  <c:v>42875.27789351852</c:v>
                </c:pt>
                <c:pt idx="2910">
                  <c:v>42875.278009259258</c:v>
                </c:pt>
                <c:pt idx="2911">
                  <c:v>42875.278124999997</c:v>
                </c:pt>
                <c:pt idx="2912">
                  <c:v>42875.278240740743</c:v>
                </c:pt>
                <c:pt idx="2913">
                  <c:v>42875.278356481482</c:v>
                </c:pt>
                <c:pt idx="2914">
                  <c:v>42875.27847222222</c:v>
                </c:pt>
                <c:pt idx="2915">
                  <c:v>42875.278587962966</c:v>
                </c:pt>
                <c:pt idx="2916">
                  <c:v>42875.278703703705</c:v>
                </c:pt>
                <c:pt idx="2917">
                  <c:v>42875.278819444444</c:v>
                </c:pt>
                <c:pt idx="2918">
                  <c:v>42875.278935185182</c:v>
                </c:pt>
                <c:pt idx="2919">
                  <c:v>42875.279050925928</c:v>
                </c:pt>
                <c:pt idx="2920">
                  <c:v>42875.279166666667</c:v>
                </c:pt>
                <c:pt idx="2921">
                  <c:v>42875.279282407406</c:v>
                </c:pt>
                <c:pt idx="2922">
                  <c:v>42875.279398148145</c:v>
                </c:pt>
                <c:pt idx="2923">
                  <c:v>42875.279513888891</c:v>
                </c:pt>
                <c:pt idx="2924">
                  <c:v>42875.279629629629</c:v>
                </c:pt>
                <c:pt idx="2925">
                  <c:v>42875.279745370368</c:v>
                </c:pt>
                <c:pt idx="2926">
                  <c:v>42875.279861111114</c:v>
                </c:pt>
                <c:pt idx="2927">
                  <c:v>42875.279976851853</c:v>
                </c:pt>
                <c:pt idx="2928">
                  <c:v>42875.280092592591</c:v>
                </c:pt>
                <c:pt idx="2929">
                  <c:v>42875.28020833333</c:v>
                </c:pt>
                <c:pt idx="2930">
                  <c:v>42875.280324074076</c:v>
                </c:pt>
                <c:pt idx="2931">
                  <c:v>42875.280439814815</c:v>
                </c:pt>
                <c:pt idx="2932">
                  <c:v>42875.280555555553</c:v>
                </c:pt>
                <c:pt idx="2933">
                  <c:v>42875.280671296299</c:v>
                </c:pt>
                <c:pt idx="2934">
                  <c:v>42875.280787037038</c:v>
                </c:pt>
                <c:pt idx="2935">
                  <c:v>42875.280902777777</c:v>
                </c:pt>
                <c:pt idx="2936">
                  <c:v>42875.281018518515</c:v>
                </c:pt>
                <c:pt idx="2937">
                  <c:v>42875.281134259261</c:v>
                </c:pt>
                <c:pt idx="2938">
                  <c:v>42875.28125</c:v>
                </c:pt>
                <c:pt idx="2939">
                  <c:v>42875.281365740739</c:v>
                </c:pt>
                <c:pt idx="2940">
                  <c:v>42875.281481481485</c:v>
                </c:pt>
                <c:pt idx="2941">
                  <c:v>42875.281597222223</c:v>
                </c:pt>
                <c:pt idx="2942">
                  <c:v>42875.281712962962</c:v>
                </c:pt>
                <c:pt idx="2943">
                  <c:v>42875.281828703701</c:v>
                </c:pt>
                <c:pt idx="2944">
                  <c:v>42875.281944444447</c:v>
                </c:pt>
                <c:pt idx="2945">
                  <c:v>42875.282060185185</c:v>
                </c:pt>
                <c:pt idx="2946">
                  <c:v>42875.282175925924</c:v>
                </c:pt>
                <c:pt idx="2947">
                  <c:v>42875.28229166667</c:v>
                </c:pt>
                <c:pt idx="2948">
                  <c:v>42875.282407407409</c:v>
                </c:pt>
                <c:pt idx="2949">
                  <c:v>42875.282523148147</c:v>
                </c:pt>
                <c:pt idx="2950">
                  <c:v>42875.282638888886</c:v>
                </c:pt>
                <c:pt idx="2951">
                  <c:v>42875.282754629632</c:v>
                </c:pt>
                <c:pt idx="2952">
                  <c:v>42875.282870370371</c:v>
                </c:pt>
                <c:pt idx="2953">
                  <c:v>42875.282986111109</c:v>
                </c:pt>
                <c:pt idx="2954">
                  <c:v>42875.283101851855</c:v>
                </c:pt>
                <c:pt idx="2955">
                  <c:v>42875.283217592594</c:v>
                </c:pt>
                <c:pt idx="2956">
                  <c:v>42875.283333333333</c:v>
                </c:pt>
                <c:pt idx="2957">
                  <c:v>42875.283449074072</c:v>
                </c:pt>
                <c:pt idx="2958">
                  <c:v>42875.283564814818</c:v>
                </c:pt>
                <c:pt idx="2959">
                  <c:v>42875.283680555556</c:v>
                </c:pt>
                <c:pt idx="2960">
                  <c:v>42875.283796296295</c:v>
                </c:pt>
                <c:pt idx="2961">
                  <c:v>42875.283912037034</c:v>
                </c:pt>
                <c:pt idx="2962">
                  <c:v>42875.28402777778</c:v>
                </c:pt>
                <c:pt idx="2963">
                  <c:v>42875.284143518518</c:v>
                </c:pt>
                <c:pt idx="2964">
                  <c:v>42875.284259259257</c:v>
                </c:pt>
                <c:pt idx="2965">
                  <c:v>42875.284375000003</c:v>
                </c:pt>
                <c:pt idx="2966">
                  <c:v>42875.284490740742</c:v>
                </c:pt>
                <c:pt idx="2967">
                  <c:v>42875.28460648148</c:v>
                </c:pt>
                <c:pt idx="2968">
                  <c:v>42875.284722222219</c:v>
                </c:pt>
                <c:pt idx="2969">
                  <c:v>42875.284837962965</c:v>
                </c:pt>
                <c:pt idx="2970">
                  <c:v>42875.284953703704</c:v>
                </c:pt>
                <c:pt idx="2971">
                  <c:v>42875.285069444442</c:v>
                </c:pt>
                <c:pt idx="2972">
                  <c:v>42875.285185185188</c:v>
                </c:pt>
                <c:pt idx="2973">
                  <c:v>42875.285300925927</c:v>
                </c:pt>
                <c:pt idx="2974">
                  <c:v>42875.285416666666</c:v>
                </c:pt>
                <c:pt idx="2975">
                  <c:v>42875.285532407404</c:v>
                </c:pt>
                <c:pt idx="2976">
                  <c:v>42875.28564814815</c:v>
                </c:pt>
                <c:pt idx="2977">
                  <c:v>42875.285763888889</c:v>
                </c:pt>
                <c:pt idx="2978">
                  <c:v>42875.285879629628</c:v>
                </c:pt>
                <c:pt idx="2979">
                  <c:v>42875.285995370374</c:v>
                </c:pt>
                <c:pt idx="2980">
                  <c:v>42875.286111111112</c:v>
                </c:pt>
                <c:pt idx="2981">
                  <c:v>42875.286226851851</c:v>
                </c:pt>
                <c:pt idx="2982">
                  <c:v>42875.28634259259</c:v>
                </c:pt>
                <c:pt idx="2983">
                  <c:v>42875.286458333336</c:v>
                </c:pt>
                <c:pt idx="2984">
                  <c:v>42875.286574074074</c:v>
                </c:pt>
                <c:pt idx="2985">
                  <c:v>42875.286689814813</c:v>
                </c:pt>
                <c:pt idx="2986">
                  <c:v>42875.286805555559</c:v>
                </c:pt>
                <c:pt idx="2987">
                  <c:v>42875.286921296298</c:v>
                </c:pt>
                <c:pt idx="2988">
                  <c:v>42875.287037037036</c:v>
                </c:pt>
                <c:pt idx="2989">
                  <c:v>42875.287152777775</c:v>
                </c:pt>
                <c:pt idx="2990">
                  <c:v>42875.287268518521</c:v>
                </c:pt>
                <c:pt idx="2991">
                  <c:v>42875.28738425926</c:v>
                </c:pt>
                <c:pt idx="2992">
                  <c:v>42875.287499999999</c:v>
                </c:pt>
                <c:pt idx="2993">
                  <c:v>42875.287615740737</c:v>
                </c:pt>
                <c:pt idx="2994">
                  <c:v>42875.287731481483</c:v>
                </c:pt>
                <c:pt idx="2995">
                  <c:v>42875.287847222222</c:v>
                </c:pt>
                <c:pt idx="2996">
                  <c:v>42875.287962962961</c:v>
                </c:pt>
                <c:pt idx="2997">
                  <c:v>42875.288078703707</c:v>
                </c:pt>
                <c:pt idx="2998">
                  <c:v>42875.288194444445</c:v>
                </c:pt>
                <c:pt idx="2999">
                  <c:v>42875.288310185184</c:v>
                </c:pt>
                <c:pt idx="3000">
                  <c:v>42875.288425925923</c:v>
                </c:pt>
                <c:pt idx="3001">
                  <c:v>42875.288541666669</c:v>
                </c:pt>
                <c:pt idx="3002">
                  <c:v>42875.288657407407</c:v>
                </c:pt>
                <c:pt idx="3003">
                  <c:v>42875.288773148146</c:v>
                </c:pt>
                <c:pt idx="3004">
                  <c:v>42875.288888888892</c:v>
                </c:pt>
                <c:pt idx="3005">
                  <c:v>42875.289004629631</c:v>
                </c:pt>
                <c:pt idx="3006">
                  <c:v>42875.289120370369</c:v>
                </c:pt>
                <c:pt idx="3007">
                  <c:v>42875.289236111108</c:v>
                </c:pt>
                <c:pt idx="3008">
                  <c:v>42875.289351851854</c:v>
                </c:pt>
                <c:pt idx="3009">
                  <c:v>42875.289467592593</c:v>
                </c:pt>
                <c:pt idx="3010">
                  <c:v>42875.289583333331</c:v>
                </c:pt>
                <c:pt idx="3011">
                  <c:v>42875.289699074077</c:v>
                </c:pt>
                <c:pt idx="3012">
                  <c:v>42875.289814814816</c:v>
                </c:pt>
                <c:pt idx="3013">
                  <c:v>42875.289930555555</c:v>
                </c:pt>
                <c:pt idx="3014">
                  <c:v>42875.290046296293</c:v>
                </c:pt>
                <c:pt idx="3015">
                  <c:v>42875.290162037039</c:v>
                </c:pt>
                <c:pt idx="3016">
                  <c:v>42875.290277777778</c:v>
                </c:pt>
                <c:pt idx="3017">
                  <c:v>42875.290393518517</c:v>
                </c:pt>
                <c:pt idx="3018">
                  <c:v>42875.290509259263</c:v>
                </c:pt>
                <c:pt idx="3019">
                  <c:v>42875.290625000001</c:v>
                </c:pt>
                <c:pt idx="3020">
                  <c:v>42875.29074074074</c:v>
                </c:pt>
                <c:pt idx="3021">
                  <c:v>42875.290856481479</c:v>
                </c:pt>
                <c:pt idx="3022">
                  <c:v>42875.290972222225</c:v>
                </c:pt>
                <c:pt idx="3023">
                  <c:v>42875.291087962964</c:v>
                </c:pt>
                <c:pt idx="3024">
                  <c:v>42875.291203703702</c:v>
                </c:pt>
                <c:pt idx="3025">
                  <c:v>42875.291319444441</c:v>
                </c:pt>
                <c:pt idx="3026">
                  <c:v>42875.291435185187</c:v>
                </c:pt>
                <c:pt idx="3027">
                  <c:v>42875.291550925926</c:v>
                </c:pt>
                <c:pt idx="3028">
                  <c:v>42875.291666666664</c:v>
                </c:pt>
                <c:pt idx="3029">
                  <c:v>42875.29178240741</c:v>
                </c:pt>
                <c:pt idx="3030">
                  <c:v>42875.291898148149</c:v>
                </c:pt>
                <c:pt idx="3031">
                  <c:v>42875.292013888888</c:v>
                </c:pt>
                <c:pt idx="3032">
                  <c:v>42875.292129629626</c:v>
                </c:pt>
                <c:pt idx="3033">
                  <c:v>42875.292245370372</c:v>
                </c:pt>
                <c:pt idx="3034">
                  <c:v>42875.292361111111</c:v>
                </c:pt>
                <c:pt idx="3035">
                  <c:v>42875.29247685185</c:v>
                </c:pt>
                <c:pt idx="3036">
                  <c:v>42875.292592592596</c:v>
                </c:pt>
                <c:pt idx="3037">
                  <c:v>42875.292708333334</c:v>
                </c:pt>
                <c:pt idx="3038">
                  <c:v>42875.292824074073</c:v>
                </c:pt>
                <c:pt idx="3039">
                  <c:v>42875.292939814812</c:v>
                </c:pt>
                <c:pt idx="3040">
                  <c:v>42875.293055555558</c:v>
                </c:pt>
                <c:pt idx="3041">
                  <c:v>42875.293171296296</c:v>
                </c:pt>
                <c:pt idx="3042">
                  <c:v>42875.293287037035</c:v>
                </c:pt>
                <c:pt idx="3043">
                  <c:v>42875.293402777781</c:v>
                </c:pt>
                <c:pt idx="3044">
                  <c:v>42875.29351851852</c:v>
                </c:pt>
                <c:pt idx="3045">
                  <c:v>42875.293634259258</c:v>
                </c:pt>
                <c:pt idx="3046">
                  <c:v>42875.293749999997</c:v>
                </c:pt>
                <c:pt idx="3047">
                  <c:v>42875.293865740743</c:v>
                </c:pt>
                <c:pt idx="3048">
                  <c:v>42875.293981481482</c:v>
                </c:pt>
                <c:pt idx="3049">
                  <c:v>42875.29409722222</c:v>
                </c:pt>
                <c:pt idx="3050">
                  <c:v>42875.294212962966</c:v>
                </c:pt>
                <c:pt idx="3051">
                  <c:v>42875.294328703705</c:v>
                </c:pt>
                <c:pt idx="3052">
                  <c:v>42875.294444444444</c:v>
                </c:pt>
                <c:pt idx="3053">
                  <c:v>42875.294560185182</c:v>
                </c:pt>
                <c:pt idx="3054">
                  <c:v>42875.294675925928</c:v>
                </c:pt>
                <c:pt idx="3055">
                  <c:v>42875.294791666667</c:v>
                </c:pt>
                <c:pt idx="3056">
                  <c:v>42875.294907407406</c:v>
                </c:pt>
                <c:pt idx="3057">
                  <c:v>42875.295023148145</c:v>
                </c:pt>
                <c:pt idx="3058">
                  <c:v>42875.295138888891</c:v>
                </c:pt>
                <c:pt idx="3059">
                  <c:v>42875.295254629629</c:v>
                </c:pt>
                <c:pt idx="3060">
                  <c:v>42875.295370370368</c:v>
                </c:pt>
                <c:pt idx="3061">
                  <c:v>42875.295486111114</c:v>
                </c:pt>
                <c:pt idx="3062">
                  <c:v>42875.295601851853</c:v>
                </c:pt>
                <c:pt idx="3063">
                  <c:v>42875.295717592591</c:v>
                </c:pt>
                <c:pt idx="3064">
                  <c:v>42875.29583333333</c:v>
                </c:pt>
                <c:pt idx="3065">
                  <c:v>42875.295949074076</c:v>
                </c:pt>
                <c:pt idx="3066">
                  <c:v>42875.296064814815</c:v>
                </c:pt>
                <c:pt idx="3067">
                  <c:v>42875.296180555553</c:v>
                </c:pt>
                <c:pt idx="3068">
                  <c:v>42875.296296296299</c:v>
                </c:pt>
                <c:pt idx="3069">
                  <c:v>42875.296412037038</c:v>
                </c:pt>
                <c:pt idx="3070">
                  <c:v>42875.296527777777</c:v>
                </c:pt>
                <c:pt idx="3071">
                  <c:v>42875.296643518515</c:v>
                </c:pt>
                <c:pt idx="3072">
                  <c:v>42875.296759259261</c:v>
                </c:pt>
                <c:pt idx="3073">
                  <c:v>42875.296875</c:v>
                </c:pt>
                <c:pt idx="3074">
                  <c:v>42875.296990740739</c:v>
                </c:pt>
                <c:pt idx="3075">
                  <c:v>42875.297106481485</c:v>
                </c:pt>
                <c:pt idx="3076">
                  <c:v>42875.297222222223</c:v>
                </c:pt>
                <c:pt idx="3077">
                  <c:v>42875.297337962962</c:v>
                </c:pt>
                <c:pt idx="3078">
                  <c:v>42875.297453703701</c:v>
                </c:pt>
                <c:pt idx="3079">
                  <c:v>42875.297569444447</c:v>
                </c:pt>
                <c:pt idx="3080">
                  <c:v>42875.297685185185</c:v>
                </c:pt>
                <c:pt idx="3081">
                  <c:v>42875.297800925924</c:v>
                </c:pt>
                <c:pt idx="3082">
                  <c:v>42875.29791666667</c:v>
                </c:pt>
                <c:pt idx="3083">
                  <c:v>42875.298032407409</c:v>
                </c:pt>
                <c:pt idx="3084">
                  <c:v>42875.298148148147</c:v>
                </c:pt>
                <c:pt idx="3085">
                  <c:v>42875.298263888886</c:v>
                </c:pt>
                <c:pt idx="3086">
                  <c:v>42875.298379629632</c:v>
                </c:pt>
                <c:pt idx="3087">
                  <c:v>42875.298495370371</c:v>
                </c:pt>
                <c:pt idx="3088">
                  <c:v>42875.298611111109</c:v>
                </c:pt>
                <c:pt idx="3089">
                  <c:v>42875.298726851855</c:v>
                </c:pt>
                <c:pt idx="3090">
                  <c:v>42875.298842592594</c:v>
                </c:pt>
                <c:pt idx="3091">
                  <c:v>42875.298958333333</c:v>
                </c:pt>
                <c:pt idx="3092">
                  <c:v>42875.299074074072</c:v>
                </c:pt>
                <c:pt idx="3093">
                  <c:v>42875.299189814818</c:v>
                </c:pt>
                <c:pt idx="3094">
                  <c:v>42875.299305555556</c:v>
                </c:pt>
                <c:pt idx="3095">
                  <c:v>42875.299421296295</c:v>
                </c:pt>
                <c:pt idx="3096">
                  <c:v>42875.299537037034</c:v>
                </c:pt>
                <c:pt idx="3097">
                  <c:v>42875.29965277778</c:v>
                </c:pt>
                <c:pt idx="3098">
                  <c:v>42875.299768518518</c:v>
                </c:pt>
                <c:pt idx="3099">
                  <c:v>42875.299884259257</c:v>
                </c:pt>
                <c:pt idx="3100">
                  <c:v>42875.3</c:v>
                </c:pt>
                <c:pt idx="3101">
                  <c:v>42875.300115740742</c:v>
                </c:pt>
                <c:pt idx="3102">
                  <c:v>42875.30023148148</c:v>
                </c:pt>
                <c:pt idx="3103">
                  <c:v>42875.300347222219</c:v>
                </c:pt>
                <c:pt idx="3104">
                  <c:v>42875.300462962965</c:v>
                </c:pt>
                <c:pt idx="3105">
                  <c:v>42875.300578703704</c:v>
                </c:pt>
                <c:pt idx="3106">
                  <c:v>42875.300694444442</c:v>
                </c:pt>
                <c:pt idx="3107">
                  <c:v>42875.300810185188</c:v>
                </c:pt>
                <c:pt idx="3108">
                  <c:v>42875.300925925927</c:v>
                </c:pt>
                <c:pt idx="3109">
                  <c:v>42875.301041666666</c:v>
                </c:pt>
                <c:pt idx="3110">
                  <c:v>42875.301157407404</c:v>
                </c:pt>
                <c:pt idx="3111">
                  <c:v>42875.30127314815</c:v>
                </c:pt>
                <c:pt idx="3112">
                  <c:v>42875.301388888889</c:v>
                </c:pt>
                <c:pt idx="3113">
                  <c:v>42875.301504629628</c:v>
                </c:pt>
                <c:pt idx="3114">
                  <c:v>42875.301620370374</c:v>
                </c:pt>
                <c:pt idx="3115">
                  <c:v>42875.301736111112</c:v>
                </c:pt>
                <c:pt idx="3116">
                  <c:v>42875.301851851851</c:v>
                </c:pt>
                <c:pt idx="3117">
                  <c:v>42875.30196759259</c:v>
                </c:pt>
                <c:pt idx="3118">
                  <c:v>42875.302083333336</c:v>
                </c:pt>
                <c:pt idx="3119">
                  <c:v>42875.302199074074</c:v>
                </c:pt>
                <c:pt idx="3120">
                  <c:v>42875.302314814813</c:v>
                </c:pt>
                <c:pt idx="3121">
                  <c:v>42875.302430555559</c:v>
                </c:pt>
                <c:pt idx="3122">
                  <c:v>42875.302546296298</c:v>
                </c:pt>
                <c:pt idx="3123">
                  <c:v>42875.302662037036</c:v>
                </c:pt>
                <c:pt idx="3124">
                  <c:v>42875.302777777775</c:v>
                </c:pt>
                <c:pt idx="3125">
                  <c:v>42875.302893518521</c:v>
                </c:pt>
                <c:pt idx="3126">
                  <c:v>42875.30300925926</c:v>
                </c:pt>
                <c:pt idx="3127">
                  <c:v>42875.303124999999</c:v>
                </c:pt>
                <c:pt idx="3128">
                  <c:v>42875.303240740737</c:v>
                </c:pt>
                <c:pt idx="3129">
                  <c:v>42875.303356481483</c:v>
                </c:pt>
                <c:pt idx="3130">
                  <c:v>42875.303472222222</c:v>
                </c:pt>
                <c:pt idx="3131">
                  <c:v>42875.303587962961</c:v>
                </c:pt>
                <c:pt idx="3132">
                  <c:v>42875.303703703707</c:v>
                </c:pt>
                <c:pt idx="3133">
                  <c:v>42875.303819444445</c:v>
                </c:pt>
                <c:pt idx="3134">
                  <c:v>42875.303935185184</c:v>
                </c:pt>
                <c:pt idx="3135">
                  <c:v>42875.304050925923</c:v>
                </c:pt>
                <c:pt idx="3136">
                  <c:v>42875.304166666669</c:v>
                </c:pt>
                <c:pt idx="3137">
                  <c:v>42875.304282407407</c:v>
                </c:pt>
                <c:pt idx="3138">
                  <c:v>42875.304398148146</c:v>
                </c:pt>
                <c:pt idx="3139">
                  <c:v>42875.304513888892</c:v>
                </c:pt>
                <c:pt idx="3140">
                  <c:v>42875.304629629631</c:v>
                </c:pt>
                <c:pt idx="3141">
                  <c:v>42875.304745370369</c:v>
                </c:pt>
                <c:pt idx="3142">
                  <c:v>42875.304861111108</c:v>
                </c:pt>
                <c:pt idx="3143">
                  <c:v>42875.304976851854</c:v>
                </c:pt>
                <c:pt idx="3144">
                  <c:v>42875.305092592593</c:v>
                </c:pt>
                <c:pt idx="3145">
                  <c:v>42875.305208333331</c:v>
                </c:pt>
                <c:pt idx="3146">
                  <c:v>42875.305324074077</c:v>
                </c:pt>
                <c:pt idx="3147">
                  <c:v>42875.305439814816</c:v>
                </c:pt>
                <c:pt idx="3148">
                  <c:v>42875.305555555555</c:v>
                </c:pt>
                <c:pt idx="3149">
                  <c:v>42875.305671296293</c:v>
                </c:pt>
                <c:pt idx="3150">
                  <c:v>42875.305787037039</c:v>
                </c:pt>
                <c:pt idx="3151">
                  <c:v>42875.305902777778</c:v>
                </c:pt>
                <c:pt idx="3152">
                  <c:v>42875.306018518517</c:v>
                </c:pt>
                <c:pt idx="3153">
                  <c:v>42875.306134259263</c:v>
                </c:pt>
                <c:pt idx="3154">
                  <c:v>42875.306250000001</c:v>
                </c:pt>
                <c:pt idx="3155">
                  <c:v>42875.30636574074</c:v>
                </c:pt>
                <c:pt idx="3156">
                  <c:v>42875.306481481479</c:v>
                </c:pt>
                <c:pt idx="3157">
                  <c:v>42875.306597222225</c:v>
                </c:pt>
                <c:pt idx="3158">
                  <c:v>42875.306712962964</c:v>
                </c:pt>
                <c:pt idx="3159">
                  <c:v>42875.306828703702</c:v>
                </c:pt>
                <c:pt idx="3160">
                  <c:v>42875.306944444441</c:v>
                </c:pt>
                <c:pt idx="3161">
                  <c:v>42875.307060185187</c:v>
                </c:pt>
                <c:pt idx="3162">
                  <c:v>42875.307175925926</c:v>
                </c:pt>
                <c:pt idx="3163">
                  <c:v>42875.307291666664</c:v>
                </c:pt>
                <c:pt idx="3164">
                  <c:v>42875.30740740741</c:v>
                </c:pt>
                <c:pt idx="3165">
                  <c:v>42875.307523148149</c:v>
                </c:pt>
                <c:pt idx="3166">
                  <c:v>42875.307638888888</c:v>
                </c:pt>
                <c:pt idx="3167">
                  <c:v>42875.307754629626</c:v>
                </c:pt>
                <c:pt idx="3168">
                  <c:v>42875.307870370372</c:v>
                </c:pt>
                <c:pt idx="3169">
                  <c:v>42875.307986111111</c:v>
                </c:pt>
                <c:pt idx="3170">
                  <c:v>42875.30810185185</c:v>
                </c:pt>
                <c:pt idx="3171">
                  <c:v>42875.308217592596</c:v>
                </c:pt>
                <c:pt idx="3172">
                  <c:v>42875.308333333334</c:v>
                </c:pt>
                <c:pt idx="3173">
                  <c:v>42875.308449074073</c:v>
                </c:pt>
                <c:pt idx="3174">
                  <c:v>42875.308564814812</c:v>
                </c:pt>
                <c:pt idx="3175">
                  <c:v>42875.308680555558</c:v>
                </c:pt>
                <c:pt idx="3176">
                  <c:v>42875.308796296296</c:v>
                </c:pt>
                <c:pt idx="3177">
                  <c:v>42875.308912037035</c:v>
                </c:pt>
                <c:pt idx="3178">
                  <c:v>42875.309027777781</c:v>
                </c:pt>
                <c:pt idx="3179">
                  <c:v>42875.30914351852</c:v>
                </c:pt>
                <c:pt idx="3180">
                  <c:v>42875.309259259258</c:v>
                </c:pt>
                <c:pt idx="3181">
                  <c:v>42875.309374999997</c:v>
                </c:pt>
                <c:pt idx="3182">
                  <c:v>42875.309490740743</c:v>
                </c:pt>
                <c:pt idx="3183">
                  <c:v>42875.309606481482</c:v>
                </c:pt>
                <c:pt idx="3184">
                  <c:v>42875.30972222222</c:v>
                </c:pt>
                <c:pt idx="3185">
                  <c:v>42875.309837962966</c:v>
                </c:pt>
                <c:pt idx="3186">
                  <c:v>42875.309953703705</c:v>
                </c:pt>
                <c:pt idx="3187">
                  <c:v>42875.310069444444</c:v>
                </c:pt>
                <c:pt idx="3188">
                  <c:v>42875.310185185182</c:v>
                </c:pt>
                <c:pt idx="3189">
                  <c:v>42875.310300925928</c:v>
                </c:pt>
                <c:pt idx="3190">
                  <c:v>42875.310416666667</c:v>
                </c:pt>
                <c:pt idx="3191">
                  <c:v>42875.310532407406</c:v>
                </c:pt>
                <c:pt idx="3192">
                  <c:v>42875.310648148145</c:v>
                </c:pt>
                <c:pt idx="3193">
                  <c:v>42875.310763888891</c:v>
                </c:pt>
                <c:pt idx="3194">
                  <c:v>42875.310879629629</c:v>
                </c:pt>
                <c:pt idx="3195">
                  <c:v>42875.310995370368</c:v>
                </c:pt>
                <c:pt idx="3196">
                  <c:v>42875.311111111114</c:v>
                </c:pt>
                <c:pt idx="3197">
                  <c:v>42875.311226851853</c:v>
                </c:pt>
                <c:pt idx="3198">
                  <c:v>42875.311342592591</c:v>
                </c:pt>
                <c:pt idx="3199">
                  <c:v>42875.31145833333</c:v>
                </c:pt>
                <c:pt idx="3200">
                  <c:v>42875.311574074076</c:v>
                </c:pt>
                <c:pt idx="3201">
                  <c:v>42875.311689814815</c:v>
                </c:pt>
                <c:pt idx="3202">
                  <c:v>42875.311805555553</c:v>
                </c:pt>
                <c:pt idx="3203">
                  <c:v>42875.311921296299</c:v>
                </c:pt>
                <c:pt idx="3204">
                  <c:v>42875.312037037038</c:v>
                </c:pt>
                <c:pt idx="3205">
                  <c:v>42875.312152777777</c:v>
                </c:pt>
                <c:pt idx="3206">
                  <c:v>42875.312268518515</c:v>
                </c:pt>
                <c:pt idx="3207">
                  <c:v>42875.312384259261</c:v>
                </c:pt>
                <c:pt idx="3208">
                  <c:v>42875.3125</c:v>
                </c:pt>
                <c:pt idx="3209">
                  <c:v>42875.312615740739</c:v>
                </c:pt>
                <c:pt idx="3210">
                  <c:v>42875.312731481485</c:v>
                </c:pt>
                <c:pt idx="3211">
                  <c:v>42875.312847222223</c:v>
                </c:pt>
                <c:pt idx="3212">
                  <c:v>42875.312962962962</c:v>
                </c:pt>
                <c:pt idx="3213">
                  <c:v>42875.313078703701</c:v>
                </c:pt>
                <c:pt idx="3214">
                  <c:v>42875.313194444447</c:v>
                </c:pt>
                <c:pt idx="3215">
                  <c:v>42875.313310185185</c:v>
                </c:pt>
                <c:pt idx="3216">
                  <c:v>42875.313425925924</c:v>
                </c:pt>
                <c:pt idx="3217">
                  <c:v>42875.31354166667</c:v>
                </c:pt>
                <c:pt idx="3218">
                  <c:v>42875.313657407409</c:v>
                </c:pt>
                <c:pt idx="3219">
                  <c:v>42875.313773148147</c:v>
                </c:pt>
                <c:pt idx="3220">
                  <c:v>42875.313888888886</c:v>
                </c:pt>
                <c:pt idx="3221">
                  <c:v>42875.314004629632</c:v>
                </c:pt>
                <c:pt idx="3222">
                  <c:v>42875.314120370371</c:v>
                </c:pt>
                <c:pt idx="3223">
                  <c:v>42875.314236111109</c:v>
                </c:pt>
                <c:pt idx="3224">
                  <c:v>42875.314351851855</c:v>
                </c:pt>
                <c:pt idx="3225">
                  <c:v>42875.314467592594</c:v>
                </c:pt>
                <c:pt idx="3226">
                  <c:v>42875.314583333333</c:v>
                </c:pt>
                <c:pt idx="3227">
                  <c:v>42875.314699074072</c:v>
                </c:pt>
                <c:pt idx="3228">
                  <c:v>42875.314814814818</c:v>
                </c:pt>
                <c:pt idx="3229">
                  <c:v>42875.314930555556</c:v>
                </c:pt>
                <c:pt idx="3230">
                  <c:v>42875.315046296295</c:v>
                </c:pt>
                <c:pt idx="3231">
                  <c:v>42875.315162037034</c:v>
                </c:pt>
                <c:pt idx="3232">
                  <c:v>42875.31527777778</c:v>
                </c:pt>
                <c:pt idx="3233">
                  <c:v>42875.315393518518</c:v>
                </c:pt>
                <c:pt idx="3234">
                  <c:v>42875.315509259257</c:v>
                </c:pt>
                <c:pt idx="3235">
                  <c:v>42875.315625000003</c:v>
                </c:pt>
                <c:pt idx="3236">
                  <c:v>42875.315740740742</c:v>
                </c:pt>
                <c:pt idx="3237">
                  <c:v>42875.31585648148</c:v>
                </c:pt>
                <c:pt idx="3238">
                  <c:v>42875.315972222219</c:v>
                </c:pt>
                <c:pt idx="3239">
                  <c:v>42875.316087962965</c:v>
                </c:pt>
                <c:pt idx="3240">
                  <c:v>42875.316203703704</c:v>
                </c:pt>
                <c:pt idx="3241">
                  <c:v>42875.316319444442</c:v>
                </c:pt>
                <c:pt idx="3242">
                  <c:v>42875.316435185188</c:v>
                </c:pt>
                <c:pt idx="3243">
                  <c:v>42875.316550925927</c:v>
                </c:pt>
                <c:pt idx="3244">
                  <c:v>42875.316666666666</c:v>
                </c:pt>
                <c:pt idx="3245">
                  <c:v>42875.316782407404</c:v>
                </c:pt>
                <c:pt idx="3246">
                  <c:v>42875.31689814815</c:v>
                </c:pt>
                <c:pt idx="3247">
                  <c:v>42875.317013888889</c:v>
                </c:pt>
                <c:pt idx="3248">
                  <c:v>42875.317129629628</c:v>
                </c:pt>
                <c:pt idx="3249">
                  <c:v>42875.317245370374</c:v>
                </c:pt>
                <c:pt idx="3250">
                  <c:v>42875.317361111112</c:v>
                </c:pt>
                <c:pt idx="3251">
                  <c:v>42875.317476851851</c:v>
                </c:pt>
                <c:pt idx="3252">
                  <c:v>42875.31759259259</c:v>
                </c:pt>
                <c:pt idx="3253">
                  <c:v>42875.317708333336</c:v>
                </c:pt>
                <c:pt idx="3254">
                  <c:v>42875.317824074074</c:v>
                </c:pt>
                <c:pt idx="3255">
                  <c:v>42875.317939814813</c:v>
                </c:pt>
                <c:pt idx="3256">
                  <c:v>42875.318055555559</c:v>
                </c:pt>
                <c:pt idx="3257">
                  <c:v>42875.318171296298</c:v>
                </c:pt>
                <c:pt idx="3258">
                  <c:v>42875.318287037036</c:v>
                </c:pt>
                <c:pt idx="3259">
                  <c:v>42875.318402777775</c:v>
                </c:pt>
                <c:pt idx="3260">
                  <c:v>42875.318518518521</c:v>
                </c:pt>
                <c:pt idx="3261">
                  <c:v>42875.31863425926</c:v>
                </c:pt>
                <c:pt idx="3262">
                  <c:v>42875.318749999999</c:v>
                </c:pt>
                <c:pt idx="3263">
                  <c:v>42875.318865740737</c:v>
                </c:pt>
                <c:pt idx="3264">
                  <c:v>42875.318981481483</c:v>
                </c:pt>
                <c:pt idx="3265">
                  <c:v>42875.319097222222</c:v>
                </c:pt>
                <c:pt idx="3266">
                  <c:v>42875.319212962961</c:v>
                </c:pt>
                <c:pt idx="3267">
                  <c:v>42875.319328703707</c:v>
                </c:pt>
                <c:pt idx="3268">
                  <c:v>42875.319444444445</c:v>
                </c:pt>
                <c:pt idx="3269">
                  <c:v>42875.319560185184</c:v>
                </c:pt>
                <c:pt idx="3270">
                  <c:v>42875.319675925923</c:v>
                </c:pt>
                <c:pt idx="3271">
                  <c:v>42875.319791666669</c:v>
                </c:pt>
                <c:pt idx="3272">
                  <c:v>42875.319907407407</c:v>
                </c:pt>
                <c:pt idx="3273">
                  <c:v>42875.320023148146</c:v>
                </c:pt>
                <c:pt idx="3274">
                  <c:v>42875.320138888892</c:v>
                </c:pt>
                <c:pt idx="3275">
                  <c:v>42875.320254629631</c:v>
                </c:pt>
                <c:pt idx="3276">
                  <c:v>42875.320370370369</c:v>
                </c:pt>
                <c:pt idx="3277">
                  <c:v>42875.320486111108</c:v>
                </c:pt>
                <c:pt idx="3278">
                  <c:v>42875.320601851854</c:v>
                </c:pt>
                <c:pt idx="3279">
                  <c:v>42875.320717592593</c:v>
                </c:pt>
                <c:pt idx="3280">
                  <c:v>42875.320833333331</c:v>
                </c:pt>
                <c:pt idx="3281">
                  <c:v>42875.320949074077</c:v>
                </c:pt>
                <c:pt idx="3282">
                  <c:v>42875.321064814816</c:v>
                </c:pt>
                <c:pt idx="3283">
                  <c:v>42875.321180555555</c:v>
                </c:pt>
                <c:pt idx="3284">
                  <c:v>42875.321296296293</c:v>
                </c:pt>
                <c:pt idx="3285">
                  <c:v>42875.321412037039</c:v>
                </c:pt>
                <c:pt idx="3286">
                  <c:v>42875.321527777778</c:v>
                </c:pt>
                <c:pt idx="3287">
                  <c:v>42875.321643518517</c:v>
                </c:pt>
                <c:pt idx="3288">
                  <c:v>42875.321759259263</c:v>
                </c:pt>
                <c:pt idx="3289">
                  <c:v>42875.321875000001</c:v>
                </c:pt>
                <c:pt idx="3290">
                  <c:v>42875.32199074074</c:v>
                </c:pt>
                <c:pt idx="3291">
                  <c:v>42875.322106481479</c:v>
                </c:pt>
                <c:pt idx="3292">
                  <c:v>42875.322222222225</c:v>
                </c:pt>
                <c:pt idx="3293">
                  <c:v>42875.322337962964</c:v>
                </c:pt>
                <c:pt idx="3294">
                  <c:v>42875.322453703702</c:v>
                </c:pt>
                <c:pt idx="3295">
                  <c:v>42875.322569444441</c:v>
                </c:pt>
                <c:pt idx="3296">
                  <c:v>42875.322685185187</c:v>
                </c:pt>
                <c:pt idx="3297">
                  <c:v>42875.322800925926</c:v>
                </c:pt>
                <c:pt idx="3298">
                  <c:v>42875.322916666664</c:v>
                </c:pt>
                <c:pt idx="3299">
                  <c:v>42875.32303240741</c:v>
                </c:pt>
                <c:pt idx="3300">
                  <c:v>42875.323148148149</c:v>
                </c:pt>
                <c:pt idx="3301">
                  <c:v>42875.323263888888</c:v>
                </c:pt>
                <c:pt idx="3302">
                  <c:v>42875.323379629626</c:v>
                </c:pt>
                <c:pt idx="3303">
                  <c:v>42875.323495370372</c:v>
                </c:pt>
                <c:pt idx="3304">
                  <c:v>42875.323611111111</c:v>
                </c:pt>
                <c:pt idx="3305">
                  <c:v>42875.32372685185</c:v>
                </c:pt>
                <c:pt idx="3306">
                  <c:v>42875.323842592596</c:v>
                </c:pt>
                <c:pt idx="3307">
                  <c:v>42875.323958333334</c:v>
                </c:pt>
                <c:pt idx="3308">
                  <c:v>42875.324074074073</c:v>
                </c:pt>
                <c:pt idx="3309">
                  <c:v>42875.324189814812</c:v>
                </c:pt>
                <c:pt idx="3310">
                  <c:v>42875.324305555558</c:v>
                </c:pt>
                <c:pt idx="3311">
                  <c:v>42875.324421296296</c:v>
                </c:pt>
                <c:pt idx="3312">
                  <c:v>42875.324537037035</c:v>
                </c:pt>
                <c:pt idx="3313">
                  <c:v>42875.324652777781</c:v>
                </c:pt>
                <c:pt idx="3314">
                  <c:v>42875.32476851852</c:v>
                </c:pt>
                <c:pt idx="3315">
                  <c:v>42875.324884259258</c:v>
                </c:pt>
                <c:pt idx="3316">
                  <c:v>42875.324999999997</c:v>
                </c:pt>
                <c:pt idx="3317">
                  <c:v>42875.325115740743</c:v>
                </c:pt>
                <c:pt idx="3318">
                  <c:v>42875.325231481482</c:v>
                </c:pt>
                <c:pt idx="3319">
                  <c:v>42875.32534722222</c:v>
                </c:pt>
                <c:pt idx="3320">
                  <c:v>42875.325462962966</c:v>
                </c:pt>
                <c:pt idx="3321">
                  <c:v>42875.325578703705</c:v>
                </c:pt>
                <c:pt idx="3322">
                  <c:v>42875.325694444444</c:v>
                </c:pt>
                <c:pt idx="3323">
                  <c:v>42875.325810185182</c:v>
                </c:pt>
                <c:pt idx="3324">
                  <c:v>42875.325925925928</c:v>
                </c:pt>
                <c:pt idx="3325">
                  <c:v>42875.326041666667</c:v>
                </c:pt>
                <c:pt idx="3326">
                  <c:v>42875.326157407406</c:v>
                </c:pt>
                <c:pt idx="3327">
                  <c:v>42875.326273148145</c:v>
                </c:pt>
                <c:pt idx="3328">
                  <c:v>42875.326388888891</c:v>
                </c:pt>
                <c:pt idx="3329">
                  <c:v>42875.326504629629</c:v>
                </c:pt>
                <c:pt idx="3330">
                  <c:v>42875.326620370368</c:v>
                </c:pt>
                <c:pt idx="3331">
                  <c:v>42875.326736111114</c:v>
                </c:pt>
                <c:pt idx="3332">
                  <c:v>42875.326851851853</c:v>
                </c:pt>
                <c:pt idx="3333">
                  <c:v>42875.326967592591</c:v>
                </c:pt>
                <c:pt idx="3334">
                  <c:v>42875.32708333333</c:v>
                </c:pt>
                <c:pt idx="3335">
                  <c:v>42875.327199074076</c:v>
                </c:pt>
                <c:pt idx="3336">
                  <c:v>42875.327314814815</c:v>
                </c:pt>
                <c:pt idx="3337">
                  <c:v>42875.327430555553</c:v>
                </c:pt>
                <c:pt idx="3338">
                  <c:v>42875.327546296299</c:v>
                </c:pt>
                <c:pt idx="3339">
                  <c:v>42875.327662037038</c:v>
                </c:pt>
                <c:pt idx="3340">
                  <c:v>42875.327777777777</c:v>
                </c:pt>
                <c:pt idx="3341">
                  <c:v>42875.327893518515</c:v>
                </c:pt>
                <c:pt idx="3342">
                  <c:v>42875.328009259261</c:v>
                </c:pt>
                <c:pt idx="3343">
                  <c:v>42875.328125</c:v>
                </c:pt>
                <c:pt idx="3344">
                  <c:v>42875.328240740739</c:v>
                </c:pt>
                <c:pt idx="3345">
                  <c:v>42875.328356481485</c:v>
                </c:pt>
                <c:pt idx="3346">
                  <c:v>42875.328472222223</c:v>
                </c:pt>
                <c:pt idx="3347">
                  <c:v>42875.328587962962</c:v>
                </c:pt>
                <c:pt idx="3348">
                  <c:v>42875.328703703701</c:v>
                </c:pt>
                <c:pt idx="3349">
                  <c:v>42875.328819444447</c:v>
                </c:pt>
                <c:pt idx="3350">
                  <c:v>42875.328935185185</c:v>
                </c:pt>
                <c:pt idx="3351">
                  <c:v>42875.329050925924</c:v>
                </c:pt>
                <c:pt idx="3352">
                  <c:v>42875.32916666667</c:v>
                </c:pt>
                <c:pt idx="3353">
                  <c:v>42875.329282407409</c:v>
                </c:pt>
                <c:pt idx="3354">
                  <c:v>42875.329398148147</c:v>
                </c:pt>
                <c:pt idx="3355">
                  <c:v>42875.329513888886</c:v>
                </c:pt>
                <c:pt idx="3356">
                  <c:v>42875.329629629632</c:v>
                </c:pt>
                <c:pt idx="3357">
                  <c:v>42875.329745370371</c:v>
                </c:pt>
                <c:pt idx="3358">
                  <c:v>42875.329861111109</c:v>
                </c:pt>
                <c:pt idx="3359">
                  <c:v>42875.329976851855</c:v>
                </c:pt>
                <c:pt idx="3360">
                  <c:v>42875.330092592594</c:v>
                </c:pt>
                <c:pt idx="3361">
                  <c:v>42875.330208333333</c:v>
                </c:pt>
                <c:pt idx="3362">
                  <c:v>42875.330324074072</c:v>
                </c:pt>
                <c:pt idx="3363">
                  <c:v>42875.330439814818</c:v>
                </c:pt>
                <c:pt idx="3364">
                  <c:v>42875.330555555556</c:v>
                </c:pt>
                <c:pt idx="3365">
                  <c:v>42875.330671296295</c:v>
                </c:pt>
                <c:pt idx="3366">
                  <c:v>42875.330787037034</c:v>
                </c:pt>
                <c:pt idx="3367">
                  <c:v>42875.33090277778</c:v>
                </c:pt>
                <c:pt idx="3368">
                  <c:v>42875.331018518518</c:v>
                </c:pt>
                <c:pt idx="3369">
                  <c:v>42875.331134259257</c:v>
                </c:pt>
                <c:pt idx="3370">
                  <c:v>42875.331250000003</c:v>
                </c:pt>
                <c:pt idx="3371">
                  <c:v>42875.331365740742</c:v>
                </c:pt>
                <c:pt idx="3372">
                  <c:v>42875.33148148148</c:v>
                </c:pt>
                <c:pt idx="3373">
                  <c:v>42875.331597222219</c:v>
                </c:pt>
                <c:pt idx="3374">
                  <c:v>42875.331712962965</c:v>
                </c:pt>
                <c:pt idx="3375">
                  <c:v>42875.331828703704</c:v>
                </c:pt>
                <c:pt idx="3376">
                  <c:v>42875.331944444442</c:v>
                </c:pt>
                <c:pt idx="3377">
                  <c:v>42875.332060185188</c:v>
                </c:pt>
                <c:pt idx="3378">
                  <c:v>42875.332175925927</c:v>
                </c:pt>
                <c:pt idx="3379">
                  <c:v>42875.332291666666</c:v>
                </c:pt>
                <c:pt idx="3380">
                  <c:v>42875.332407407404</c:v>
                </c:pt>
                <c:pt idx="3381">
                  <c:v>42875.33252314815</c:v>
                </c:pt>
                <c:pt idx="3382">
                  <c:v>42875.332638888889</c:v>
                </c:pt>
                <c:pt idx="3383">
                  <c:v>42875.332754629628</c:v>
                </c:pt>
                <c:pt idx="3384">
                  <c:v>42875.332870370374</c:v>
                </c:pt>
                <c:pt idx="3385">
                  <c:v>42875.332986111112</c:v>
                </c:pt>
                <c:pt idx="3386">
                  <c:v>42875.333101851851</c:v>
                </c:pt>
                <c:pt idx="3387">
                  <c:v>42875.33321759259</c:v>
                </c:pt>
                <c:pt idx="3388">
                  <c:v>42875.333333333336</c:v>
                </c:pt>
                <c:pt idx="3389">
                  <c:v>42875.333449074074</c:v>
                </c:pt>
                <c:pt idx="3390">
                  <c:v>42875.333564814813</c:v>
                </c:pt>
                <c:pt idx="3391">
                  <c:v>42875.333680555559</c:v>
                </c:pt>
                <c:pt idx="3392">
                  <c:v>42875.333796296298</c:v>
                </c:pt>
                <c:pt idx="3393">
                  <c:v>42875.333912037036</c:v>
                </c:pt>
                <c:pt idx="3394">
                  <c:v>42875.334027777775</c:v>
                </c:pt>
                <c:pt idx="3395">
                  <c:v>42875.334143518521</c:v>
                </c:pt>
                <c:pt idx="3396">
                  <c:v>42875.33425925926</c:v>
                </c:pt>
                <c:pt idx="3397">
                  <c:v>42875.334374999999</c:v>
                </c:pt>
                <c:pt idx="3398">
                  <c:v>42875.334490740737</c:v>
                </c:pt>
                <c:pt idx="3399">
                  <c:v>42875.334606481483</c:v>
                </c:pt>
                <c:pt idx="3400">
                  <c:v>42875.334722222222</c:v>
                </c:pt>
                <c:pt idx="3401">
                  <c:v>42875.334837962961</c:v>
                </c:pt>
                <c:pt idx="3402">
                  <c:v>42875.334953703707</c:v>
                </c:pt>
                <c:pt idx="3403">
                  <c:v>42875.335069444445</c:v>
                </c:pt>
                <c:pt idx="3404">
                  <c:v>42875.335185185184</c:v>
                </c:pt>
                <c:pt idx="3405">
                  <c:v>42875.335300925923</c:v>
                </c:pt>
                <c:pt idx="3406">
                  <c:v>42875.335416666669</c:v>
                </c:pt>
                <c:pt idx="3407">
                  <c:v>42875.335532407407</c:v>
                </c:pt>
                <c:pt idx="3408">
                  <c:v>42875.335648148146</c:v>
                </c:pt>
                <c:pt idx="3409">
                  <c:v>42875.335763888892</c:v>
                </c:pt>
                <c:pt idx="3410">
                  <c:v>42875.335879629631</c:v>
                </c:pt>
                <c:pt idx="3411">
                  <c:v>42875.335995370369</c:v>
                </c:pt>
                <c:pt idx="3412">
                  <c:v>42875.336111111108</c:v>
                </c:pt>
                <c:pt idx="3413">
                  <c:v>42875.336226851854</c:v>
                </c:pt>
                <c:pt idx="3414">
                  <c:v>42875.336342592593</c:v>
                </c:pt>
                <c:pt idx="3415">
                  <c:v>42875.336458333331</c:v>
                </c:pt>
                <c:pt idx="3416">
                  <c:v>42875.336574074077</c:v>
                </c:pt>
                <c:pt idx="3417">
                  <c:v>42875.336689814816</c:v>
                </c:pt>
                <c:pt idx="3418">
                  <c:v>42875.336805555555</c:v>
                </c:pt>
                <c:pt idx="3419">
                  <c:v>42875.336921296293</c:v>
                </c:pt>
                <c:pt idx="3420">
                  <c:v>42875.337037037039</c:v>
                </c:pt>
                <c:pt idx="3421">
                  <c:v>42875.337152777778</c:v>
                </c:pt>
                <c:pt idx="3422">
                  <c:v>42875.337268518517</c:v>
                </c:pt>
                <c:pt idx="3423">
                  <c:v>42875.337384259263</c:v>
                </c:pt>
                <c:pt idx="3424">
                  <c:v>42875.337500000001</c:v>
                </c:pt>
                <c:pt idx="3425">
                  <c:v>42875.33761574074</c:v>
                </c:pt>
                <c:pt idx="3426">
                  <c:v>42875.337731481479</c:v>
                </c:pt>
                <c:pt idx="3427">
                  <c:v>42875.337847222225</c:v>
                </c:pt>
                <c:pt idx="3428">
                  <c:v>42875.337962962964</c:v>
                </c:pt>
                <c:pt idx="3429">
                  <c:v>42875.338078703702</c:v>
                </c:pt>
                <c:pt idx="3430">
                  <c:v>42875.338194444441</c:v>
                </c:pt>
                <c:pt idx="3431">
                  <c:v>42875.338310185187</c:v>
                </c:pt>
                <c:pt idx="3432">
                  <c:v>42875.338425925926</c:v>
                </c:pt>
                <c:pt idx="3433">
                  <c:v>42875.338541666664</c:v>
                </c:pt>
                <c:pt idx="3434">
                  <c:v>42875.33865740741</c:v>
                </c:pt>
                <c:pt idx="3435">
                  <c:v>42875.338773148149</c:v>
                </c:pt>
                <c:pt idx="3436">
                  <c:v>42875.338888888888</c:v>
                </c:pt>
                <c:pt idx="3437">
                  <c:v>42875.339004629626</c:v>
                </c:pt>
                <c:pt idx="3438">
                  <c:v>42875.339120370372</c:v>
                </c:pt>
                <c:pt idx="3439">
                  <c:v>42875.339236111111</c:v>
                </c:pt>
                <c:pt idx="3440">
                  <c:v>42875.33935185185</c:v>
                </c:pt>
                <c:pt idx="3441">
                  <c:v>42875.339467592596</c:v>
                </c:pt>
                <c:pt idx="3442">
                  <c:v>42875.339583333334</c:v>
                </c:pt>
                <c:pt idx="3443">
                  <c:v>42875.339699074073</c:v>
                </c:pt>
                <c:pt idx="3444">
                  <c:v>42875.339814814812</c:v>
                </c:pt>
                <c:pt idx="3445">
                  <c:v>42875.339930555558</c:v>
                </c:pt>
                <c:pt idx="3446">
                  <c:v>42875.340046296296</c:v>
                </c:pt>
                <c:pt idx="3447">
                  <c:v>42875.340162037035</c:v>
                </c:pt>
                <c:pt idx="3448">
                  <c:v>42875.340277777781</c:v>
                </c:pt>
                <c:pt idx="3449">
                  <c:v>42875.34039351852</c:v>
                </c:pt>
                <c:pt idx="3450">
                  <c:v>42875.340509259258</c:v>
                </c:pt>
                <c:pt idx="3451">
                  <c:v>42875.340624999997</c:v>
                </c:pt>
                <c:pt idx="3452">
                  <c:v>42875.340740740743</c:v>
                </c:pt>
                <c:pt idx="3453">
                  <c:v>42875.340856481482</c:v>
                </c:pt>
                <c:pt idx="3454">
                  <c:v>42875.34097222222</c:v>
                </c:pt>
                <c:pt idx="3455">
                  <c:v>42875.341087962966</c:v>
                </c:pt>
                <c:pt idx="3456">
                  <c:v>42875.341203703705</c:v>
                </c:pt>
                <c:pt idx="3457">
                  <c:v>42875.341319444444</c:v>
                </c:pt>
                <c:pt idx="3458">
                  <c:v>42875.341435185182</c:v>
                </c:pt>
                <c:pt idx="3459">
                  <c:v>42875.341550925928</c:v>
                </c:pt>
                <c:pt idx="3460">
                  <c:v>42875.341666666667</c:v>
                </c:pt>
                <c:pt idx="3461">
                  <c:v>42875.341782407406</c:v>
                </c:pt>
                <c:pt idx="3462">
                  <c:v>42875.341898148145</c:v>
                </c:pt>
                <c:pt idx="3463">
                  <c:v>42875.342013888891</c:v>
                </c:pt>
                <c:pt idx="3464">
                  <c:v>42875.342129629629</c:v>
                </c:pt>
                <c:pt idx="3465">
                  <c:v>42875.342245370368</c:v>
                </c:pt>
                <c:pt idx="3466">
                  <c:v>42875.342361111114</c:v>
                </c:pt>
                <c:pt idx="3467">
                  <c:v>42875.342476851853</c:v>
                </c:pt>
                <c:pt idx="3468">
                  <c:v>42875.342592592591</c:v>
                </c:pt>
                <c:pt idx="3469">
                  <c:v>42875.34270833333</c:v>
                </c:pt>
                <c:pt idx="3470">
                  <c:v>42875.342824074076</c:v>
                </c:pt>
                <c:pt idx="3471">
                  <c:v>42875.342939814815</c:v>
                </c:pt>
                <c:pt idx="3472">
                  <c:v>42875.343055555553</c:v>
                </c:pt>
                <c:pt idx="3473">
                  <c:v>42875.343171296299</c:v>
                </c:pt>
                <c:pt idx="3474">
                  <c:v>42875.343287037038</c:v>
                </c:pt>
                <c:pt idx="3475">
                  <c:v>42875.343402777777</c:v>
                </c:pt>
                <c:pt idx="3476">
                  <c:v>42875.343518518515</c:v>
                </c:pt>
                <c:pt idx="3477">
                  <c:v>42875.343634259261</c:v>
                </c:pt>
                <c:pt idx="3478">
                  <c:v>42875.34375</c:v>
                </c:pt>
                <c:pt idx="3479">
                  <c:v>42875.343865740739</c:v>
                </c:pt>
                <c:pt idx="3480">
                  <c:v>42875.343981481485</c:v>
                </c:pt>
                <c:pt idx="3481">
                  <c:v>42875.344097222223</c:v>
                </c:pt>
                <c:pt idx="3482">
                  <c:v>42875.344212962962</c:v>
                </c:pt>
                <c:pt idx="3483">
                  <c:v>42875.344328703701</c:v>
                </c:pt>
                <c:pt idx="3484">
                  <c:v>42875.344444444447</c:v>
                </c:pt>
                <c:pt idx="3485">
                  <c:v>42875.344560185185</c:v>
                </c:pt>
                <c:pt idx="3486">
                  <c:v>42875.344675925924</c:v>
                </c:pt>
                <c:pt idx="3487">
                  <c:v>42875.34479166667</c:v>
                </c:pt>
                <c:pt idx="3488">
                  <c:v>42875.344907407409</c:v>
                </c:pt>
                <c:pt idx="3489">
                  <c:v>42875.345023148147</c:v>
                </c:pt>
                <c:pt idx="3490">
                  <c:v>42875.345138888886</c:v>
                </c:pt>
                <c:pt idx="3491">
                  <c:v>42875.345254629632</c:v>
                </c:pt>
                <c:pt idx="3492">
                  <c:v>42875.345370370371</c:v>
                </c:pt>
                <c:pt idx="3493">
                  <c:v>42875.345486111109</c:v>
                </c:pt>
                <c:pt idx="3494">
                  <c:v>42875.345601851855</c:v>
                </c:pt>
                <c:pt idx="3495">
                  <c:v>42875.345717592594</c:v>
                </c:pt>
                <c:pt idx="3496">
                  <c:v>42875.345833333333</c:v>
                </c:pt>
                <c:pt idx="3497">
                  <c:v>42875.345949074072</c:v>
                </c:pt>
                <c:pt idx="3498">
                  <c:v>42875.346064814818</c:v>
                </c:pt>
                <c:pt idx="3499">
                  <c:v>42875.346180555556</c:v>
                </c:pt>
                <c:pt idx="3500">
                  <c:v>42875.346296296295</c:v>
                </c:pt>
                <c:pt idx="3501">
                  <c:v>42875.346412037034</c:v>
                </c:pt>
                <c:pt idx="3502">
                  <c:v>42875.34652777778</c:v>
                </c:pt>
                <c:pt idx="3503">
                  <c:v>42875.346643518518</c:v>
                </c:pt>
                <c:pt idx="3504">
                  <c:v>42875.346759259257</c:v>
                </c:pt>
                <c:pt idx="3505">
                  <c:v>42875.346875000003</c:v>
                </c:pt>
                <c:pt idx="3506">
                  <c:v>42875.346990740742</c:v>
                </c:pt>
                <c:pt idx="3507">
                  <c:v>42875.34710648148</c:v>
                </c:pt>
                <c:pt idx="3508">
                  <c:v>42875.347222222219</c:v>
                </c:pt>
                <c:pt idx="3509">
                  <c:v>42875.347337962965</c:v>
                </c:pt>
                <c:pt idx="3510">
                  <c:v>42875.347453703704</c:v>
                </c:pt>
                <c:pt idx="3511">
                  <c:v>42875.347569444442</c:v>
                </c:pt>
                <c:pt idx="3512">
                  <c:v>42875.347685185188</c:v>
                </c:pt>
                <c:pt idx="3513">
                  <c:v>42875.347800925927</c:v>
                </c:pt>
                <c:pt idx="3514">
                  <c:v>42875.347916666666</c:v>
                </c:pt>
                <c:pt idx="3515">
                  <c:v>42875.348032407404</c:v>
                </c:pt>
                <c:pt idx="3516">
                  <c:v>42875.34814814815</c:v>
                </c:pt>
                <c:pt idx="3517">
                  <c:v>42875.348263888889</c:v>
                </c:pt>
                <c:pt idx="3518">
                  <c:v>42875.348379629628</c:v>
                </c:pt>
                <c:pt idx="3519">
                  <c:v>42875.348495370374</c:v>
                </c:pt>
                <c:pt idx="3520">
                  <c:v>42875.348611111112</c:v>
                </c:pt>
                <c:pt idx="3521">
                  <c:v>42875.348726851851</c:v>
                </c:pt>
                <c:pt idx="3522">
                  <c:v>42875.34884259259</c:v>
                </c:pt>
                <c:pt idx="3523">
                  <c:v>42875.348958333336</c:v>
                </c:pt>
                <c:pt idx="3524">
                  <c:v>42875.349074074074</c:v>
                </c:pt>
                <c:pt idx="3525">
                  <c:v>42875.349189814813</c:v>
                </c:pt>
                <c:pt idx="3526">
                  <c:v>42875.349305555559</c:v>
                </c:pt>
                <c:pt idx="3527">
                  <c:v>42875.349421296298</c:v>
                </c:pt>
                <c:pt idx="3528">
                  <c:v>42875.349537037036</c:v>
                </c:pt>
                <c:pt idx="3529">
                  <c:v>42875.349652777775</c:v>
                </c:pt>
                <c:pt idx="3530">
                  <c:v>42875.349768518521</c:v>
                </c:pt>
                <c:pt idx="3531">
                  <c:v>42875.34988425926</c:v>
                </c:pt>
                <c:pt idx="3532">
                  <c:v>42875.35</c:v>
                </c:pt>
                <c:pt idx="3533">
                  <c:v>42875.350115740737</c:v>
                </c:pt>
                <c:pt idx="3534">
                  <c:v>42875.350231481483</c:v>
                </c:pt>
                <c:pt idx="3535">
                  <c:v>42875.350347222222</c:v>
                </c:pt>
                <c:pt idx="3536">
                  <c:v>42875.350462962961</c:v>
                </c:pt>
                <c:pt idx="3537">
                  <c:v>42875.350578703707</c:v>
                </c:pt>
                <c:pt idx="3538">
                  <c:v>42875.350694444445</c:v>
                </c:pt>
                <c:pt idx="3539">
                  <c:v>42875.350810185184</c:v>
                </c:pt>
                <c:pt idx="3540">
                  <c:v>42875.350925925923</c:v>
                </c:pt>
                <c:pt idx="3541">
                  <c:v>42875.351041666669</c:v>
                </c:pt>
                <c:pt idx="3542">
                  <c:v>42875.351157407407</c:v>
                </c:pt>
                <c:pt idx="3543">
                  <c:v>42875.351273148146</c:v>
                </c:pt>
                <c:pt idx="3544">
                  <c:v>42875.351388888892</c:v>
                </c:pt>
                <c:pt idx="3545">
                  <c:v>42875.351504629631</c:v>
                </c:pt>
                <c:pt idx="3546">
                  <c:v>42875.351620370369</c:v>
                </c:pt>
                <c:pt idx="3547">
                  <c:v>42875.351736111108</c:v>
                </c:pt>
                <c:pt idx="3548">
                  <c:v>42875.351851851854</c:v>
                </c:pt>
                <c:pt idx="3549">
                  <c:v>42875.351967592593</c:v>
                </c:pt>
                <c:pt idx="3550">
                  <c:v>42875.352083333331</c:v>
                </c:pt>
                <c:pt idx="3551">
                  <c:v>42875.352199074077</c:v>
                </c:pt>
                <c:pt idx="3552">
                  <c:v>42875.352314814816</c:v>
                </c:pt>
                <c:pt idx="3553">
                  <c:v>42875.352430555555</c:v>
                </c:pt>
                <c:pt idx="3554">
                  <c:v>42875.352546296293</c:v>
                </c:pt>
                <c:pt idx="3555">
                  <c:v>42875.352662037039</c:v>
                </c:pt>
                <c:pt idx="3556">
                  <c:v>42875.352777777778</c:v>
                </c:pt>
                <c:pt idx="3557">
                  <c:v>42875.352893518517</c:v>
                </c:pt>
                <c:pt idx="3558">
                  <c:v>42875.353009259263</c:v>
                </c:pt>
                <c:pt idx="3559">
                  <c:v>42875.353125000001</c:v>
                </c:pt>
                <c:pt idx="3560">
                  <c:v>42875.35324074074</c:v>
                </c:pt>
                <c:pt idx="3561">
                  <c:v>42875.353356481479</c:v>
                </c:pt>
                <c:pt idx="3562">
                  <c:v>42875.353472222225</c:v>
                </c:pt>
                <c:pt idx="3563">
                  <c:v>42875.353587962964</c:v>
                </c:pt>
                <c:pt idx="3564">
                  <c:v>42875.353703703702</c:v>
                </c:pt>
                <c:pt idx="3565">
                  <c:v>42875.353819444441</c:v>
                </c:pt>
                <c:pt idx="3566">
                  <c:v>42875.353935185187</c:v>
                </c:pt>
                <c:pt idx="3567">
                  <c:v>42875.354050925926</c:v>
                </c:pt>
                <c:pt idx="3568">
                  <c:v>42875.354166666664</c:v>
                </c:pt>
                <c:pt idx="3569">
                  <c:v>42875.35428240741</c:v>
                </c:pt>
                <c:pt idx="3570">
                  <c:v>42875.354398148149</c:v>
                </c:pt>
                <c:pt idx="3571">
                  <c:v>42875.354513888888</c:v>
                </c:pt>
                <c:pt idx="3572">
                  <c:v>42875.354629629626</c:v>
                </c:pt>
                <c:pt idx="3573">
                  <c:v>42875.354745370372</c:v>
                </c:pt>
                <c:pt idx="3574">
                  <c:v>42875.354861111111</c:v>
                </c:pt>
                <c:pt idx="3575">
                  <c:v>42875.35497685185</c:v>
                </c:pt>
                <c:pt idx="3576">
                  <c:v>42875.355092592596</c:v>
                </c:pt>
                <c:pt idx="3577">
                  <c:v>42875.355208333334</c:v>
                </c:pt>
                <c:pt idx="3578">
                  <c:v>42875.355324074073</c:v>
                </c:pt>
                <c:pt idx="3579">
                  <c:v>42875.355439814812</c:v>
                </c:pt>
                <c:pt idx="3580">
                  <c:v>42875.355555555558</c:v>
                </c:pt>
                <c:pt idx="3581">
                  <c:v>42875.355671296296</c:v>
                </c:pt>
                <c:pt idx="3582">
                  <c:v>42875.355787037035</c:v>
                </c:pt>
                <c:pt idx="3583">
                  <c:v>42875.355902777781</c:v>
                </c:pt>
                <c:pt idx="3584">
                  <c:v>42875.35601851852</c:v>
                </c:pt>
                <c:pt idx="3585">
                  <c:v>42875.356134259258</c:v>
                </c:pt>
                <c:pt idx="3586">
                  <c:v>42875.356249999997</c:v>
                </c:pt>
                <c:pt idx="3587">
                  <c:v>42875.356365740743</c:v>
                </c:pt>
                <c:pt idx="3588">
                  <c:v>42875.356481481482</c:v>
                </c:pt>
                <c:pt idx="3589">
                  <c:v>42875.35659722222</c:v>
                </c:pt>
                <c:pt idx="3590">
                  <c:v>42875.356712962966</c:v>
                </c:pt>
                <c:pt idx="3591">
                  <c:v>42875.356828703705</c:v>
                </c:pt>
                <c:pt idx="3592">
                  <c:v>42875.356944444444</c:v>
                </c:pt>
                <c:pt idx="3593">
                  <c:v>42875.357060185182</c:v>
                </c:pt>
                <c:pt idx="3594">
                  <c:v>42875.357175925928</c:v>
                </c:pt>
                <c:pt idx="3595">
                  <c:v>42875.357291666667</c:v>
                </c:pt>
                <c:pt idx="3596">
                  <c:v>42875.357407407406</c:v>
                </c:pt>
                <c:pt idx="3597">
                  <c:v>42875.357523148145</c:v>
                </c:pt>
                <c:pt idx="3598">
                  <c:v>42875.357638888891</c:v>
                </c:pt>
                <c:pt idx="3599">
                  <c:v>42875.357754629629</c:v>
                </c:pt>
                <c:pt idx="3600">
                  <c:v>42875.357870370368</c:v>
                </c:pt>
                <c:pt idx="3601">
                  <c:v>42875.357986111114</c:v>
                </c:pt>
                <c:pt idx="3602">
                  <c:v>42875.358101851853</c:v>
                </c:pt>
                <c:pt idx="3603">
                  <c:v>42875.358217592591</c:v>
                </c:pt>
                <c:pt idx="3604">
                  <c:v>42875.35833333333</c:v>
                </c:pt>
                <c:pt idx="3605">
                  <c:v>42875.358449074076</c:v>
                </c:pt>
                <c:pt idx="3606">
                  <c:v>42875.358564814815</c:v>
                </c:pt>
                <c:pt idx="3607">
                  <c:v>42875.358680555553</c:v>
                </c:pt>
                <c:pt idx="3608">
                  <c:v>42875.358796296299</c:v>
                </c:pt>
                <c:pt idx="3609">
                  <c:v>42875.358912037038</c:v>
                </c:pt>
                <c:pt idx="3610">
                  <c:v>42875.359027777777</c:v>
                </c:pt>
                <c:pt idx="3611">
                  <c:v>42875.359143518515</c:v>
                </c:pt>
                <c:pt idx="3612">
                  <c:v>42875.359259259261</c:v>
                </c:pt>
                <c:pt idx="3613">
                  <c:v>42875.359375</c:v>
                </c:pt>
                <c:pt idx="3614">
                  <c:v>42875.359490740739</c:v>
                </c:pt>
                <c:pt idx="3615">
                  <c:v>42875.359606481485</c:v>
                </c:pt>
                <c:pt idx="3616">
                  <c:v>42875.359722222223</c:v>
                </c:pt>
                <c:pt idx="3617">
                  <c:v>42875.359837962962</c:v>
                </c:pt>
                <c:pt idx="3618">
                  <c:v>42875.359953703701</c:v>
                </c:pt>
                <c:pt idx="3619">
                  <c:v>42875.360069444447</c:v>
                </c:pt>
                <c:pt idx="3620">
                  <c:v>42875.360185185185</c:v>
                </c:pt>
                <c:pt idx="3621">
                  <c:v>42875.360300925924</c:v>
                </c:pt>
                <c:pt idx="3622">
                  <c:v>42875.36041666667</c:v>
                </c:pt>
                <c:pt idx="3623">
                  <c:v>42875.360532407409</c:v>
                </c:pt>
                <c:pt idx="3624">
                  <c:v>42875.360648148147</c:v>
                </c:pt>
                <c:pt idx="3625">
                  <c:v>42875.360763888886</c:v>
                </c:pt>
                <c:pt idx="3626">
                  <c:v>42875.360879629632</c:v>
                </c:pt>
                <c:pt idx="3627">
                  <c:v>42875.360995370371</c:v>
                </c:pt>
                <c:pt idx="3628">
                  <c:v>42875.361111111109</c:v>
                </c:pt>
                <c:pt idx="3629">
                  <c:v>42875.361226851855</c:v>
                </c:pt>
                <c:pt idx="3630">
                  <c:v>42875.361342592594</c:v>
                </c:pt>
                <c:pt idx="3631">
                  <c:v>42875.361458333333</c:v>
                </c:pt>
                <c:pt idx="3632">
                  <c:v>42875.361574074072</c:v>
                </c:pt>
                <c:pt idx="3633">
                  <c:v>42875.361689814818</c:v>
                </c:pt>
                <c:pt idx="3634">
                  <c:v>42875.361805555556</c:v>
                </c:pt>
                <c:pt idx="3635">
                  <c:v>42875.361921296295</c:v>
                </c:pt>
                <c:pt idx="3636">
                  <c:v>42875.362037037034</c:v>
                </c:pt>
                <c:pt idx="3637">
                  <c:v>42875.36215277778</c:v>
                </c:pt>
                <c:pt idx="3638">
                  <c:v>42875.362268518518</c:v>
                </c:pt>
                <c:pt idx="3639">
                  <c:v>42875.362384259257</c:v>
                </c:pt>
                <c:pt idx="3640">
                  <c:v>42875.362500000003</c:v>
                </c:pt>
                <c:pt idx="3641">
                  <c:v>42875.362615740742</c:v>
                </c:pt>
                <c:pt idx="3642">
                  <c:v>42875.36273148148</c:v>
                </c:pt>
                <c:pt idx="3643">
                  <c:v>42875.362847222219</c:v>
                </c:pt>
                <c:pt idx="3644">
                  <c:v>42875.362962962965</c:v>
                </c:pt>
                <c:pt idx="3645">
                  <c:v>42875.363078703704</c:v>
                </c:pt>
                <c:pt idx="3646">
                  <c:v>42875.363194444442</c:v>
                </c:pt>
                <c:pt idx="3647">
                  <c:v>42875.363310185188</c:v>
                </c:pt>
                <c:pt idx="3648">
                  <c:v>42875.363425925927</c:v>
                </c:pt>
                <c:pt idx="3649">
                  <c:v>42875.363541666666</c:v>
                </c:pt>
                <c:pt idx="3650">
                  <c:v>42875.363657407404</c:v>
                </c:pt>
                <c:pt idx="3651">
                  <c:v>42875.36377314815</c:v>
                </c:pt>
                <c:pt idx="3652">
                  <c:v>42875.363888888889</c:v>
                </c:pt>
                <c:pt idx="3653">
                  <c:v>42875.364004629628</c:v>
                </c:pt>
                <c:pt idx="3654">
                  <c:v>42875.364120370374</c:v>
                </c:pt>
                <c:pt idx="3655">
                  <c:v>42875.364236111112</c:v>
                </c:pt>
                <c:pt idx="3656">
                  <c:v>42875.364351851851</c:v>
                </c:pt>
                <c:pt idx="3657">
                  <c:v>42875.36446759259</c:v>
                </c:pt>
                <c:pt idx="3658">
                  <c:v>42875.364583333336</c:v>
                </c:pt>
                <c:pt idx="3659">
                  <c:v>42875.364699074074</c:v>
                </c:pt>
                <c:pt idx="3660">
                  <c:v>42875.364814814813</c:v>
                </c:pt>
                <c:pt idx="3661">
                  <c:v>42875.364930555559</c:v>
                </c:pt>
                <c:pt idx="3662">
                  <c:v>42875.365046296298</c:v>
                </c:pt>
                <c:pt idx="3663">
                  <c:v>42875.365162037036</c:v>
                </c:pt>
                <c:pt idx="3664">
                  <c:v>42875.365277777775</c:v>
                </c:pt>
                <c:pt idx="3665">
                  <c:v>42875.365393518521</c:v>
                </c:pt>
                <c:pt idx="3666">
                  <c:v>42875.36550925926</c:v>
                </c:pt>
                <c:pt idx="3667">
                  <c:v>42875.365624999999</c:v>
                </c:pt>
                <c:pt idx="3668">
                  <c:v>42875.365740740737</c:v>
                </c:pt>
                <c:pt idx="3669">
                  <c:v>42875.365856481483</c:v>
                </c:pt>
                <c:pt idx="3670">
                  <c:v>42875.365972222222</c:v>
                </c:pt>
                <c:pt idx="3671">
                  <c:v>42875.366087962961</c:v>
                </c:pt>
                <c:pt idx="3672">
                  <c:v>42875.366203703707</c:v>
                </c:pt>
                <c:pt idx="3673">
                  <c:v>42875.366319444445</c:v>
                </c:pt>
                <c:pt idx="3674">
                  <c:v>42875.366435185184</c:v>
                </c:pt>
                <c:pt idx="3675">
                  <c:v>42875.366550925923</c:v>
                </c:pt>
                <c:pt idx="3676">
                  <c:v>42875.366666666669</c:v>
                </c:pt>
                <c:pt idx="3677">
                  <c:v>42875.366782407407</c:v>
                </c:pt>
                <c:pt idx="3678">
                  <c:v>42875.366898148146</c:v>
                </c:pt>
                <c:pt idx="3679">
                  <c:v>42875.367013888892</c:v>
                </c:pt>
                <c:pt idx="3680">
                  <c:v>42875.367129629631</c:v>
                </c:pt>
                <c:pt idx="3681">
                  <c:v>42875.367245370369</c:v>
                </c:pt>
                <c:pt idx="3682">
                  <c:v>42875.367361111108</c:v>
                </c:pt>
                <c:pt idx="3683">
                  <c:v>42875.367476851854</c:v>
                </c:pt>
                <c:pt idx="3684">
                  <c:v>42875.367592592593</c:v>
                </c:pt>
                <c:pt idx="3685">
                  <c:v>42875.367708333331</c:v>
                </c:pt>
                <c:pt idx="3686">
                  <c:v>42875.367824074077</c:v>
                </c:pt>
                <c:pt idx="3687">
                  <c:v>42875.367939814816</c:v>
                </c:pt>
                <c:pt idx="3688">
                  <c:v>42875.368055555555</c:v>
                </c:pt>
                <c:pt idx="3689">
                  <c:v>42875.368171296293</c:v>
                </c:pt>
                <c:pt idx="3690">
                  <c:v>42875.368287037039</c:v>
                </c:pt>
                <c:pt idx="3691">
                  <c:v>42875.368402777778</c:v>
                </c:pt>
                <c:pt idx="3692">
                  <c:v>42875.368518518517</c:v>
                </c:pt>
                <c:pt idx="3693">
                  <c:v>42875.368634259263</c:v>
                </c:pt>
                <c:pt idx="3694">
                  <c:v>42875.368750000001</c:v>
                </c:pt>
                <c:pt idx="3695">
                  <c:v>42875.36886574074</c:v>
                </c:pt>
                <c:pt idx="3696">
                  <c:v>42875.368981481479</c:v>
                </c:pt>
                <c:pt idx="3697">
                  <c:v>42875.369097222225</c:v>
                </c:pt>
                <c:pt idx="3698">
                  <c:v>42875.369212962964</c:v>
                </c:pt>
                <c:pt idx="3699">
                  <c:v>42875.369328703702</c:v>
                </c:pt>
                <c:pt idx="3700">
                  <c:v>42875.369444444441</c:v>
                </c:pt>
                <c:pt idx="3701">
                  <c:v>42875.369560185187</c:v>
                </c:pt>
                <c:pt idx="3702">
                  <c:v>42875.369675925926</c:v>
                </c:pt>
                <c:pt idx="3703">
                  <c:v>42875.369791666664</c:v>
                </c:pt>
                <c:pt idx="3704">
                  <c:v>42875.36990740741</c:v>
                </c:pt>
                <c:pt idx="3705">
                  <c:v>42875.370023148149</c:v>
                </c:pt>
                <c:pt idx="3706">
                  <c:v>42875.370138888888</c:v>
                </c:pt>
                <c:pt idx="3707">
                  <c:v>42875.370254629626</c:v>
                </c:pt>
                <c:pt idx="3708">
                  <c:v>42875.370370370372</c:v>
                </c:pt>
                <c:pt idx="3709">
                  <c:v>42875.370486111111</c:v>
                </c:pt>
                <c:pt idx="3710">
                  <c:v>42875.37060185185</c:v>
                </c:pt>
                <c:pt idx="3711">
                  <c:v>42875.370717592596</c:v>
                </c:pt>
                <c:pt idx="3712">
                  <c:v>42875.370833333334</c:v>
                </c:pt>
                <c:pt idx="3713">
                  <c:v>42875.370949074073</c:v>
                </c:pt>
                <c:pt idx="3714">
                  <c:v>42875.371064814812</c:v>
                </c:pt>
                <c:pt idx="3715">
                  <c:v>42875.371180555558</c:v>
                </c:pt>
                <c:pt idx="3716">
                  <c:v>42875.371296296296</c:v>
                </c:pt>
                <c:pt idx="3717">
                  <c:v>42875.371412037035</c:v>
                </c:pt>
                <c:pt idx="3718">
                  <c:v>42875.371527777781</c:v>
                </c:pt>
                <c:pt idx="3719">
                  <c:v>42875.37164351852</c:v>
                </c:pt>
                <c:pt idx="3720">
                  <c:v>42875.371759259258</c:v>
                </c:pt>
                <c:pt idx="3721">
                  <c:v>42875.371874999997</c:v>
                </c:pt>
                <c:pt idx="3722">
                  <c:v>42875.371990740743</c:v>
                </c:pt>
                <c:pt idx="3723">
                  <c:v>42875.372106481482</c:v>
                </c:pt>
                <c:pt idx="3724">
                  <c:v>42875.37222222222</c:v>
                </c:pt>
                <c:pt idx="3725">
                  <c:v>42875.372337962966</c:v>
                </c:pt>
                <c:pt idx="3726">
                  <c:v>42875.372453703705</c:v>
                </c:pt>
                <c:pt idx="3727">
                  <c:v>42875.372569444444</c:v>
                </c:pt>
                <c:pt idx="3728">
                  <c:v>42875.372685185182</c:v>
                </c:pt>
                <c:pt idx="3729">
                  <c:v>42875.372800925928</c:v>
                </c:pt>
                <c:pt idx="3730">
                  <c:v>42875.372916666667</c:v>
                </c:pt>
                <c:pt idx="3731">
                  <c:v>42875.373032407406</c:v>
                </c:pt>
                <c:pt idx="3732">
                  <c:v>42875.373148148145</c:v>
                </c:pt>
                <c:pt idx="3733">
                  <c:v>42875.373263888891</c:v>
                </c:pt>
                <c:pt idx="3734">
                  <c:v>42875.373379629629</c:v>
                </c:pt>
                <c:pt idx="3735">
                  <c:v>42875.373495370368</c:v>
                </c:pt>
                <c:pt idx="3736">
                  <c:v>42875.373611111114</c:v>
                </c:pt>
                <c:pt idx="3737">
                  <c:v>42875.373726851853</c:v>
                </c:pt>
                <c:pt idx="3738">
                  <c:v>42875.373842592591</c:v>
                </c:pt>
                <c:pt idx="3739">
                  <c:v>42875.37395833333</c:v>
                </c:pt>
                <c:pt idx="3740">
                  <c:v>42875.374074074076</c:v>
                </c:pt>
                <c:pt idx="3741">
                  <c:v>42875.374189814815</c:v>
                </c:pt>
                <c:pt idx="3742">
                  <c:v>42875.374305555553</c:v>
                </c:pt>
                <c:pt idx="3743">
                  <c:v>42875.374421296299</c:v>
                </c:pt>
                <c:pt idx="3744">
                  <c:v>42875.374537037038</c:v>
                </c:pt>
                <c:pt idx="3745">
                  <c:v>42875.374652777777</c:v>
                </c:pt>
                <c:pt idx="3746">
                  <c:v>42875.374768518515</c:v>
                </c:pt>
                <c:pt idx="3747">
                  <c:v>42875.374884259261</c:v>
                </c:pt>
                <c:pt idx="3748">
                  <c:v>42875.375</c:v>
                </c:pt>
                <c:pt idx="3749">
                  <c:v>42875.375115740739</c:v>
                </c:pt>
                <c:pt idx="3750">
                  <c:v>42875.375231481485</c:v>
                </c:pt>
                <c:pt idx="3751">
                  <c:v>42875.375347222223</c:v>
                </c:pt>
                <c:pt idx="3752">
                  <c:v>42875.375462962962</c:v>
                </c:pt>
                <c:pt idx="3753">
                  <c:v>42875.375578703701</c:v>
                </c:pt>
                <c:pt idx="3754">
                  <c:v>42875.375694444447</c:v>
                </c:pt>
                <c:pt idx="3755">
                  <c:v>42875.375810185185</c:v>
                </c:pt>
                <c:pt idx="3756">
                  <c:v>42875.375925925924</c:v>
                </c:pt>
                <c:pt idx="3757">
                  <c:v>42875.37604166667</c:v>
                </c:pt>
                <c:pt idx="3758">
                  <c:v>42875.376157407409</c:v>
                </c:pt>
                <c:pt idx="3759">
                  <c:v>42875.376273148147</c:v>
                </c:pt>
                <c:pt idx="3760">
                  <c:v>42875.376388888886</c:v>
                </c:pt>
                <c:pt idx="3761">
                  <c:v>42875.376504629632</c:v>
                </c:pt>
                <c:pt idx="3762">
                  <c:v>42875.376620370371</c:v>
                </c:pt>
                <c:pt idx="3763">
                  <c:v>42875.376736111109</c:v>
                </c:pt>
                <c:pt idx="3764">
                  <c:v>42875.376851851855</c:v>
                </c:pt>
                <c:pt idx="3765">
                  <c:v>42875.376967592594</c:v>
                </c:pt>
                <c:pt idx="3766">
                  <c:v>42875.377083333333</c:v>
                </c:pt>
                <c:pt idx="3767">
                  <c:v>42875.377199074072</c:v>
                </c:pt>
                <c:pt idx="3768">
                  <c:v>42875.377314814818</c:v>
                </c:pt>
                <c:pt idx="3769">
                  <c:v>42875.377430555556</c:v>
                </c:pt>
                <c:pt idx="3770">
                  <c:v>42875.377546296295</c:v>
                </c:pt>
                <c:pt idx="3771">
                  <c:v>42875.377662037034</c:v>
                </c:pt>
                <c:pt idx="3772">
                  <c:v>42875.37777777778</c:v>
                </c:pt>
                <c:pt idx="3773">
                  <c:v>42875.377893518518</c:v>
                </c:pt>
                <c:pt idx="3774">
                  <c:v>42875.378009259257</c:v>
                </c:pt>
                <c:pt idx="3775">
                  <c:v>42875.378125000003</c:v>
                </c:pt>
                <c:pt idx="3776">
                  <c:v>42875.378240740742</c:v>
                </c:pt>
                <c:pt idx="3777">
                  <c:v>42875.37835648148</c:v>
                </c:pt>
                <c:pt idx="3778">
                  <c:v>42875.378472222219</c:v>
                </c:pt>
                <c:pt idx="3779">
                  <c:v>42875.378587962965</c:v>
                </c:pt>
                <c:pt idx="3780">
                  <c:v>42875.378703703704</c:v>
                </c:pt>
                <c:pt idx="3781">
                  <c:v>42875.378819444442</c:v>
                </c:pt>
                <c:pt idx="3782">
                  <c:v>42875.378935185188</c:v>
                </c:pt>
                <c:pt idx="3783">
                  <c:v>42875.379050925927</c:v>
                </c:pt>
                <c:pt idx="3784">
                  <c:v>42875.379166666666</c:v>
                </c:pt>
                <c:pt idx="3785">
                  <c:v>42875.379282407404</c:v>
                </c:pt>
                <c:pt idx="3786">
                  <c:v>42875.37939814815</c:v>
                </c:pt>
                <c:pt idx="3787">
                  <c:v>42875.379513888889</c:v>
                </c:pt>
                <c:pt idx="3788">
                  <c:v>42875.379629629628</c:v>
                </c:pt>
                <c:pt idx="3789">
                  <c:v>42875.379745370374</c:v>
                </c:pt>
                <c:pt idx="3790">
                  <c:v>42875.379861111112</c:v>
                </c:pt>
                <c:pt idx="3791">
                  <c:v>42875.379976851851</c:v>
                </c:pt>
                <c:pt idx="3792">
                  <c:v>42875.38009259259</c:v>
                </c:pt>
                <c:pt idx="3793">
                  <c:v>42875.380208333336</c:v>
                </c:pt>
                <c:pt idx="3794">
                  <c:v>42875.380324074074</c:v>
                </c:pt>
                <c:pt idx="3795">
                  <c:v>42875.380439814813</c:v>
                </c:pt>
                <c:pt idx="3796">
                  <c:v>42875.380555555559</c:v>
                </c:pt>
                <c:pt idx="3797">
                  <c:v>42875.380671296298</c:v>
                </c:pt>
                <c:pt idx="3798">
                  <c:v>42875.380787037036</c:v>
                </c:pt>
                <c:pt idx="3799">
                  <c:v>42875.380902777775</c:v>
                </c:pt>
                <c:pt idx="3800">
                  <c:v>42875.381018518521</c:v>
                </c:pt>
                <c:pt idx="3801">
                  <c:v>42875.38113425926</c:v>
                </c:pt>
                <c:pt idx="3802">
                  <c:v>42875.381249999999</c:v>
                </c:pt>
                <c:pt idx="3803">
                  <c:v>42875.381365740737</c:v>
                </c:pt>
                <c:pt idx="3804">
                  <c:v>42875.381481481483</c:v>
                </c:pt>
                <c:pt idx="3805">
                  <c:v>42875.381597222222</c:v>
                </c:pt>
                <c:pt idx="3806">
                  <c:v>42875.381712962961</c:v>
                </c:pt>
                <c:pt idx="3807">
                  <c:v>42875.381828703707</c:v>
                </c:pt>
                <c:pt idx="3808">
                  <c:v>42875.381944444445</c:v>
                </c:pt>
                <c:pt idx="3809">
                  <c:v>42875.382060185184</c:v>
                </c:pt>
                <c:pt idx="3810">
                  <c:v>42875.382175925923</c:v>
                </c:pt>
                <c:pt idx="3811">
                  <c:v>42875.382291666669</c:v>
                </c:pt>
                <c:pt idx="3812">
                  <c:v>42875.382407407407</c:v>
                </c:pt>
                <c:pt idx="3813">
                  <c:v>42875.382523148146</c:v>
                </c:pt>
                <c:pt idx="3814">
                  <c:v>42875.382638888892</c:v>
                </c:pt>
                <c:pt idx="3815">
                  <c:v>42875.382754629631</c:v>
                </c:pt>
                <c:pt idx="3816">
                  <c:v>42875.382870370369</c:v>
                </c:pt>
                <c:pt idx="3817">
                  <c:v>42875.382986111108</c:v>
                </c:pt>
                <c:pt idx="3818">
                  <c:v>42875.383101851854</c:v>
                </c:pt>
                <c:pt idx="3819">
                  <c:v>42875.383217592593</c:v>
                </c:pt>
                <c:pt idx="3820">
                  <c:v>42875.383333333331</c:v>
                </c:pt>
                <c:pt idx="3821">
                  <c:v>42875.383449074077</c:v>
                </c:pt>
                <c:pt idx="3822">
                  <c:v>42875.383564814816</c:v>
                </c:pt>
                <c:pt idx="3823">
                  <c:v>42875.383680555555</c:v>
                </c:pt>
                <c:pt idx="3824">
                  <c:v>42875.383796296293</c:v>
                </c:pt>
                <c:pt idx="3825">
                  <c:v>42875.383912037039</c:v>
                </c:pt>
                <c:pt idx="3826">
                  <c:v>42875.384027777778</c:v>
                </c:pt>
                <c:pt idx="3827">
                  <c:v>42875.384143518517</c:v>
                </c:pt>
                <c:pt idx="3828">
                  <c:v>42875.384259259263</c:v>
                </c:pt>
                <c:pt idx="3829">
                  <c:v>42875.384375000001</c:v>
                </c:pt>
                <c:pt idx="3830">
                  <c:v>42875.38449074074</c:v>
                </c:pt>
                <c:pt idx="3831">
                  <c:v>42875.384606481479</c:v>
                </c:pt>
                <c:pt idx="3832">
                  <c:v>42875.384722222225</c:v>
                </c:pt>
                <c:pt idx="3833">
                  <c:v>42875.384837962964</c:v>
                </c:pt>
                <c:pt idx="3834">
                  <c:v>42875.384953703702</c:v>
                </c:pt>
                <c:pt idx="3835">
                  <c:v>42875.385069444441</c:v>
                </c:pt>
                <c:pt idx="3836">
                  <c:v>42875.385185185187</c:v>
                </c:pt>
                <c:pt idx="3837">
                  <c:v>42875.385300925926</c:v>
                </c:pt>
                <c:pt idx="3838">
                  <c:v>42875.385416666664</c:v>
                </c:pt>
                <c:pt idx="3839">
                  <c:v>42875.38553240741</c:v>
                </c:pt>
                <c:pt idx="3840">
                  <c:v>42875.385648148149</c:v>
                </c:pt>
                <c:pt idx="3841">
                  <c:v>42875.385763888888</c:v>
                </c:pt>
                <c:pt idx="3842">
                  <c:v>42875.385879629626</c:v>
                </c:pt>
                <c:pt idx="3843">
                  <c:v>42875.385995370372</c:v>
                </c:pt>
                <c:pt idx="3844">
                  <c:v>42875.386111111111</c:v>
                </c:pt>
                <c:pt idx="3845">
                  <c:v>42875.38622685185</c:v>
                </c:pt>
                <c:pt idx="3846">
                  <c:v>42875.386342592596</c:v>
                </c:pt>
                <c:pt idx="3847">
                  <c:v>42875.386458333334</c:v>
                </c:pt>
                <c:pt idx="3848">
                  <c:v>42875.386574074073</c:v>
                </c:pt>
                <c:pt idx="3849">
                  <c:v>42875.386689814812</c:v>
                </c:pt>
                <c:pt idx="3850">
                  <c:v>42875.386805555558</c:v>
                </c:pt>
                <c:pt idx="3851">
                  <c:v>42875.386921296296</c:v>
                </c:pt>
                <c:pt idx="3852">
                  <c:v>42875.387037037035</c:v>
                </c:pt>
                <c:pt idx="3853">
                  <c:v>42875.387152777781</c:v>
                </c:pt>
                <c:pt idx="3854">
                  <c:v>42875.38726851852</c:v>
                </c:pt>
                <c:pt idx="3855">
                  <c:v>42875.387384259258</c:v>
                </c:pt>
                <c:pt idx="3856">
                  <c:v>42875.387499999997</c:v>
                </c:pt>
                <c:pt idx="3857">
                  <c:v>42875.387615740743</c:v>
                </c:pt>
                <c:pt idx="3858">
                  <c:v>42875.387731481482</c:v>
                </c:pt>
                <c:pt idx="3859">
                  <c:v>42875.38784722222</c:v>
                </c:pt>
                <c:pt idx="3860">
                  <c:v>42875.387962962966</c:v>
                </c:pt>
                <c:pt idx="3861">
                  <c:v>42875.388078703705</c:v>
                </c:pt>
                <c:pt idx="3862">
                  <c:v>42875.388194444444</c:v>
                </c:pt>
                <c:pt idx="3863">
                  <c:v>42875.388310185182</c:v>
                </c:pt>
                <c:pt idx="3864">
                  <c:v>42875.388425925928</c:v>
                </c:pt>
                <c:pt idx="3865">
                  <c:v>42875.388541666667</c:v>
                </c:pt>
                <c:pt idx="3866">
                  <c:v>42875.388657407406</c:v>
                </c:pt>
                <c:pt idx="3867">
                  <c:v>42875.388773148145</c:v>
                </c:pt>
                <c:pt idx="3868">
                  <c:v>42875.388888888891</c:v>
                </c:pt>
                <c:pt idx="3869">
                  <c:v>42875.389004629629</c:v>
                </c:pt>
                <c:pt idx="3870">
                  <c:v>42875.389120370368</c:v>
                </c:pt>
                <c:pt idx="3871">
                  <c:v>42875.389236111114</c:v>
                </c:pt>
                <c:pt idx="3872">
                  <c:v>42875.389351851853</c:v>
                </c:pt>
                <c:pt idx="3873">
                  <c:v>42875.389467592591</c:v>
                </c:pt>
                <c:pt idx="3874">
                  <c:v>42875.38958333333</c:v>
                </c:pt>
                <c:pt idx="3875">
                  <c:v>42875.389699074076</c:v>
                </c:pt>
                <c:pt idx="3876">
                  <c:v>42875.389814814815</c:v>
                </c:pt>
                <c:pt idx="3877">
                  <c:v>42875.389930555553</c:v>
                </c:pt>
                <c:pt idx="3878">
                  <c:v>42875.390046296299</c:v>
                </c:pt>
                <c:pt idx="3879">
                  <c:v>42875.390162037038</c:v>
                </c:pt>
                <c:pt idx="3880">
                  <c:v>42875.390277777777</c:v>
                </c:pt>
                <c:pt idx="3881">
                  <c:v>42875.390393518515</c:v>
                </c:pt>
                <c:pt idx="3882">
                  <c:v>42875.390509259261</c:v>
                </c:pt>
                <c:pt idx="3883">
                  <c:v>42875.390625</c:v>
                </c:pt>
                <c:pt idx="3884">
                  <c:v>42875.390740740739</c:v>
                </c:pt>
                <c:pt idx="3885">
                  <c:v>42875.390856481485</c:v>
                </c:pt>
                <c:pt idx="3886">
                  <c:v>42875.390972222223</c:v>
                </c:pt>
                <c:pt idx="3887">
                  <c:v>42875.391087962962</c:v>
                </c:pt>
                <c:pt idx="3888">
                  <c:v>42875.391203703701</c:v>
                </c:pt>
                <c:pt idx="3889">
                  <c:v>42875.391319444447</c:v>
                </c:pt>
                <c:pt idx="3890">
                  <c:v>42875.391435185185</c:v>
                </c:pt>
                <c:pt idx="3891">
                  <c:v>42875.391550925924</c:v>
                </c:pt>
                <c:pt idx="3892">
                  <c:v>42875.39166666667</c:v>
                </c:pt>
                <c:pt idx="3893">
                  <c:v>42875.391782407409</c:v>
                </c:pt>
                <c:pt idx="3894">
                  <c:v>42875.391898148147</c:v>
                </c:pt>
                <c:pt idx="3895">
                  <c:v>42875.392013888886</c:v>
                </c:pt>
                <c:pt idx="3896">
                  <c:v>42875.392129629632</c:v>
                </c:pt>
                <c:pt idx="3897">
                  <c:v>42875.392245370371</c:v>
                </c:pt>
                <c:pt idx="3898">
                  <c:v>42875.392361111109</c:v>
                </c:pt>
                <c:pt idx="3899">
                  <c:v>42875.392476851855</c:v>
                </c:pt>
                <c:pt idx="3900">
                  <c:v>42875.392592592594</c:v>
                </c:pt>
                <c:pt idx="3901">
                  <c:v>42875.392708333333</c:v>
                </c:pt>
                <c:pt idx="3902">
                  <c:v>42875.392824074072</c:v>
                </c:pt>
                <c:pt idx="3903">
                  <c:v>42875.392939814818</c:v>
                </c:pt>
                <c:pt idx="3904">
                  <c:v>42875.393055555556</c:v>
                </c:pt>
                <c:pt idx="3905">
                  <c:v>42875.393171296295</c:v>
                </c:pt>
                <c:pt idx="3906">
                  <c:v>42875.393287037034</c:v>
                </c:pt>
                <c:pt idx="3907">
                  <c:v>42875.39340277778</c:v>
                </c:pt>
                <c:pt idx="3908">
                  <c:v>42875.393518518518</c:v>
                </c:pt>
                <c:pt idx="3909">
                  <c:v>42875.393634259257</c:v>
                </c:pt>
                <c:pt idx="3910">
                  <c:v>42875.393750000003</c:v>
                </c:pt>
                <c:pt idx="3911">
                  <c:v>42875.393865740742</c:v>
                </c:pt>
                <c:pt idx="3912">
                  <c:v>42875.39398148148</c:v>
                </c:pt>
                <c:pt idx="3913">
                  <c:v>42875.394097222219</c:v>
                </c:pt>
                <c:pt idx="3914">
                  <c:v>42875.394212962965</c:v>
                </c:pt>
                <c:pt idx="3915">
                  <c:v>42875.394328703704</c:v>
                </c:pt>
                <c:pt idx="3916">
                  <c:v>42875.394444444442</c:v>
                </c:pt>
                <c:pt idx="3917">
                  <c:v>42875.394560185188</c:v>
                </c:pt>
                <c:pt idx="3918">
                  <c:v>42875.394675925927</c:v>
                </c:pt>
                <c:pt idx="3919">
                  <c:v>42875.394791666666</c:v>
                </c:pt>
                <c:pt idx="3920">
                  <c:v>42875.394907407404</c:v>
                </c:pt>
                <c:pt idx="3921">
                  <c:v>42875.39502314815</c:v>
                </c:pt>
                <c:pt idx="3922">
                  <c:v>42875.395138888889</c:v>
                </c:pt>
                <c:pt idx="3923">
                  <c:v>42875.395254629628</c:v>
                </c:pt>
                <c:pt idx="3924">
                  <c:v>42875.395370370374</c:v>
                </c:pt>
                <c:pt idx="3925">
                  <c:v>42875.395486111112</c:v>
                </c:pt>
                <c:pt idx="3926">
                  <c:v>42875.395601851851</c:v>
                </c:pt>
                <c:pt idx="3927">
                  <c:v>42875.39571759259</c:v>
                </c:pt>
                <c:pt idx="3928">
                  <c:v>42875.395833333336</c:v>
                </c:pt>
                <c:pt idx="3929">
                  <c:v>42875.395949074074</c:v>
                </c:pt>
                <c:pt idx="3930">
                  <c:v>42875.396064814813</c:v>
                </c:pt>
                <c:pt idx="3931">
                  <c:v>42875.396180555559</c:v>
                </c:pt>
                <c:pt idx="3932">
                  <c:v>42875.396296296298</c:v>
                </c:pt>
                <c:pt idx="3933">
                  <c:v>42875.396412037036</c:v>
                </c:pt>
                <c:pt idx="3934">
                  <c:v>42875.396527777775</c:v>
                </c:pt>
                <c:pt idx="3935">
                  <c:v>42875.396643518521</c:v>
                </c:pt>
                <c:pt idx="3936">
                  <c:v>42875.39675925926</c:v>
                </c:pt>
                <c:pt idx="3937">
                  <c:v>42875.396874999999</c:v>
                </c:pt>
                <c:pt idx="3938">
                  <c:v>42875.396990740737</c:v>
                </c:pt>
                <c:pt idx="3939">
                  <c:v>42875.397106481483</c:v>
                </c:pt>
                <c:pt idx="3940">
                  <c:v>42875.397222222222</c:v>
                </c:pt>
                <c:pt idx="3941">
                  <c:v>42875.397337962961</c:v>
                </c:pt>
                <c:pt idx="3942">
                  <c:v>42875.397453703707</c:v>
                </c:pt>
                <c:pt idx="3943">
                  <c:v>42875.397569444445</c:v>
                </c:pt>
                <c:pt idx="3944">
                  <c:v>42875.397685185184</c:v>
                </c:pt>
                <c:pt idx="3945">
                  <c:v>42875.397800925923</c:v>
                </c:pt>
                <c:pt idx="3946">
                  <c:v>42875.397916666669</c:v>
                </c:pt>
                <c:pt idx="3947">
                  <c:v>42875.398032407407</c:v>
                </c:pt>
                <c:pt idx="3948">
                  <c:v>42875.398148148146</c:v>
                </c:pt>
                <c:pt idx="3949">
                  <c:v>42875.398263888892</c:v>
                </c:pt>
                <c:pt idx="3950">
                  <c:v>42875.398379629631</c:v>
                </c:pt>
                <c:pt idx="3951">
                  <c:v>42875.398495370369</c:v>
                </c:pt>
                <c:pt idx="3952">
                  <c:v>42875.398611111108</c:v>
                </c:pt>
                <c:pt idx="3953">
                  <c:v>42875.398726851854</c:v>
                </c:pt>
                <c:pt idx="3954">
                  <c:v>42875.398842592593</c:v>
                </c:pt>
                <c:pt idx="3955">
                  <c:v>42875.398958333331</c:v>
                </c:pt>
                <c:pt idx="3956">
                  <c:v>42875.399074074077</c:v>
                </c:pt>
                <c:pt idx="3957">
                  <c:v>42875.399189814816</c:v>
                </c:pt>
                <c:pt idx="3958">
                  <c:v>42875.399305555555</c:v>
                </c:pt>
                <c:pt idx="3959">
                  <c:v>42875.399421296293</c:v>
                </c:pt>
                <c:pt idx="3960">
                  <c:v>42875.399537037039</c:v>
                </c:pt>
                <c:pt idx="3961">
                  <c:v>42875.399652777778</c:v>
                </c:pt>
                <c:pt idx="3962">
                  <c:v>42875.399768518517</c:v>
                </c:pt>
                <c:pt idx="3963">
                  <c:v>42875.399884259263</c:v>
                </c:pt>
                <c:pt idx="3964">
                  <c:v>42875.4</c:v>
                </c:pt>
                <c:pt idx="3965">
                  <c:v>42875.40011574074</c:v>
                </c:pt>
                <c:pt idx="3966">
                  <c:v>42875.400231481479</c:v>
                </c:pt>
                <c:pt idx="3967">
                  <c:v>42875.400347222225</c:v>
                </c:pt>
                <c:pt idx="3968">
                  <c:v>42875.400462962964</c:v>
                </c:pt>
                <c:pt idx="3969">
                  <c:v>42875.400578703702</c:v>
                </c:pt>
                <c:pt idx="3970">
                  <c:v>42875.400694444441</c:v>
                </c:pt>
                <c:pt idx="3971">
                  <c:v>42875.400810185187</c:v>
                </c:pt>
                <c:pt idx="3972">
                  <c:v>42875.400925925926</c:v>
                </c:pt>
                <c:pt idx="3973">
                  <c:v>42875.401041666664</c:v>
                </c:pt>
                <c:pt idx="3974">
                  <c:v>42875.40115740741</c:v>
                </c:pt>
                <c:pt idx="3975">
                  <c:v>42875.401273148149</c:v>
                </c:pt>
                <c:pt idx="3976">
                  <c:v>42875.401388888888</c:v>
                </c:pt>
                <c:pt idx="3977">
                  <c:v>42875.401504629626</c:v>
                </c:pt>
                <c:pt idx="3978">
                  <c:v>42875.401620370372</c:v>
                </c:pt>
                <c:pt idx="3979">
                  <c:v>42875.401736111111</c:v>
                </c:pt>
                <c:pt idx="3980">
                  <c:v>42875.40185185185</c:v>
                </c:pt>
                <c:pt idx="3981">
                  <c:v>42875.401967592596</c:v>
                </c:pt>
                <c:pt idx="3982">
                  <c:v>42875.402083333334</c:v>
                </c:pt>
                <c:pt idx="3983">
                  <c:v>42875.402199074073</c:v>
                </c:pt>
                <c:pt idx="3984">
                  <c:v>42875.402314814812</c:v>
                </c:pt>
                <c:pt idx="3985">
                  <c:v>42875.402430555558</c:v>
                </c:pt>
                <c:pt idx="3986">
                  <c:v>42875.402546296296</c:v>
                </c:pt>
                <c:pt idx="3987">
                  <c:v>42875.402662037035</c:v>
                </c:pt>
                <c:pt idx="3988">
                  <c:v>42875.402777777781</c:v>
                </c:pt>
                <c:pt idx="3989">
                  <c:v>42875.40289351852</c:v>
                </c:pt>
                <c:pt idx="3990">
                  <c:v>42875.403009259258</c:v>
                </c:pt>
                <c:pt idx="3991">
                  <c:v>42875.403124999997</c:v>
                </c:pt>
                <c:pt idx="3992">
                  <c:v>42875.403240740743</c:v>
                </c:pt>
                <c:pt idx="3993">
                  <c:v>42875.403356481482</c:v>
                </c:pt>
                <c:pt idx="3994">
                  <c:v>42875.40347222222</c:v>
                </c:pt>
                <c:pt idx="3995">
                  <c:v>42875.403587962966</c:v>
                </c:pt>
                <c:pt idx="3996">
                  <c:v>42875.403703703705</c:v>
                </c:pt>
                <c:pt idx="3997">
                  <c:v>42875.403819444444</c:v>
                </c:pt>
                <c:pt idx="3998">
                  <c:v>42875.403935185182</c:v>
                </c:pt>
                <c:pt idx="3999">
                  <c:v>42875.404050925928</c:v>
                </c:pt>
                <c:pt idx="4000">
                  <c:v>42875.404166666667</c:v>
                </c:pt>
                <c:pt idx="4001">
                  <c:v>42875.404282407406</c:v>
                </c:pt>
                <c:pt idx="4002">
                  <c:v>42875.404398148145</c:v>
                </c:pt>
                <c:pt idx="4003">
                  <c:v>42875.404513888891</c:v>
                </c:pt>
                <c:pt idx="4004">
                  <c:v>42875.404629629629</c:v>
                </c:pt>
                <c:pt idx="4005">
                  <c:v>42875.404745370368</c:v>
                </c:pt>
                <c:pt idx="4006">
                  <c:v>42875.404861111114</c:v>
                </c:pt>
                <c:pt idx="4007">
                  <c:v>42875.404976851853</c:v>
                </c:pt>
                <c:pt idx="4008">
                  <c:v>42875.405092592591</c:v>
                </c:pt>
                <c:pt idx="4009">
                  <c:v>42875.40520833333</c:v>
                </c:pt>
                <c:pt idx="4010">
                  <c:v>42875.405324074076</c:v>
                </c:pt>
                <c:pt idx="4011">
                  <c:v>42875.405439814815</c:v>
                </c:pt>
                <c:pt idx="4012">
                  <c:v>42875.405555555553</c:v>
                </c:pt>
                <c:pt idx="4013">
                  <c:v>42875.405671296299</c:v>
                </c:pt>
                <c:pt idx="4014">
                  <c:v>42875.405787037038</c:v>
                </c:pt>
                <c:pt idx="4015">
                  <c:v>42875.405902777777</c:v>
                </c:pt>
                <c:pt idx="4016">
                  <c:v>42875.406018518515</c:v>
                </c:pt>
                <c:pt idx="4017">
                  <c:v>42875.406134259261</c:v>
                </c:pt>
                <c:pt idx="4018">
                  <c:v>42875.40625</c:v>
                </c:pt>
                <c:pt idx="4019">
                  <c:v>42875.406365740739</c:v>
                </c:pt>
                <c:pt idx="4020">
                  <c:v>42875.406481481485</c:v>
                </c:pt>
                <c:pt idx="4021">
                  <c:v>42875.406597222223</c:v>
                </c:pt>
                <c:pt idx="4022">
                  <c:v>42875.406712962962</c:v>
                </c:pt>
                <c:pt idx="4023">
                  <c:v>42875.406828703701</c:v>
                </c:pt>
                <c:pt idx="4024">
                  <c:v>42875.406944444447</c:v>
                </c:pt>
                <c:pt idx="4025">
                  <c:v>42875.407060185185</c:v>
                </c:pt>
                <c:pt idx="4026">
                  <c:v>42875.407175925924</c:v>
                </c:pt>
                <c:pt idx="4027">
                  <c:v>42875.40729166667</c:v>
                </c:pt>
                <c:pt idx="4028">
                  <c:v>42875.407407407409</c:v>
                </c:pt>
                <c:pt idx="4029">
                  <c:v>42875.407523148147</c:v>
                </c:pt>
                <c:pt idx="4030">
                  <c:v>42875.407638888886</c:v>
                </c:pt>
                <c:pt idx="4031">
                  <c:v>42875.407754629632</c:v>
                </c:pt>
                <c:pt idx="4032">
                  <c:v>42875.407870370371</c:v>
                </c:pt>
                <c:pt idx="4033">
                  <c:v>42875.407986111109</c:v>
                </c:pt>
                <c:pt idx="4034">
                  <c:v>42875.408101851855</c:v>
                </c:pt>
                <c:pt idx="4035">
                  <c:v>42875.408217592594</c:v>
                </c:pt>
                <c:pt idx="4036">
                  <c:v>42875.408333333333</c:v>
                </c:pt>
                <c:pt idx="4037">
                  <c:v>42875.408449074072</c:v>
                </c:pt>
                <c:pt idx="4038">
                  <c:v>42875.408564814818</c:v>
                </c:pt>
                <c:pt idx="4039">
                  <c:v>42875.408680555556</c:v>
                </c:pt>
                <c:pt idx="4040">
                  <c:v>42875.408796296295</c:v>
                </c:pt>
                <c:pt idx="4041">
                  <c:v>42875.408912037034</c:v>
                </c:pt>
                <c:pt idx="4042">
                  <c:v>42875.40902777778</c:v>
                </c:pt>
                <c:pt idx="4043">
                  <c:v>42875.409143518518</c:v>
                </c:pt>
                <c:pt idx="4044">
                  <c:v>42875.409259259257</c:v>
                </c:pt>
                <c:pt idx="4045">
                  <c:v>42875.409375000003</c:v>
                </c:pt>
                <c:pt idx="4046">
                  <c:v>42875.409490740742</c:v>
                </c:pt>
                <c:pt idx="4047">
                  <c:v>42875.40960648148</c:v>
                </c:pt>
                <c:pt idx="4048">
                  <c:v>42875.409722222219</c:v>
                </c:pt>
                <c:pt idx="4049">
                  <c:v>42875.409837962965</c:v>
                </c:pt>
                <c:pt idx="4050">
                  <c:v>42875.409953703704</c:v>
                </c:pt>
                <c:pt idx="4051">
                  <c:v>42875.410069444442</c:v>
                </c:pt>
                <c:pt idx="4052">
                  <c:v>42875.410185185188</c:v>
                </c:pt>
                <c:pt idx="4053">
                  <c:v>42875.410300925927</c:v>
                </c:pt>
                <c:pt idx="4054">
                  <c:v>42875.410416666666</c:v>
                </c:pt>
                <c:pt idx="4055">
                  <c:v>42875.410532407404</c:v>
                </c:pt>
                <c:pt idx="4056">
                  <c:v>42875.41064814815</c:v>
                </c:pt>
                <c:pt idx="4057">
                  <c:v>42875.410763888889</c:v>
                </c:pt>
                <c:pt idx="4058">
                  <c:v>42875.410879629628</c:v>
                </c:pt>
                <c:pt idx="4059">
                  <c:v>42875.410995370374</c:v>
                </c:pt>
                <c:pt idx="4060">
                  <c:v>42875.411111111112</c:v>
                </c:pt>
                <c:pt idx="4061">
                  <c:v>42875.411226851851</c:v>
                </c:pt>
                <c:pt idx="4062">
                  <c:v>42875.41134259259</c:v>
                </c:pt>
                <c:pt idx="4063">
                  <c:v>42875.411458333336</c:v>
                </c:pt>
                <c:pt idx="4064">
                  <c:v>42875.411574074074</c:v>
                </c:pt>
                <c:pt idx="4065">
                  <c:v>42875.411689814813</c:v>
                </c:pt>
                <c:pt idx="4066">
                  <c:v>42875.411805555559</c:v>
                </c:pt>
                <c:pt idx="4067">
                  <c:v>42875.411921296298</c:v>
                </c:pt>
                <c:pt idx="4068">
                  <c:v>42875.412037037036</c:v>
                </c:pt>
                <c:pt idx="4069">
                  <c:v>42875.412152777775</c:v>
                </c:pt>
                <c:pt idx="4070">
                  <c:v>42875.412268518521</c:v>
                </c:pt>
                <c:pt idx="4071">
                  <c:v>42875.41238425926</c:v>
                </c:pt>
                <c:pt idx="4072">
                  <c:v>42875.412499999999</c:v>
                </c:pt>
                <c:pt idx="4073">
                  <c:v>42875.412615740737</c:v>
                </c:pt>
                <c:pt idx="4074">
                  <c:v>42875.412731481483</c:v>
                </c:pt>
                <c:pt idx="4075">
                  <c:v>42875.412847222222</c:v>
                </c:pt>
                <c:pt idx="4076">
                  <c:v>42875.412962962961</c:v>
                </c:pt>
                <c:pt idx="4077">
                  <c:v>42875.413078703707</c:v>
                </c:pt>
                <c:pt idx="4078">
                  <c:v>42875.413194444445</c:v>
                </c:pt>
                <c:pt idx="4079">
                  <c:v>42875.413310185184</c:v>
                </c:pt>
                <c:pt idx="4080">
                  <c:v>42875.413425925923</c:v>
                </c:pt>
                <c:pt idx="4081">
                  <c:v>42875.413541666669</c:v>
                </c:pt>
                <c:pt idx="4082">
                  <c:v>42875.413657407407</c:v>
                </c:pt>
                <c:pt idx="4083">
                  <c:v>42875.413773148146</c:v>
                </c:pt>
                <c:pt idx="4084">
                  <c:v>42875.413888888892</c:v>
                </c:pt>
                <c:pt idx="4085">
                  <c:v>42875.414004629631</c:v>
                </c:pt>
                <c:pt idx="4086">
                  <c:v>42875.414120370369</c:v>
                </c:pt>
                <c:pt idx="4087">
                  <c:v>42875.414236111108</c:v>
                </c:pt>
                <c:pt idx="4088">
                  <c:v>42875.414351851854</c:v>
                </c:pt>
                <c:pt idx="4089">
                  <c:v>42875.414467592593</c:v>
                </c:pt>
                <c:pt idx="4090">
                  <c:v>42875.414583333331</c:v>
                </c:pt>
                <c:pt idx="4091">
                  <c:v>42875.414699074077</c:v>
                </c:pt>
                <c:pt idx="4092">
                  <c:v>42875.414814814816</c:v>
                </c:pt>
                <c:pt idx="4093">
                  <c:v>42875.414930555555</c:v>
                </c:pt>
                <c:pt idx="4094">
                  <c:v>42875.415046296293</c:v>
                </c:pt>
                <c:pt idx="4095">
                  <c:v>42875.415162037039</c:v>
                </c:pt>
                <c:pt idx="4096">
                  <c:v>42875.415277777778</c:v>
                </c:pt>
                <c:pt idx="4097">
                  <c:v>42875.415393518517</c:v>
                </c:pt>
                <c:pt idx="4098">
                  <c:v>42875.415509259263</c:v>
                </c:pt>
                <c:pt idx="4099">
                  <c:v>42875.415625000001</c:v>
                </c:pt>
                <c:pt idx="4100">
                  <c:v>42875.41574074074</c:v>
                </c:pt>
                <c:pt idx="4101">
                  <c:v>42875.415856481479</c:v>
                </c:pt>
                <c:pt idx="4102">
                  <c:v>42875.415972222225</c:v>
                </c:pt>
                <c:pt idx="4103">
                  <c:v>42875.416087962964</c:v>
                </c:pt>
                <c:pt idx="4104">
                  <c:v>42875.416203703702</c:v>
                </c:pt>
                <c:pt idx="4105">
                  <c:v>42875.416319444441</c:v>
                </c:pt>
                <c:pt idx="4106">
                  <c:v>42875.416435185187</c:v>
                </c:pt>
                <c:pt idx="4107">
                  <c:v>42875.416550925926</c:v>
                </c:pt>
                <c:pt idx="4108">
                  <c:v>42875.416666666664</c:v>
                </c:pt>
                <c:pt idx="4109">
                  <c:v>42875.41678240741</c:v>
                </c:pt>
                <c:pt idx="4110">
                  <c:v>42875.416898148149</c:v>
                </c:pt>
                <c:pt idx="4111">
                  <c:v>42875.417013888888</c:v>
                </c:pt>
                <c:pt idx="4112">
                  <c:v>42875.417129629626</c:v>
                </c:pt>
                <c:pt idx="4113">
                  <c:v>42875.417245370372</c:v>
                </c:pt>
                <c:pt idx="4114">
                  <c:v>42875.417361111111</c:v>
                </c:pt>
                <c:pt idx="4115">
                  <c:v>42875.41747685185</c:v>
                </c:pt>
                <c:pt idx="4116">
                  <c:v>42875.417592592596</c:v>
                </c:pt>
                <c:pt idx="4117">
                  <c:v>42875.417708333334</c:v>
                </c:pt>
                <c:pt idx="4118">
                  <c:v>42875.417824074073</c:v>
                </c:pt>
                <c:pt idx="4119">
                  <c:v>42875.417939814812</c:v>
                </c:pt>
                <c:pt idx="4120">
                  <c:v>42875.418055555558</c:v>
                </c:pt>
                <c:pt idx="4121">
                  <c:v>42875.418171296296</c:v>
                </c:pt>
                <c:pt idx="4122">
                  <c:v>42875.418287037035</c:v>
                </c:pt>
                <c:pt idx="4123">
                  <c:v>42875.418402777781</c:v>
                </c:pt>
                <c:pt idx="4124">
                  <c:v>42875.41851851852</c:v>
                </c:pt>
                <c:pt idx="4125">
                  <c:v>42875.418634259258</c:v>
                </c:pt>
                <c:pt idx="4126">
                  <c:v>42875.418749999997</c:v>
                </c:pt>
                <c:pt idx="4127">
                  <c:v>42875.418865740743</c:v>
                </c:pt>
                <c:pt idx="4128">
                  <c:v>42875.418981481482</c:v>
                </c:pt>
                <c:pt idx="4129">
                  <c:v>42875.41909722222</c:v>
                </c:pt>
                <c:pt idx="4130">
                  <c:v>42875.419212962966</c:v>
                </c:pt>
                <c:pt idx="4131">
                  <c:v>42875.419328703705</c:v>
                </c:pt>
                <c:pt idx="4132">
                  <c:v>42875.419444444444</c:v>
                </c:pt>
                <c:pt idx="4133">
                  <c:v>42875.419560185182</c:v>
                </c:pt>
                <c:pt idx="4134">
                  <c:v>42875.419675925928</c:v>
                </c:pt>
                <c:pt idx="4135">
                  <c:v>42875.419791666667</c:v>
                </c:pt>
                <c:pt idx="4136">
                  <c:v>42875.419907407406</c:v>
                </c:pt>
                <c:pt idx="4137">
                  <c:v>42875.420023148145</c:v>
                </c:pt>
                <c:pt idx="4138">
                  <c:v>42875.420138888891</c:v>
                </c:pt>
                <c:pt idx="4139">
                  <c:v>42875.420254629629</c:v>
                </c:pt>
                <c:pt idx="4140">
                  <c:v>42875.420370370368</c:v>
                </c:pt>
                <c:pt idx="4141">
                  <c:v>42875.420486111114</c:v>
                </c:pt>
                <c:pt idx="4142">
                  <c:v>42875.420601851853</c:v>
                </c:pt>
                <c:pt idx="4143">
                  <c:v>42875.420717592591</c:v>
                </c:pt>
                <c:pt idx="4144">
                  <c:v>42875.42083333333</c:v>
                </c:pt>
                <c:pt idx="4145">
                  <c:v>42875.420949074076</c:v>
                </c:pt>
                <c:pt idx="4146">
                  <c:v>42875.421064814815</c:v>
                </c:pt>
                <c:pt idx="4147">
                  <c:v>42875.421180555553</c:v>
                </c:pt>
                <c:pt idx="4148">
                  <c:v>42875.421296296299</c:v>
                </c:pt>
                <c:pt idx="4149">
                  <c:v>42875.421412037038</c:v>
                </c:pt>
                <c:pt idx="4150">
                  <c:v>42875.421527777777</c:v>
                </c:pt>
                <c:pt idx="4151">
                  <c:v>42875.421643518515</c:v>
                </c:pt>
                <c:pt idx="4152">
                  <c:v>42875.421759259261</c:v>
                </c:pt>
                <c:pt idx="4153">
                  <c:v>42875.421875</c:v>
                </c:pt>
                <c:pt idx="4154">
                  <c:v>42875.421990740739</c:v>
                </c:pt>
                <c:pt idx="4155">
                  <c:v>42875.422106481485</c:v>
                </c:pt>
                <c:pt idx="4156">
                  <c:v>42875.422222222223</c:v>
                </c:pt>
                <c:pt idx="4157">
                  <c:v>42875.422337962962</c:v>
                </c:pt>
                <c:pt idx="4158">
                  <c:v>42875.422453703701</c:v>
                </c:pt>
                <c:pt idx="4159">
                  <c:v>42875.422569444447</c:v>
                </c:pt>
                <c:pt idx="4160">
                  <c:v>42875.422685185185</c:v>
                </c:pt>
                <c:pt idx="4161">
                  <c:v>42875.422800925924</c:v>
                </c:pt>
                <c:pt idx="4162">
                  <c:v>42875.42291666667</c:v>
                </c:pt>
                <c:pt idx="4163">
                  <c:v>42875.423032407409</c:v>
                </c:pt>
                <c:pt idx="4164">
                  <c:v>42875.423148148147</c:v>
                </c:pt>
                <c:pt idx="4165">
                  <c:v>42875.423263888886</c:v>
                </c:pt>
                <c:pt idx="4166">
                  <c:v>42875.423379629632</c:v>
                </c:pt>
                <c:pt idx="4167">
                  <c:v>42875.423495370371</c:v>
                </c:pt>
                <c:pt idx="4168">
                  <c:v>42875.423611111109</c:v>
                </c:pt>
                <c:pt idx="4169">
                  <c:v>42875.423726851855</c:v>
                </c:pt>
                <c:pt idx="4170">
                  <c:v>42875.423842592594</c:v>
                </c:pt>
                <c:pt idx="4171">
                  <c:v>42875.423958333333</c:v>
                </c:pt>
                <c:pt idx="4172">
                  <c:v>42875.424074074072</c:v>
                </c:pt>
                <c:pt idx="4173">
                  <c:v>42875.424189814818</c:v>
                </c:pt>
                <c:pt idx="4174">
                  <c:v>42875.424305555556</c:v>
                </c:pt>
                <c:pt idx="4175">
                  <c:v>42875.424421296295</c:v>
                </c:pt>
                <c:pt idx="4176">
                  <c:v>42875.424537037034</c:v>
                </c:pt>
                <c:pt idx="4177">
                  <c:v>42875.42465277778</c:v>
                </c:pt>
                <c:pt idx="4178">
                  <c:v>42875.424768518518</c:v>
                </c:pt>
                <c:pt idx="4179">
                  <c:v>42875.424884259257</c:v>
                </c:pt>
                <c:pt idx="4180">
                  <c:v>42875.425000000003</c:v>
                </c:pt>
                <c:pt idx="4181">
                  <c:v>42875.425115740742</c:v>
                </c:pt>
                <c:pt idx="4182">
                  <c:v>42875.42523148148</c:v>
                </c:pt>
                <c:pt idx="4183">
                  <c:v>42875.425347222219</c:v>
                </c:pt>
                <c:pt idx="4184">
                  <c:v>42875.425462962965</c:v>
                </c:pt>
                <c:pt idx="4185">
                  <c:v>42875.425578703704</c:v>
                </c:pt>
                <c:pt idx="4186">
                  <c:v>42875.425694444442</c:v>
                </c:pt>
                <c:pt idx="4187">
                  <c:v>42875.425810185188</c:v>
                </c:pt>
                <c:pt idx="4188">
                  <c:v>42875.425925925927</c:v>
                </c:pt>
                <c:pt idx="4189">
                  <c:v>42875.426041666666</c:v>
                </c:pt>
                <c:pt idx="4190">
                  <c:v>42875.426157407404</c:v>
                </c:pt>
                <c:pt idx="4191">
                  <c:v>42875.42627314815</c:v>
                </c:pt>
                <c:pt idx="4192">
                  <c:v>42875.426388888889</c:v>
                </c:pt>
                <c:pt idx="4193">
                  <c:v>42875.426504629628</c:v>
                </c:pt>
                <c:pt idx="4194">
                  <c:v>42875.426620370374</c:v>
                </c:pt>
                <c:pt idx="4195">
                  <c:v>42875.426736111112</c:v>
                </c:pt>
                <c:pt idx="4196">
                  <c:v>42875.426851851851</c:v>
                </c:pt>
                <c:pt idx="4197">
                  <c:v>42875.42696759259</c:v>
                </c:pt>
                <c:pt idx="4198">
                  <c:v>42875.427083333336</c:v>
                </c:pt>
                <c:pt idx="4199">
                  <c:v>42875.427199074074</c:v>
                </c:pt>
                <c:pt idx="4200">
                  <c:v>42875.427314814813</c:v>
                </c:pt>
                <c:pt idx="4201">
                  <c:v>42875.427430555559</c:v>
                </c:pt>
                <c:pt idx="4202">
                  <c:v>42875.427546296298</c:v>
                </c:pt>
                <c:pt idx="4203">
                  <c:v>42875.427662037036</c:v>
                </c:pt>
                <c:pt idx="4204">
                  <c:v>42875.427777777775</c:v>
                </c:pt>
                <c:pt idx="4205">
                  <c:v>42875.427893518521</c:v>
                </c:pt>
                <c:pt idx="4206">
                  <c:v>42875.42800925926</c:v>
                </c:pt>
                <c:pt idx="4207">
                  <c:v>42875.428124999999</c:v>
                </c:pt>
                <c:pt idx="4208">
                  <c:v>42875.428240740737</c:v>
                </c:pt>
                <c:pt idx="4209">
                  <c:v>42875.428356481483</c:v>
                </c:pt>
                <c:pt idx="4210">
                  <c:v>42875.428472222222</c:v>
                </c:pt>
                <c:pt idx="4211">
                  <c:v>42875.428587962961</c:v>
                </c:pt>
                <c:pt idx="4212">
                  <c:v>42875.428703703707</c:v>
                </c:pt>
                <c:pt idx="4213">
                  <c:v>42875.428819444445</c:v>
                </c:pt>
                <c:pt idx="4214">
                  <c:v>42875.428935185184</c:v>
                </c:pt>
                <c:pt idx="4215">
                  <c:v>42875.429050925923</c:v>
                </c:pt>
                <c:pt idx="4216">
                  <c:v>42875.429166666669</c:v>
                </c:pt>
                <c:pt idx="4217">
                  <c:v>42875.429282407407</c:v>
                </c:pt>
                <c:pt idx="4218">
                  <c:v>42875.429398148146</c:v>
                </c:pt>
                <c:pt idx="4219">
                  <c:v>42875.429513888892</c:v>
                </c:pt>
                <c:pt idx="4220">
                  <c:v>42875.429629629631</c:v>
                </c:pt>
                <c:pt idx="4221">
                  <c:v>42875.429745370369</c:v>
                </c:pt>
                <c:pt idx="4222">
                  <c:v>42875.429861111108</c:v>
                </c:pt>
                <c:pt idx="4223">
                  <c:v>42875.429976851854</c:v>
                </c:pt>
                <c:pt idx="4224">
                  <c:v>42875.430092592593</c:v>
                </c:pt>
                <c:pt idx="4225">
                  <c:v>42875.430208333331</c:v>
                </c:pt>
                <c:pt idx="4226">
                  <c:v>42875.430324074077</c:v>
                </c:pt>
                <c:pt idx="4227">
                  <c:v>42875.430439814816</c:v>
                </c:pt>
                <c:pt idx="4228">
                  <c:v>42875.430555555555</c:v>
                </c:pt>
                <c:pt idx="4229">
                  <c:v>42875.430671296293</c:v>
                </c:pt>
                <c:pt idx="4230">
                  <c:v>42875.430787037039</c:v>
                </c:pt>
                <c:pt idx="4231">
                  <c:v>42875.430902777778</c:v>
                </c:pt>
                <c:pt idx="4232">
                  <c:v>42875.431018518517</c:v>
                </c:pt>
                <c:pt idx="4233">
                  <c:v>42875.431134259263</c:v>
                </c:pt>
                <c:pt idx="4234">
                  <c:v>42875.431250000001</c:v>
                </c:pt>
                <c:pt idx="4235">
                  <c:v>42875.43136574074</c:v>
                </c:pt>
                <c:pt idx="4236">
                  <c:v>42875.431481481479</c:v>
                </c:pt>
                <c:pt idx="4237">
                  <c:v>42875.431597222225</c:v>
                </c:pt>
                <c:pt idx="4238">
                  <c:v>42875.431712962964</c:v>
                </c:pt>
                <c:pt idx="4239">
                  <c:v>42875.431828703702</c:v>
                </c:pt>
                <c:pt idx="4240">
                  <c:v>42875.431944444441</c:v>
                </c:pt>
                <c:pt idx="4241">
                  <c:v>42875.432060185187</c:v>
                </c:pt>
                <c:pt idx="4242">
                  <c:v>42875.432175925926</c:v>
                </c:pt>
                <c:pt idx="4243">
                  <c:v>42875.432291666664</c:v>
                </c:pt>
                <c:pt idx="4244">
                  <c:v>42875.43240740741</c:v>
                </c:pt>
                <c:pt idx="4245">
                  <c:v>42875.432523148149</c:v>
                </c:pt>
                <c:pt idx="4246">
                  <c:v>42875.432638888888</c:v>
                </c:pt>
                <c:pt idx="4247">
                  <c:v>42875.432754629626</c:v>
                </c:pt>
                <c:pt idx="4248">
                  <c:v>42875.432870370372</c:v>
                </c:pt>
                <c:pt idx="4249">
                  <c:v>42875.432986111111</c:v>
                </c:pt>
                <c:pt idx="4250">
                  <c:v>42875.43310185185</c:v>
                </c:pt>
                <c:pt idx="4251">
                  <c:v>42875.433217592596</c:v>
                </c:pt>
                <c:pt idx="4252">
                  <c:v>42875.433333333334</c:v>
                </c:pt>
                <c:pt idx="4253">
                  <c:v>42875.433449074073</c:v>
                </c:pt>
                <c:pt idx="4254">
                  <c:v>42875.433564814812</c:v>
                </c:pt>
                <c:pt idx="4255">
                  <c:v>42875.433680555558</c:v>
                </c:pt>
                <c:pt idx="4256">
                  <c:v>42875.433796296296</c:v>
                </c:pt>
                <c:pt idx="4257">
                  <c:v>42875.433912037035</c:v>
                </c:pt>
                <c:pt idx="4258">
                  <c:v>42875.434027777781</c:v>
                </c:pt>
                <c:pt idx="4259">
                  <c:v>42875.43414351852</c:v>
                </c:pt>
                <c:pt idx="4260">
                  <c:v>42875.434259259258</c:v>
                </c:pt>
                <c:pt idx="4261">
                  <c:v>42875.434374999997</c:v>
                </c:pt>
                <c:pt idx="4262">
                  <c:v>42875.434490740743</c:v>
                </c:pt>
                <c:pt idx="4263">
                  <c:v>42875.434606481482</c:v>
                </c:pt>
                <c:pt idx="4264">
                  <c:v>42875.43472222222</c:v>
                </c:pt>
                <c:pt idx="4265">
                  <c:v>42875.434837962966</c:v>
                </c:pt>
                <c:pt idx="4266">
                  <c:v>42875.434953703705</c:v>
                </c:pt>
                <c:pt idx="4267">
                  <c:v>42875.435069444444</c:v>
                </c:pt>
                <c:pt idx="4268">
                  <c:v>42875.435185185182</c:v>
                </c:pt>
                <c:pt idx="4269">
                  <c:v>42875.435300925928</c:v>
                </c:pt>
                <c:pt idx="4270">
                  <c:v>42875.435416666667</c:v>
                </c:pt>
                <c:pt idx="4271">
                  <c:v>42875.435532407406</c:v>
                </c:pt>
                <c:pt idx="4272">
                  <c:v>42875.435648148145</c:v>
                </c:pt>
                <c:pt idx="4273">
                  <c:v>42875.435763888891</c:v>
                </c:pt>
                <c:pt idx="4274">
                  <c:v>42875.435879629629</c:v>
                </c:pt>
                <c:pt idx="4275">
                  <c:v>42875.435995370368</c:v>
                </c:pt>
                <c:pt idx="4276">
                  <c:v>42875.436111111114</c:v>
                </c:pt>
                <c:pt idx="4277">
                  <c:v>42875.436226851853</c:v>
                </c:pt>
                <c:pt idx="4278">
                  <c:v>42875.436342592591</c:v>
                </c:pt>
                <c:pt idx="4279">
                  <c:v>42875.43645833333</c:v>
                </c:pt>
                <c:pt idx="4280">
                  <c:v>42875.436574074076</c:v>
                </c:pt>
                <c:pt idx="4281">
                  <c:v>42875.436689814815</c:v>
                </c:pt>
                <c:pt idx="4282">
                  <c:v>42875.436805555553</c:v>
                </c:pt>
                <c:pt idx="4283">
                  <c:v>42875.436921296299</c:v>
                </c:pt>
                <c:pt idx="4284">
                  <c:v>42875.437037037038</c:v>
                </c:pt>
                <c:pt idx="4285">
                  <c:v>42875.437152777777</c:v>
                </c:pt>
                <c:pt idx="4286">
                  <c:v>42875.437268518515</c:v>
                </c:pt>
                <c:pt idx="4287">
                  <c:v>42875.437384259261</c:v>
                </c:pt>
                <c:pt idx="4288">
                  <c:v>42875.4375</c:v>
                </c:pt>
                <c:pt idx="4289">
                  <c:v>42875.437615740739</c:v>
                </c:pt>
                <c:pt idx="4290">
                  <c:v>42875.437731481485</c:v>
                </c:pt>
                <c:pt idx="4291">
                  <c:v>42875.437847222223</c:v>
                </c:pt>
                <c:pt idx="4292">
                  <c:v>42875.437962962962</c:v>
                </c:pt>
                <c:pt idx="4293">
                  <c:v>42875.438078703701</c:v>
                </c:pt>
                <c:pt idx="4294">
                  <c:v>42875.438194444447</c:v>
                </c:pt>
                <c:pt idx="4295">
                  <c:v>42875.438310185185</c:v>
                </c:pt>
                <c:pt idx="4296">
                  <c:v>42875.438425925924</c:v>
                </c:pt>
                <c:pt idx="4297">
                  <c:v>42875.43854166667</c:v>
                </c:pt>
                <c:pt idx="4298">
                  <c:v>42875.438657407409</c:v>
                </c:pt>
                <c:pt idx="4299">
                  <c:v>42875.438773148147</c:v>
                </c:pt>
                <c:pt idx="4300">
                  <c:v>42875.438888888886</c:v>
                </c:pt>
                <c:pt idx="4301">
                  <c:v>42875.439004629632</c:v>
                </c:pt>
                <c:pt idx="4302">
                  <c:v>42875.439120370371</c:v>
                </c:pt>
                <c:pt idx="4303">
                  <c:v>42875.439236111109</c:v>
                </c:pt>
                <c:pt idx="4304">
                  <c:v>42875.439351851855</c:v>
                </c:pt>
                <c:pt idx="4305">
                  <c:v>42875.439467592594</c:v>
                </c:pt>
                <c:pt idx="4306">
                  <c:v>42875.439583333333</c:v>
                </c:pt>
                <c:pt idx="4307">
                  <c:v>42875.439699074072</c:v>
                </c:pt>
                <c:pt idx="4308">
                  <c:v>42875.439814814818</c:v>
                </c:pt>
                <c:pt idx="4309">
                  <c:v>42875.439930555556</c:v>
                </c:pt>
                <c:pt idx="4310">
                  <c:v>42875.440046296295</c:v>
                </c:pt>
                <c:pt idx="4311">
                  <c:v>42875.440162037034</c:v>
                </c:pt>
                <c:pt idx="4312">
                  <c:v>42875.44027777778</c:v>
                </c:pt>
                <c:pt idx="4313">
                  <c:v>42875.440393518518</c:v>
                </c:pt>
                <c:pt idx="4314">
                  <c:v>42875.440509259257</c:v>
                </c:pt>
                <c:pt idx="4315">
                  <c:v>42875.440625000003</c:v>
                </c:pt>
                <c:pt idx="4316">
                  <c:v>42875.440740740742</c:v>
                </c:pt>
                <c:pt idx="4317">
                  <c:v>42875.44085648148</c:v>
                </c:pt>
                <c:pt idx="4318">
                  <c:v>42875.440972222219</c:v>
                </c:pt>
                <c:pt idx="4319">
                  <c:v>42875.441087962965</c:v>
                </c:pt>
                <c:pt idx="4320">
                  <c:v>42875.441203703704</c:v>
                </c:pt>
                <c:pt idx="4321">
                  <c:v>42875.441319444442</c:v>
                </c:pt>
                <c:pt idx="4322">
                  <c:v>42875.441435185188</c:v>
                </c:pt>
                <c:pt idx="4323">
                  <c:v>42875.441550925927</c:v>
                </c:pt>
                <c:pt idx="4324">
                  <c:v>42875.441666666666</c:v>
                </c:pt>
                <c:pt idx="4325">
                  <c:v>42875.441782407404</c:v>
                </c:pt>
                <c:pt idx="4326">
                  <c:v>42875.44189814815</c:v>
                </c:pt>
                <c:pt idx="4327">
                  <c:v>42875.442013888889</c:v>
                </c:pt>
                <c:pt idx="4328">
                  <c:v>42875.442129629628</c:v>
                </c:pt>
                <c:pt idx="4329">
                  <c:v>42875.442245370374</c:v>
                </c:pt>
                <c:pt idx="4330">
                  <c:v>42875.442361111112</c:v>
                </c:pt>
                <c:pt idx="4331">
                  <c:v>42875.442476851851</c:v>
                </c:pt>
                <c:pt idx="4332">
                  <c:v>42875.44259259259</c:v>
                </c:pt>
                <c:pt idx="4333">
                  <c:v>42875.442708333336</c:v>
                </c:pt>
                <c:pt idx="4334">
                  <c:v>42875.442824074074</c:v>
                </c:pt>
                <c:pt idx="4335">
                  <c:v>42875.442939814813</c:v>
                </c:pt>
                <c:pt idx="4336">
                  <c:v>42875.443055555559</c:v>
                </c:pt>
                <c:pt idx="4337">
                  <c:v>42875.443171296298</c:v>
                </c:pt>
                <c:pt idx="4338">
                  <c:v>42875.443287037036</c:v>
                </c:pt>
                <c:pt idx="4339">
                  <c:v>42875.443402777775</c:v>
                </c:pt>
                <c:pt idx="4340">
                  <c:v>42875.443518518521</c:v>
                </c:pt>
                <c:pt idx="4341">
                  <c:v>42875.44363425926</c:v>
                </c:pt>
                <c:pt idx="4342">
                  <c:v>42875.443749999999</c:v>
                </c:pt>
                <c:pt idx="4343">
                  <c:v>42875.443865740737</c:v>
                </c:pt>
                <c:pt idx="4344">
                  <c:v>42875.443981481483</c:v>
                </c:pt>
                <c:pt idx="4345">
                  <c:v>42875.444097222222</c:v>
                </c:pt>
                <c:pt idx="4346">
                  <c:v>42875.444212962961</c:v>
                </c:pt>
                <c:pt idx="4347">
                  <c:v>42875.444328703707</c:v>
                </c:pt>
                <c:pt idx="4348">
                  <c:v>42875.444444444445</c:v>
                </c:pt>
                <c:pt idx="4349">
                  <c:v>42875.444560185184</c:v>
                </c:pt>
                <c:pt idx="4350">
                  <c:v>42875.444675925923</c:v>
                </c:pt>
                <c:pt idx="4351">
                  <c:v>42875.444791666669</c:v>
                </c:pt>
                <c:pt idx="4352">
                  <c:v>42875.444907407407</c:v>
                </c:pt>
                <c:pt idx="4353">
                  <c:v>42875.445023148146</c:v>
                </c:pt>
                <c:pt idx="4354">
                  <c:v>42875.445138888892</c:v>
                </c:pt>
                <c:pt idx="4355">
                  <c:v>42875.445254629631</c:v>
                </c:pt>
                <c:pt idx="4356">
                  <c:v>42875.445370370369</c:v>
                </c:pt>
                <c:pt idx="4357">
                  <c:v>42875.445486111108</c:v>
                </c:pt>
                <c:pt idx="4358">
                  <c:v>42875.445601851854</c:v>
                </c:pt>
                <c:pt idx="4359">
                  <c:v>42875.445717592593</c:v>
                </c:pt>
                <c:pt idx="4360">
                  <c:v>42875.445833333331</c:v>
                </c:pt>
                <c:pt idx="4361">
                  <c:v>42875.445949074077</c:v>
                </c:pt>
                <c:pt idx="4362">
                  <c:v>42875.446064814816</c:v>
                </c:pt>
                <c:pt idx="4363">
                  <c:v>42875.446180555555</c:v>
                </c:pt>
                <c:pt idx="4364">
                  <c:v>42875.446296296293</c:v>
                </c:pt>
                <c:pt idx="4365">
                  <c:v>42875.446412037039</c:v>
                </c:pt>
                <c:pt idx="4366">
                  <c:v>42875.446527777778</c:v>
                </c:pt>
                <c:pt idx="4367">
                  <c:v>42875.446643518517</c:v>
                </c:pt>
                <c:pt idx="4368">
                  <c:v>42875.446759259263</c:v>
                </c:pt>
                <c:pt idx="4369">
                  <c:v>42875.446875000001</c:v>
                </c:pt>
                <c:pt idx="4370">
                  <c:v>42875.44699074074</c:v>
                </c:pt>
                <c:pt idx="4371">
                  <c:v>42875.447106481479</c:v>
                </c:pt>
                <c:pt idx="4372">
                  <c:v>42875.447222222225</c:v>
                </c:pt>
                <c:pt idx="4373">
                  <c:v>42875.447337962964</c:v>
                </c:pt>
                <c:pt idx="4374">
                  <c:v>42875.447453703702</c:v>
                </c:pt>
                <c:pt idx="4375">
                  <c:v>42875.447569444441</c:v>
                </c:pt>
                <c:pt idx="4376">
                  <c:v>42875.447685185187</c:v>
                </c:pt>
                <c:pt idx="4377">
                  <c:v>42875.447800925926</c:v>
                </c:pt>
                <c:pt idx="4378">
                  <c:v>42875.447916666664</c:v>
                </c:pt>
                <c:pt idx="4379">
                  <c:v>42875.44803240741</c:v>
                </c:pt>
                <c:pt idx="4380">
                  <c:v>42875.448148148149</c:v>
                </c:pt>
                <c:pt idx="4381">
                  <c:v>42875.448263888888</c:v>
                </c:pt>
                <c:pt idx="4382">
                  <c:v>42875.448379629626</c:v>
                </c:pt>
                <c:pt idx="4383">
                  <c:v>42875.448495370372</c:v>
                </c:pt>
                <c:pt idx="4384">
                  <c:v>42875.448611111111</c:v>
                </c:pt>
                <c:pt idx="4385">
                  <c:v>42875.44872685185</c:v>
                </c:pt>
                <c:pt idx="4386">
                  <c:v>42875.448842592596</c:v>
                </c:pt>
                <c:pt idx="4387">
                  <c:v>42875.448958333334</c:v>
                </c:pt>
                <c:pt idx="4388">
                  <c:v>42875.449074074073</c:v>
                </c:pt>
                <c:pt idx="4389">
                  <c:v>42875.449189814812</c:v>
                </c:pt>
                <c:pt idx="4390">
                  <c:v>42875.449305555558</c:v>
                </c:pt>
                <c:pt idx="4391">
                  <c:v>42875.449421296296</c:v>
                </c:pt>
                <c:pt idx="4392">
                  <c:v>42875.449537037035</c:v>
                </c:pt>
                <c:pt idx="4393">
                  <c:v>42875.449652777781</c:v>
                </c:pt>
                <c:pt idx="4394">
                  <c:v>42875.44976851852</c:v>
                </c:pt>
                <c:pt idx="4395">
                  <c:v>42875.449884259258</c:v>
                </c:pt>
                <c:pt idx="4396">
                  <c:v>42875.45</c:v>
                </c:pt>
                <c:pt idx="4397">
                  <c:v>42875.450115740743</c:v>
                </c:pt>
                <c:pt idx="4398">
                  <c:v>42875.450231481482</c:v>
                </c:pt>
                <c:pt idx="4399">
                  <c:v>42875.45034722222</c:v>
                </c:pt>
                <c:pt idx="4400">
                  <c:v>42875.450462962966</c:v>
                </c:pt>
                <c:pt idx="4401">
                  <c:v>42875.450578703705</c:v>
                </c:pt>
                <c:pt idx="4402">
                  <c:v>42875.450694444444</c:v>
                </c:pt>
                <c:pt idx="4403">
                  <c:v>42875.450810185182</c:v>
                </c:pt>
                <c:pt idx="4404">
                  <c:v>42875.450925925928</c:v>
                </c:pt>
                <c:pt idx="4405">
                  <c:v>42875.451041666667</c:v>
                </c:pt>
                <c:pt idx="4406">
                  <c:v>42875.451157407406</c:v>
                </c:pt>
                <c:pt idx="4407">
                  <c:v>42875.451273148145</c:v>
                </c:pt>
                <c:pt idx="4408">
                  <c:v>42875.451388888891</c:v>
                </c:pt>
                <c:pt idx="4409">
                  <c:v>42875.451504629629</c:v>
                </c:pt>
                <c:pt idx="4410">
                  <c:v>42875.451620370368</c:v>
                </c:pt>
                <c:pt idx="4411">
                  <c:v>42875.451736111114</c:v>
                </c:pt>
                <c:pt idx="4412">
                  <c:v>42875.451851851853</c:v>
                </c:pt>
                <c:pt idx="4413">
                  <c:v>42875.451967592591</c:v>
                </c:pt>
                <c:pt idx="4414">
                  <c:v>42875.45208333333</c:v>
                </c:pt>
                <c:pt idx="4415">
                  <c:v>42875.452199074076</c:v>
                </c:pt>
                <c:pt idx="4416">
                  <c:v>42875.452314814815</c:v>
                </c:pt>
                <c:pt idx="4417">
                  <c:v>42875.452430555553</c:v>
                </c:pt>
                <c:pt idx="4418">
                  <c:v>42875.452546296299</c:v>
                </c:pt>
                <c:pt idx="4419">
                  <c:v>42875.452662037038</c:v>
                </c:pt>
                <c:pt idx="4420">
                  <c:v>42875.452777777777</c:v>
                </c:pt>
                <c:pt idx="4421">
                  <c:v>42875.452893518515</c:v>
                </c:pt>
                <c:pt idx="4422">
                  <c:v>42875.453009259261</c:v>
                </c:pt>
                <c:pt idx="4423">
                  <c:v>42875.453125</c:v>
                </c:pt>
                <c:pt idx="4424">
                  <c:v>42875.453240740739</c:v>
                </c:pt>
                <c:pt idx="4425">
                  <c:v>42875.453356481485</c:v>
                </c:pt>
                <c:pt idx="4426">
                  <c:v>42875.453472222223</c:v>
                </c:pt>
                <c:pt idx="4427">
                  <c:v>42875.453587962962</c:v>
                </c:pt>
                <c:pt idx="4428">
                  <c:v>42875.453703703701</c:v>
                </c:pt>
                <c:pt idx="4429">
                  <c:v>42875.453819444447</c:v>
                </c:pt>
                <c:pt idx="4430">
                  <c:v>42875.453935185185</c:v>
                </c:pt>
                <c:pt idx="4431">
                  <c:v>42875.454050925924</c:v>
                </c:pt>
                <c:pt idx="4432">
                  <c:v>42875.45416666667</c:v>
                </c:pt>
                <c:pt idx="4433">
                  <c:v>42875.454282407409</c:v>
                </c:pt>
                <c:pt idx="4434">
                  <c:v>42875.454398148147</c:v>
                </c:pt>
                <c:pt idx="4435">
                  <c:v>42875.454513888886</c:v>
                </c:pt>
                <c:pt idx="4436">
                  <c:v>42875.454629629632</c:v>
                </c:pt>
                <c:pt idx="4437">
                  <c:v>42875.454745370371</c:v>
                </c:pt>
                <c:pt idx="4438">
                  <c:v>42875.454861111109</c:v>
                </c:pt>
                <c:pt idx="4439">
                  <c:v>42875.454976851855</c:v>
                </c:pt>
                <c:pt idx="4440">
                  <c:v>42875.455092592594</c:v>
                </c:pt>
                <c:pt idx="4441">
                  <c:v>42875.455208333333</c:v>
                </c:pt>
                <c:pt idx="4442">
                  <c:v>42875.455324074072</c:v>
                </c:pt>
                <c:pt idx="4443">
                  <c:v>42875.455439814818</c:v>
                </c:pt>
                <c:pt idx="4444">
                  <c:v>42875.455555555556</c:v>
                </c:pt>
                <c:pt idx="4445">
                  <c:v>42875.455671296295</c:v>
                </c:pt>
                <c:pt idx="4446">
                  <c:v>42875.455787037034</c:v>
                </c:pt>
                <c:pt idx="4447">
                  <c:v>42875.45590277778</c:v>
                </c:pt>
                <c:pt idx="4448">
                  <c:v>42875.456018518518</c:v>
                </c:pt>
                <c:pt idx="4449">
                  <c:v>42875.456134259257</c:v>
                </c:pt>
                <c:pt idx="4450">
                  <c:v>42875.456250000003</c:v>
                </c:pt>
                <c:pt idx="4451">
                  <c:v>42875.456365740742</c:v>
                </c:pt>
                <c:pt idx="4452">
                  <c:v>42875.45648148148</c:v>
                </c:pt>
                <c:pt idx="4453">
                  <c:v>42875.456597222219</c:v>
                </c:pt>
                <c:pt idx="4454">
                  <c:v>42875.456712962965</c:v>
                </c:pt>
                <c:pt idx="4455">
                  <c:v>42875.456828703704</c:v>
                </c:pt>
                <c:pt idx="4456">
                  <c:v>42875.456944444442</c:v>
                </c:pt>
                <c:pt idx="4457">
                  <c:v>42875.457060185188</c:v>
                </c:pt>
                <c:pt idx="4458">
                  <c:v>42875.457175925927</c:v>
                </c:pt>
                <c:pt idx="4459">
                  <c:v>42875.457291666666</c:v>
                </c:pt>
                <c:pt idx="4460">
                  <c:v>42875.457407407404</c:v>
                </c:pt>
                <c:pt idx="4461">
                  <c:v>42875.45752314815</c:v>
                </c:pt>
                <c:pt idx="4462">
                  <c:v>42875.457638888889</c:v>
                </c:pt>
                <c:pt idx="4463">
                  <c:v>42875.457754629628</c:v>
                </c:pt>
                <c:pt idx="4464">
                  <c:v>42875.457870370374</c:v>
                </c:pt>
                <c:pt idx="4465">
                  <c:v>42875.457986111112</c:v>
                </c:pt>
                <c:pt idx="4466">
                  <c:v>42875.458101851851</c:v>
                </c:pt>
                <c:pt idx="4467">
                  <c:v>42875.45821759259</c:v>
                </c:pt>
                <c:pt idx="4468">
                  <c:v>42875.458333333336</c:v>
                </c:pt>
                <c:pt idx="4469">
                  <c:v>42875.458449074074</c:v>
                </c:pt>
                <c:pt idx="4470">
                  <c:v>42875.458564814813</c:v>
                </c:pt>
                <c:pt idx="4471">
                  <c:v>42875.458680555559</c:v>
                </c:pt>
                <c:pt idx="4472">
                  <c:v>42875.458796296298</c:v>
                </c:pt>
                <c:pt idx="4473">
                  <c:v>42875.458912037036</c:v>
                </c:pt>
                <c:pt idx="4474">
                  <c:v>42875.459027777775</c:v>
                </c:pt>
                <c:pt idx="4475">
                  <c:v>42875.459143518521</c:v>
                </c:pt>
                <c:pt idx="4476">
                  <c:v>42875.45925925926</c:v>
                </c:pt>
                <c:pt idx="4477">
                  <c:v>42875.459374999999</c:v>
                </c:pt>
                <c:pt idx="4478">
                  <c:v>42875.459490740737</c:v>
                </c:pt>
                <c:pt idx="4479">
                  <c:v>42875.459606481483</c:v>
                </c:pt>
                <c:pt idx="4480">
                  <c:v>42875.459722222222</c:v>
                </c:pt>
                <c:pt idx="4481">
                  <c:v>42875.459837962961</c:v>
                </c:pt>
                <c:pt idx="4482">
                  <c:v>42875.459953703707</c:v>
                </c:pt>
                <c:pt idx="4483">
                  <c:v>42875.460069444445</c:v>
                </c:pt>
                <c:pt idx="4484">
                  <c:v>42875.460185185184</c:v>
                </c:pt>
                <c:pt idx="4485">
                  <c:v>42875.460300925923</c:v>
                </c:pt>
                <c:pt idx="4486">
                  <c:v>42875.460416666669</c:v>
                </c:pt>
                <c:pt idx="4487">
                  <c:v>42875.460532407407</c:v>
                </c:pt>
                <c:pt idx="4488">
                  <c:v>42875.460648148146</c:v>
                </c:pt>
                <c:pt idx="4489">
                  <c:v>42875.460763888892</c:v>
                </c:pt>
                <c:pt idx="4490">
                  <c:v>42875.460879629631</c:v>
                </c:pt>
                <c:pt idx="4491">
                  <c:v>42875.460995370369</c:v>
                </c:pt>
                <c:pt idx="4492">
                  <c:v>42875.461111111108</c:v>
                </c:pt>
                <c:pt idx="4493">
                  <c:v>42875.461226851854</c:v>
                </c:pt>
                <c:pt idx="4494">
                  <c:v>42875.461342592593</c:v>
                </c:pt>
                <c:pt idx="4495">
                  <c:v>42875.461458333331</c:v>
                </c:pt>
                <c:pt idx="4496">
                  <c:v>42875.461574074077</c:v>
                </c:pt>
                <c:pt idx="4497">
                  <c:v>42875.461689814816</c:v>
                </c:pt>
                <c:pt idx="4498">
                  <c:v>42875.461805555555</c:v>
                </c:pt>
                <c:pt idx="4499">
                  <c:v>42875.461921296293</c:v>
                </c:pt>
                <c:pt idx="4500">
                  <c:v>42875.462037037039</c:v>
                </c:pt>
                <c:pt idx="4501">
                  <c:v>42875.462152777778</c:v>
                </c:pt>
                <c:pt idx="4502">
                  <c:v>42875.462268518517</c:v>
                </c:pt>
                <c:pt idx="4503">
                  <c:v>42875.462384259263</c:v>
                </c:pt>
                <c:pt idx="4504">
                  <c:v>42875.462500000001</c:v>
                </c:pt>
                <c:pt idx="4505">
                  <c:v>42875.46261574074</c:v>
                </c:pt>
                <c:pt idx="4506">
                  <c:v>42875.462731481479</c:v>
                </c:pt>
                <c:pt idx="4507">
                  <c:v>42875.462847222225</c:v>
                </c:pt>
                <c:pt idx="4508">
                  <c:v>42875.462962962964</c:v>
                </c:pt>
                <c:pt idx="4509">
                  <c:v>42875.463078703702</c:v>
                </c:pt>
                <c:pt idx="4510">
                  <c:v>42875.463194444441</c:v>
                </c:pt>
                <c:pt idx="4511">
                  <c:v>42875.463310185187</c:v>
                </c:pt>
                <c:pt idx="4512">
                  <c:v>42875.463425925926</c:v>
                </c:pt>
                <c:pt idx="4513">
                  <c:v>42875.463541666664</c:v>
                </c:pt>
                <c:pt idx="4514">
                  <c:v>42875.46365740741</c:v>
                </c:pt>
                <c:pt idx="4515">
                  <c:v>42875.463773148149</c:v>
                </c:pt>
                <c:pt idx="4516">
                  <c:v>42875.463888888888</c:v>
                </c:pt>
                <c:pt idx="4517">
                  <c:v>42875.464004629626</c:v>
                </c:pt>
                <c:pt idx="4518">
                  <c:v>42875.464120370372</c:v>
                </c:pt>
                <c:pt idx="4519">
                  <c:v>42875.464236111111</c:v>
                </c:pt>
                <c:pt idx="4520">
                  <c:v>42875.46435185185</c:v>
                </c:pt>
                <c:pt idx="4521">
                  <c:v>42875.464467592596</c:v>
                </c:pt>
                <c:pt idx="4522">
                  <c:v>42875.464583333334</c:v>
                </c:pt>
                <c:pt idx="4523">
                  <c:v>42875.464699074073</c:v>
                </c:pt>
                <c:pt idx="4524">
                  <c:v>42875.464814814812</c:v>
                </c:pt>
                <c:pt idx="4525">
                  <c:v>42875.464930555558</c:v>
                </c:pt>
                <c:pt idx="4526">
                  <c:v>42875.465046296296</c:v>
                </c:pt>
                <c:pt idx="4527">
                  <c:v>42875.465162037035</c:v>
                </c:pt>
                <c:pt idx="4528">
                  <c:v>42875.465277777781</c:v>
                </c:pt>
                <c:pt idx="4529">
                  <c:v>42875.46539351852</c:v>
                </c:pt>
                <c:pt idx="4530">
                  <c:v>42875.465509259258</c:v>
                </c:pt>
                <c:pt idx="4531">
                  <c:v>42875.465624999997</c:v>
                </c:pt>
                <c:pt idx="4532">
                  <c:v>42875.465740740743</c:v>
                </c:pt>
                <c:pt idx="4533">
                  <c:v>42875.465856481482</c:v>
                </c:pt>
                <c:pt idx="4534">
                  <c:v>42875.46597222222</c:v>
                </c:pt>
                <c:pt idx="4535">
                  <c:v>42875.466087962966</c:v>
                </c:pt>
                <c:pt idx="4536">
                  <c:v>42875.466203703705</c:v>
                </c:pt>
                <c:pt idx="4537">
                  <c:v>42875.466319444444</c:v>
                </c:pt>
                <c:pt idx="4538">
                  <c:v>42875.466435185182</c:v>
                </c:pt>
                <c:pt idx="4539">
                  <c:v>42875.466550925928</c:v>
                </c:pt>
                <c:pt idx="4540">
                  <c:v>42875.466666666667</c:v>
                </c:pt>
                <c:pt idx="4541">
                  <c:v>42875.466782407406</c:v>
                </c:pt>
                <c:pt idx="4542">
                  <c:v>42875.466898148145</c:v>
                </c:pt>
                <c:pt idx="4543">
                  <c:v>42875.467013888891</c:v>
                </c:pt>
                <c:pt idx="4544">
                  <c:v>42875.467129629629</c:v>
                </c:pt>
                <c:pt idx="4545">
                  <c:v>42875.467245370368</c:v>
                </c:pt>
                <c:pt idx="4546">
                  <c:v>42875.467361111114</c:v>
                </c:pt>
                <c:pt idx="4547">
                  <c:v>42875.467476851853</c:v>
                </c:pt>
                <c:pt idx="4548">
                  <c:v>42875.467592592591</c:v>
                </c:pt>
                <c:pt idx="4549">
                  <c:v>42875.46770833333</c:v>
                </c:pt>
                <c:pt idx="4550">
                  <c:v>42875.467824074076</c:v>
                </c:pt>
                <c:pt idx="4551">
                  <c:v>42875.467939814815</c:v>
                </c:pt>
                <c:pt idx="4552">
                  <c:v>42875.468055555553</c:v>
                </c:pt>
                <c:pt idx="4553">
                  <c:v>42875.468171296299</c:v>
                </c:pt>
                <c:pt idx="4554">
                  <c:v>42875.468287037038</c:v>
                </c:pt>
                <c:pt idx="4555">
                  <c:v>42875.468402777777</c:v>
                </c:pt>
                <c:pt idx="4556">
                  <c:v>42875.468518518515</c:v>
                </c:pt>
                <c:pt idx="4557">
                  <c:v>42875.468634259261</c:v>
                </c:pt>
                <c:pt idx="4558">
                  <c:v>42875.46875</c:v>
                </c:pt>
                <c:pt idx="4559">
                  <c:v>42875.468865740739</c:v>
                </c:pt>
                <c:pt idx="4560">
                  <c:v>42875.468981481485</c:v>
                </c:pt>
                <c:pt idx="4561">
                  <c:v>42875.469097222223</c:v>
                </c:pt>
                <c:pt idx="4562">
                  <c:v>42875.469212962962</c:v>
                </c:pt>
                <c:pt idx="4563">
                  <c:v>42875.469328703701</c:v>
                </c:pt>
                <c:pt idx="4564">
                  <c:v>42875.469444444447</c:v>
                </c:pt>
                <c:pt idx="4565">
                  <c:v>42875.469560185185</c:v>
                </c:pt>
                <c:pt idx="4566">
                  <c:v>42875.469675925924</c:v>
                </c:pt>
                <c:pt idx="4567">
                  <c:v>42875.46979166667</c:v>
                </c:pt>
                <c:pt idx="4568">
                  <c:v>42875.469907407409</c:v>
                </c:pt>
                <c:pt idx="4569">
                  <c:v>42875.470023148147</c:v>
                </c:pt>
                <c:pt idx="4570">
                  <c:v>42875.470138888886</c:v>
                </c:pt>
                <c:pt idx="4571">
                  <c:v>42875.470254629632</c:v>
                </c:pt>
                <c:pt idx="4572">
                  <c:v>42875.470370370371</c:v>
                </c:pt>
                <c:pt idx="4573">
                  <c:v>42875.470486111109</c:v>
                </c:pt>
                <c:pt idx="4574">
                  <c:v>42875.470601851855</c:v>
                </c:pt>
                <c:pt idx="4575">
                  <c:v>42875.470717592594</c:v>
                </c:pt>
                <c:pt idx="4576">
                  <c:v>42875.470833333333</c:v>
                </c:pt>
                <c:pt idx="4577">
                  <c:v>42875.470949074072</c:v>
                </c:pt>
                <c:pt idx="4578">
                  <c:v>42875.471064814818</c:v>
                </c:pt>
                <c:pt idx="4579">
                  <c:v>42875.471180555556</c:v>
                </c:pt>
                <c:pt idx="4580">
                  <c:v>42875.471296296295</c:v>
                </c:pt>
                <c:pt idx="4581">
                  <c:v>42875.471412037034</c:v>
                </c:pt>
                <c:pt idx="4582">
                  <c:v>42875.47152777778</c:v>
                </c:pt>
                <c:pt idx="4583">
                  <c:v>42875.471643518518</c:v>
                </c:pt>
                <c:pt idx="4584">
                  <c:v>42875.471759259257</c:v>
                </c:pt>
                <c:pt idx="4585">
                  <c:v>42875.471875000003</c:v>
                </c:pt>
                <c:pt idx="4586">
                  <c:v>42875.471990740742</c:v>
                </c:pt>
                <c:pt idx="4587">
                  <c:v>42875.47210648148</c:v>
                </c:pt>
                <c:pt idx="4588">
                  <c:v>42875.472222222219</c:v>
                </c:pt>
                <c:pt idx="4589">
                  <c:v>42875.472337962965</c:v>
                </c:pt>
                <c:pt idx="4590">
                  <c:v>42875.472453703704</c:v>
                </c:pt>
                <c:pt idx="4591">
                  <c:v>42875.472569444442</c:v>
                </c:pt>
                <c:pt idx="4592">
                  <c:v>42875.472685185188</c:v>
                </c:pt>
                <c:pt idx="4593">
                  <c:v>42875.472800925927</c:v>
                </c:pt>
                <c:pt idx="4594">
                  <c:v>42875.472916666666</c:v>
                </c:pt>
                <c:pt idx="4595">
                  <c:v>42875.473032407404</c:v>
                </c:pt>
                <c:pt idx="4596">
                  <c:v>42875.47314814815</c:v>
                </c:pt>
                <c:pt idx="4597">
                  <c:v>42875.473263888889</c:v>
                </c:pt>
                <c:pt idx="4598">
                  <c:v>42875.473379629628</c:v>
                </c:pt>
                <c:pt idx="4599">
                  <c:v>42875.473495370374</c:v>
                </c:pt>
                <c:pt idx="4600">
                  <c:v>42875.473611111112</c:v>
                </c:pt>
                <c:pt idx="4601">
                  <c:v>42875.473726851851</c:v>
                </c:pt>
                <c:pt idx="4602">
                  <c:v>42875.47384259259</c:v>
                </c:pt>
                <c:pt idx="4603">
                  <c:v>42875.473958333336</c:v>
                </c:pt>
                <c:pt idx="4604">
                  <c:v>42875.474074074074</c:v>
                </c:pt>
                <c:pt idx="4605">
                  <c:v>42875.474189814813</c:v>
                </c:pt>
                <c:pt idx="4606">
                  <c:v>42875.474305555559</c:v>
                </c:pt>
                <c:pt idx="4607">
                  <c:v>42875.474421296298</c:v>
                </c:pt>
                <c:pt idx="4608">
                  <c:v>42875.474537037036</c:v>
                </c:pt>
                <c:pt idx="4609">
                  <c:v>42875.474652777775</c:v>
                </c:pt>
                <c:pt idx="4610">
                  <c:v>42875.474768518521</c:v>
                </c:pt>
                <c:pt idx="4611">
                  <c:v>42875.47488425926</c:v>
                </c:pt>
                <c:pt idx="4612">
                  <c:v>42875.474999999999</c:v>
                </c:pt>
                <c:pt idx="4613">
                  <c:v>42875.475115740737</c:v>
                </c:pt>
                <c:pt idx="4614">
                  <c:v>42875.475231481483</c:v>
                </c:pt>
                <c:pt idx="4615">
                  <c:v>42875.475347222222</c:v>
                </c:pt>
                <c:pt idx="4616">
                  <c:v>42875.475462962961</c:v>
                </c:pt>
                <c:pt idx="4617">
                  <c:v>42875.475578703707</c:v>
                </c:pt>
                <c:pt idx="4618">
                  <c:v>42875.475694444445</c:v>
                </c:pt>
                <c:pt idx="4619">
                  <c:v>42875.475810185184</c:v>
                </c:pt>
                <c:pt idx="4620">
                  <c:v>42875.475925925923</c:v>
                </c:pt>
                <c:pt idx="4621">
                  <c:v>42875.476041666669</c:v>
                </c:pt>
                <c:pt idx="4622">
                  <c:v>42875.476157407407</c:v>
                </c:pt>
                <c:pt idx="4623">
                  <c:v>42875.476273148146</c:v>
                </c:pt>
                <c:pt idx="4624">
                  <c:v>42875.476388888892</c:v>
                </c:pt>
                <c:pt idx="4625">
                  <c:v>42875.476504629631</c:v>
                </c:pt>
                <c:pt idx="4626">
                  <c:v>42875.476620370369</c:v>
                </c:pt>
                <c:pt idx="4627">
                  <c:v>42875.476736111108</c:v>
                </c:pt>
                <c:pt idx="4628">
                  <c:v>42875.476851851854</c:v>
                </c:pt>
                <c:pt idx="4629">
                  <c:v>42875.476967592593</c:v>
                </c:pt>
                <c:pt idx="4630">
                  <c:v>42875.477083333331</c:v>
                </c:pt>
                <c:pt idx="4631">
                  <c:v>42875.477199074077</c:v>
                </c:pt>
                <c:pt idx="4632">
                  <c:v>42875.477314814816</c:v>
                </c:pt>
                <c:pt idx="4633">
                  <c:v>42875.477430555555</c:v>
                </c:pt>
                <c:pt idx="4634">
                  <c:v>42875.477546296293</c:v>
                </c:pt>
                <c:pt idx="4635">
                  <c:v>42875.477662037039</c:v>
                </c:pt>
                <c:pt idx="4636">
                  <c:v>42875.477777777778</c:v>
                </c:pt>
                <c:pt idx="4637">
                  <c:v>42875.477893518517</c:v>
                </c:pt>
                <c:pt idx="4638">
                  <c:v>42875.478009259263</c:v>
                </c:pt>
                <c:pt idx="4639">
                  <c:v>42875.478125000001</c:v>
                </c:pt>
                <c:pt idx="4640">
                  <c:v>42875.47824074074</c:v>
                </c:pt>
                <c:pt idx="4641">
                  <c:v>42875.478356481479</c:v>
                </c:pt>
                <c:pt idx="4642">
                  <c:v>42875.478472222225</c:v>
                </c:pt>
                <c:pt idx="4643">
                  <c:v>42875.478587962964</c:v>
                </c:pt>
                <c:pt idx="4644">
                  <c:v>42875.478703703702</c:v>
                </c:pt>
                <c:pt idx="4645">
                  <c:v>42875.478819444441</c:v>
                </c:pt>
                <c:pt idx="4646">
                  <c:v>42875.478935185187</c:v>
                </c:pt>
                <c:pt idx="4647">
                  <c:v>42875.479050925926</c:v>
                </c:pt>
                <c:pt idx="4648">
                  <c:v>42875.479166666664</c:v>
                </c:pt>
                <c:pt idx="4649">
                  <c:v>42875.47928240741</c:v>
                </c:pt>
                <c:pt idx="4650">
                  <c:v>42875.479398148149</c:v>
                </c:pt>
                <c:pt idx="4651">
                  <c:v>42875.479513888888</c:v>
                </c:pt>
                <c:pt idx="4652">
                  <c:v>42875.479629629626</c:v>
                </c:pt>
                <c:pt idx="4653">
                  <c:v>42875.479745370372</c:v>
                </c:pt>
                <c:pt idx="4654">
                  <c:v>42875.479861111111</c:v>
                </c:pt>
                <c:pt idx="4655">
                  <c:v>42875.47997685185</c:v>
                </c:pt>
                <c:pt idx="4656">
                  <c:v>42875.480092592596</c:v>
                </c:pt>
                <c:pt idx="4657">
                  <c:v>42875.480208333334</c:v>
                </c:pt>
                <c:pt idx="4658">
                  <c:v>42875.480324074073</c:v>
                </c:pt>
                <c:pt idx="4659">
                  <c:v>42875.480439814812</c:v>
                </c:pt>
                <c:pt idx="4660">
                  <c:v>42875.480555555558</c:v>
                </c:pt>
                <c:pt idx="4661">
                  <c:v>42875.480671296296</c:v>
                </c:pt>
                <c:pt idx="4662">
                  <c:v>42875.480787037035</c:v>
                </c:pt>
                <c:pt idx="4663">
                  <c:v>42875.480902777781</c:v>
                </c:pt>
                <c:pt idx="4664">
                  <c:v>42875.48101851852</c:v>
                </c:pt>
                <c:pt idx="4665">
                  <c:v>42875.481134259258</c:v>
                </c:pt>
                <c:pt idx="4666">
                  <c:v>42875.481249999997</c:v>
                </c:pt>
                <c:pt idx="4667">
                  <c:v>42875.481365740743</c:v>
                </c:pt>
                <c:pt idx="4668">
                  <c:v>42875.481481481482</c:v>
                </c:pt>
                <c:pt idx="4669">
                  <c:v>42875.48159722222</c:v>
                </c:pt>
                <c:pt idx="4670">
                  <c:v>42875.481712962966</c:v>
                </c:pt>
                <c:pt idx="4671">
                  <c:v>42875.481828703705</c:v>
                </c:pt>
                <c:pt idx="4672">
                  <c:v>42875.481944444444</c:v>
                </c:pt>
                <c:pt idx="4673">
                  <c:v>42875.482060185182</c:v>
                </c:pt>
                <c:pt idx="4674">
                  <c:v>42875.482175925928</c:v>
                </c:pt>
                <c:pt idx="4675">
                  <c:v>42875.482291666667</c:v>
                </c:pt>
                <c:pt idx="4676">
                  <c:v>42875.482407407406</c:v>
                </c:pt>
                <c:pt idx="4677">
                  <c:v>42875.482523148145</c:v>
                </c:pt>
                <c:pt idx="4678">
                  <c:v>42875.482638888891</c:v>
                </c:pt>
                <c:pt idx="4679">
                  <c:v>42875.482754629629</c:v>
                </c:pt>
                <c:pt idx="4680">
                  <c:v>42875.482870370368</c:v>
                </c:pt>
                <c:pt idx="4681">
                  <c:v>42875.482986111114</c:v>
                </c:pt>
                <c:pt idx="4682">
                  <c:v>42875.483101851853</c:v>
                </c:pt>
                <c:pt idx="4683">
                  <c:v>42875.483217592591</c:v>
                </c:pt>
                <c:pt idx="4684">
                  <c:v>42875.48333333333</c:v>
                </c:pt>
                <c:pt idx="4685">
                  <c:v>42875.483449074076</c:v>
                </c:pt>
                <c:pt idx="4686">
                  <c:v>42875.483564814815</c:v>
                </c:pt>
                <c:pt idx="4687">
                  <c:v>42875.483680555553</c:v>
                </c:pt>
                <c:pt idx="4688">
                  <c:v>42875.483796296299</c:v>
                </c:pt>
                <c:pt idx="4689">
                  <c:v>42875.483912037038</c:v>
                </c:pt>
                <c:pt idx="4690">
                  <c:v>42875.484027777777</c:v>
                </c:pt>
                <c:pt idx="4691">
                  <c:v>42875.484143518515</c:v>
                </c:pt>
                <c:pt idx="4692">
                  <c:v>42875.484259259261</c:v>
                </c:pt>
                <c:pt idx="4693">
                  <c:v>42875.484375</c:v>
                </c:pt>
                <c:pt idx="4694">
                  <c:v>42875.484490740739</c:v>
                </c:pt>
                <c:pt idx="4695">
                  <c:v>42875.484606481485</c:v>
                </c:pt>
                <c:pt idx="4696">
                  <c:v>42875.484722222223</c:v>
                </c:pt>
                <c:pt idx="4697">
                  <c:v>42875.484837962962</c:v>
                </c:pt>
                <c:pt idx="4698">
                  <c:v>42875.484953703701</c:v>
                </c:pt>
                <c:pt idx="4699">
                  <c:v>42875.485069444447</c:v>
                </c:pt>
                <c:pt idx="4700">
                  <c:v>42875.485185185185</c:v>
                </c:pt>
                <c:pt idx="4701">
                  <c:v>42875.485300925924</c:v>
                </c:pt>
                <c:pt idx="4702">
                  <c:v>42875.48541666667</c:v>
                </c:pt>
                <c:pt idx="4703">
                  <c:v>42875.485532407409</c:v>
                </c:pt>
                <c:pt idx="4704">
                  <c:v>42875.485648148147</c:v>
                </c:pt>
                <c:pt idx="4705">
                  <c:v>42875.485763888886</c:v>
                </c:pt>
                <c:pt idx="4706">
                  <c:v>42875.485879629632</c:v>
                </c:pt>
                <c:pt idx="4707">
                  <c:v>42875.485995370371</c:v>
                </c:pt>
                <c:pt idx="4708">
                  <c:v>42875.486111111109</c:v>
                </c:pt>
                <c:pt idx="4709">
                  <c:v>42875.486226851855</c:v>
                </c:pt>
                <c:pt idx="4710">
                  <c:v>42875.486342592594</c:v>
                </c:pt>
                <c:pt idx="4711">
                  <c:v>42875.486458333333</c:v>
                </c:pt>
                <c:pt idx="4712">
                  <c:v>42875.486574074072</c:v>
                </c:pt>
                <c:pt idx="4713">
                  <c:v>42875.486689814818</c:v>
                </c:pt>
                <c:pt idx="4714">
                  <c:v>42875.486805555556</c:v>
                </c:pt>
                <c:pt idx="4715">
                  <c:v>42875.486921296295</c:v>
                </c:pt>
                <c:pt idx="4716">
                  <c:v>42875.487037037034</c:v>
                </c:pt>
                <c:pt idx="4717">
                  <c:v>42875.48715277778</c:v>
                </c:pt>
                <c:pt idx="4718">
                  <c:v>42875.487268518518</c:v>
                </c:pt>
                <c:pt idx="4719">
                  <c:v>42875.487384259257</c:v>
                </c:pt>
                <c:pt idx="4720">
                  <c:v>42875.487500000003</c:v>
                </c:pt>
                <c:pt idx="4721">
                  <c:v>42875.487615740742</c:v>
                </c:pt>
                <c:pt idx="4722">
                  <c:v>42875.48773148148</c:v>
                </c:pt>
                <c:pt idx="4723">
                  <c:v>42875.487847222219</c:v>
                </c:pt>
                <c:pt idx="4724">
                  <c:v>42875.487962962965</c:v>
                </c:pt>
                <c:pt idx="4725">
                  <c:v>42875.488078703704</c:v>
                </c:pt>
                <c:pt idx="4726">
                  <c:v>42875.488194444442</c:v>
                </c:pt>
                <c:pt idx="4727">
                  <c:v>42875.488310185188</c:v>
                </c:pt>
                <c:pt idx="4728">
                  <c:v>42875.488425925927</c:v>
                </c:pt>
                <c:pt idx="4729">
                  <c:v>42875.488541666666</c:v>
                </c:pt>
                <c:pt idx="4730">
                  <c:v>42875.488657407404</c:v>
                </c:pt>
                <c:pt idx="4731">
                  <c:v>42875.48877314815</c:v>
                </c:pt>
                <c:pt idx="4732">
                  <c:v>42875.488888888889</c:v>
                </c:pt>
                <c:pt idx="4733">
                  <c:v>42875.489004629628</c:v>
                </c:pt>
                <c:pt idx="4734">
                  <c:v>42875.489120370374</c:v>
                </c:pt>
                <c:pt idx="4735">
                  <c:v>42875.489236111112</c:v>
                </c:pt>
                <c:pt idx="4736">
                  <c:v>42875.489351851851</c:v>
                </c:pt>
                <c:pt idx="4737">
                  <c:v>42875.48946759259</c:v>
                </c:pt>
                <c:pt idx="4738">
                  <c:v>42875.489583333336</c:v>
                </c:pt>
                <c:pt idx="4739">
                  <c:v>42875.489699074074</c:v>
                </c:pt>
                <c:pt idx="4740">
                  <c:v>42875.489814814813</c:v>
                </c:pt>
                <c:pt idx="4741">
                  <c:v>42875.489930555559</c:v>
                </c:pt>
                <c:pt idx="4742">
                  <c:v>42875.490046296298</c:v>
                </c:pt>
                <c:pt idx="4743">
                  <c:v>42875.490162037036</c:v>
                </c:pt>
                <c:pt idx="4744">
                  <c:v>42875.490277777775</c:v>
                </c:pt>
                <c:pt idx="4745">
                  <c:v>42875.490393518521</c:v>
                </c:pt>
                <c:pt idx="4746">
                  <c:v>42875.49050925926</c:v>
                </c:pt>
                <c:pt idx="4747">
                  <c:v>42875.490624999999</c:v>
                </c:pt>
                <c:pt idx="4748">
                  <c:v>42875.490740740737</c:v>
                </c:pt>
                <c:pt idx="4749">
                  <c:v>42875.490856481483</c:v>
                </c:pt>
                <c:pt idx="4750">
                  <c:v>42875.490972222222</c:v>
                </c:pt>
                <c:pt idx="4751">
                  <c:v>42875.491087962961</c:v>
                </c:pt>
                <c:pt idx="4752">
                  <c:v>42875.491203703707</c:v>
                </c:pt>
                <c:pt idx="4753">
                  <c:v>42875.491319444445</c:v>
                </c:pt>
                <c:pt idx="4754">
                  <c:v>42875.491435185184</c:v>
                </c:pt>
                <c:pt idx="4755">
                  <c:v>42875.491550925923</c:v>
                </c:pt>
                <c:pt idx="4756">
                  <c:v>42875.491666666669</c:v>
                </c:pt>
                <c:pt idx="4757">
                  <c:v>42875.491782407407</c:v>
                </c:pt>
                <c:pt idx="4758">
                  <c:v>42875.491898148146</c:v>
                </c:pt>
                <c:pt idx="4759">
                  <c:v>42875.492013888892</c:v>
                </c:pt>
                <c:pt idx="4760">
                  <c:v>42875.492129629631</c:v>
                </c:pt>
                <c:pt idx="4761">
                  <c:v>42875.492245370369</c:v>
                </c:pt>
                <c:pt idx="4762">
                  <c:v>42875.492361111108</c:v>
                </c:pt>
                <c:pt idx="4763">
                  <c:v>42875.492476851854</c:v>
                </c:pt>
                <c:pt idx="4764">
                  <c:v>42875.492592592593</c:v>
                </c:pt>
                <c:pt idx="4765">
                  <c:v>42875.492708333331</c:v>
                </c:pt>
                <c:pt idx="4766">
                  <c:v>42875.492824074077</c:v>
                </c:pt>
                <c:pt idx="4767">
                  <c:v>42875.492939814816</c:v>
                </c:pt>
                <c:pt idx="4768">
                  <c:v>42875.493055555555</c:v>
                </c:pt>
                <c:pt idx="4769">
                  <c:v>42875.493171296293</c:v>
                </c:pt>
                <c:pt idx="4770">
                  <c:v>42875.493287037039</c:v>
                </c:pt>
                <c:pt idx="4771">
                  <c:v>42875.493402777778</c:v>
                </c:pt>
                <c:pt idx="4772">
                  <c:v>42875.493518518517</c:v>
                </c:pt>
                <c:pt idx="4773">
                  <c:v>42875.493634259263</c:v>
                </c:pt>
                <c:pt idx="4774">
                  <c:v>42875.493750000001</c:v>
                </c:pt>
                <c:pt idx="4775">
                  <c:v>42875.49386574074</c:v>
                </c:pt>
                <c:pt idx="4776">
                  <c:v>42875.493981481479</c:v>
                </c:pt>
                <c:pt idx="4777">
                  <c:v>42875.494097222225</c:v>
                </c:pt>
                <c:pt idx="4778">
                  <c:v>42875.494212962964</c:v>
                </c:pt>
                <c:pt idx="4779">
                  <c:v>42875.494328703702</c:v>
                </c:pt>
                <c:pt idx="4780">
                  <c:v>42875.494444444441</c:v>
                </c:pt>
                <c:pt idx="4781">
                  <c:v>42875.494560185187</c:v>
                </c:pt>
                <c:pt idx="4782">
                  <c:v>42875.494675925926</c:v>
                </c:pt>
                <c:pt idx="4783">
                  <c:v>42875.494791666664</c:v>
                </c:pt>
                <c:pt idx="4784">
                  <c:v>42875.49490740741</c:v>
                </c:pt>
                <c:pt idx="4785">
                  <c:v>42875.495023148149</c:v>
                </c:pt>
                <c:pt idx="4786">
                  <c:v>42875.495138888888</c:v>
                </c:pt>
                <c:pt idx="4787">
                  <c:v>42875.495254629626</c:v>
                </c:pt>
                <c:pt idx="4788">
                  <c:v>42875.495370370372</c:v>
                </c:pt>
                <c:pt idx="4789">
                  <c:v>42875.495486111111</c:v>
                </c:pt>
                <c:pt idx="4790">
                  <c:v>42875.49560185185</c:v>
                </c:pt>
                <c:pt idx="4791">
                  <c:v>42875.495717592596</c:v>
                </c:pt>
                <c:pt idx="4792">
                  <c:v>42875.495833333334</c:v>
                </c:pt>
                <c:pt idx="4793">
                  <c:v>42875.495949074073</c:v>
                </c:pt>
                <c:pt idx="4794">
                  <c:v>42875.496064814812</c:v>
                </c:pt>
                <c:pt idx="4795">
                  <c:v>42875.496180555558</c:v>
                </c:pt>
                <c:pt idx="4796">
                  <c:v>42875.496296296296</c:v>
                </c:pt>
                <c:pt idx="4797">
                  <c:v>42875.496412037035</c:v>
                </c:pt>
                <c:pt idx="4798">
                  <c:v>42875.496527777781</c:v>
                </c:pt>
                <c:pt idx="4799">
                  <c:v>42875.49664351852</c:v>
                </c:pt>
                <c:pt idx="4800">
                  <c:v>42875.496759259258</c:v>
                </c:pt>
                <c:pt idx="4801">
                  <c:v>42875.496874999997</c:v>
                </c:pt>
                <c:pt idx="4802">
                  <c:v>42875.496990740743</c:v>
                </c:pt>
                <c:pt idx="4803">
                  <c:v>42875.497106481482</c:v>
                </c:pt>
                <c:pt idx="4804">
                  <c:v>42875.49722222222</c:v>
                </c:pt>
                <c:pt idx="4805">
                  <c:v>42875.497337962966</c:v>
                </c:pt>
                <c:pt idx="4806">
                  <c:v>42875.497453703705</c:v>
                </c:pt>
                <c:pt idx="4807">
                  <c:v>42875.497569444444</c:v>
                </c:pt>
                <c:pt idx="4808">
                  <c:v>42875.497685185182</c:v>
                </c:pt>
                <c:pt idx="4809">
                  <c:v>42875.497800925928</c:v>
                </c:pt>
                <c:pt idx="4810">
                  <c:v>42875.497916666667</c:v>
                </c:pt>
                <c:pt idx="4811">
                  <c:v>42875.498032407406</c:v>
                </c:pt>
                <c:pt idx="4812">
                  <c:v>42875.498148148145</c:v>
                </c:pt>
                <c:pt idx="4813">
                  <c:v>42875.498263888891</c:v>
                </c:pt>
                <c:pt idx="4814">
                  <c:v>42875.498379629629</c:v>
                </c:pt>
                <c:pt idx="4815">
                  <c:v>42875.498495370368</c:v>
                </c:pt>
                <c:pt idx="4816">
                  <c:v>42875.498611111114</c:v>
                </c:pt>
                <c:pt idx="4817">
                  <c:v>42875.498726851853</c:v>
                </c:pt>
                <c:pt idx="4818">
                  <c:v>42875.498842592591</c:v>
                </c:pt>
                <c:pt idx="4819">
                  <c:v>42875.49895833333</c:v>
                </c:pt>
                <c:pt idx="4820">
                  <c:v>42875.499074074076</c:v>
                </c:pt>
                <c:pt idx="4821">
                  <c:v>42875.499189814815</c:v>
                </c:pt>
                <c:pt idx="4822">
                  <c:v>42875.499305555553</c:v>
                </c:pt>
                <c:pt idx="4823">
                  <c:v>42875.499421296299</c:v>
                </c:pt>
                <c:pt idx="4824">
                  <c:v>42875.499537037038</c:v>
                </c:pt>
                <c:pt idx="4825">
                  <c:v>42875.499652777777</c:v>
                </c:pt>
                <c:pt idx="4826">
                  <c:v>42875.499768518515</c:v>
                </c:pt>
                <c:pt idx="4827">
                  <c:v>42875.499884259261</c:v>
                </c:pt>
                <c:pt idx="4828">
                  <c:v>42875.5</c:v>
                </c:pt>
                <c:pt idx="4829">
                  <c:v>42875.500115740739</c:v>
                </c:pt>
                <c:pt idx="4830">
                  <c:v>42875.500231481485</c:v>
                </c:pt>
                <c:pt idx="4831">
                  <c:v>42875.500347222223</c:v>
                </c:pt>
                <c:pt idx="4832">
                  <c:v>42875.500462962962</c:v>
                </c:pt>
                <c:pt idx="4833">
                  <c:v>42875.500578703701</c:v>
                </c:pt>
                <c:pt idx="4834">
                  <c:v>42875.500694444447</c:v>
                </c:pt>
                <c:pt idx="4835">
                  <c:v>42875.500810185185</c:v>
                </c:pt>
                <c:pt idx="4836">
                  <c:v>42875.500925925924</c:v>
                </c:pt>
                <c:pt idx="4837">
                  <c:v>42875.50104166667</c:v>
                </c:pt>
                <c:pt idx="4838">
                  <c:v>42875.501157407409</c:v>
                </c:pt>
                <c:pt idx="4839">
                  <c:v>42875.501273148147</c:v>
                </c:pt>
                <c:pt idx="4840">
                  <c:v>42875.501388888886</c:v>
                </c:pt>
                <c:pt idx="4841">
                  <c:v>42875.501504629632</c:v>
                </c:pt>
                <c:pt idx="4842">
                  <c:v>42875.501620370371</c:v>
                </c:pt>
                <c:pt idx="4843">
                  <c:v>42875.501736111109</c:v>
                </c:pt>
                <c:pt idx="4844">
                  <c:v>42875.501851851855</c:v>
                </c:pt>
                <c:pt idx="4845">
                  <c:v>42875.501967592594</c:v>
                </c:pt>
                <c:pt idx="4846">
                  <c:v>42875.502083333333</c:v>
                </c:pt>
                <c:pt idx="4847">
                  <c:v>42875.502199074072</c:v>
                </c:pt>
                <c:pt idx="4848">
                  <c:v>42875.502314814818</c:v>
                </c:pt>
                <c:pt idx="4849">
                  <c:v>42875.502430555556</c:v>
                </c:pt>
                <c:pt idx="4850">
                  <c:v>42875.502546296295</c:v>
                </c:pt>
                <c:pt idx="4851">
                  <c:v>42875.502662037034</c:v>
                </c:pt>
                <c:pt idx="4852">
                  <c:v>42875.50277777778</c:v>
                </c:pt>
                <c:pt idx="4853">
                  <c:v>42875.502893518518</c:v>
                </c:pt>
                <c:pt idx="4854">
                  <c:v>42875.503009259257</c:v>
                </c:pt>
                <c:pt idx="4855">
                  <c:v>42875.503125000003</c:v>
                </c:pt>
                <c:pt idx="4856">
                  <c:v>42875.503240740742</c:v>
                </c:pt>
                <c:pt idx="4857">
                  <c:v>42875.50335648148</c:v>
                </c:pt>
                <c:pt idx="4858">
                  <c:v>42875.503472222219</c:v>
                </c:pt>
                <c:pt idx="4859">
                  <c:v>42875.503587962965</c:v>
                </c:pt>
                <c:pt idx="4860">
                  <c:v>42875.503703703704</c:v>
                </c:pt>
                <c:pt idx="4861">
                  <c:v>42875.503819444442</c:v>
                </c:pt>
                <c:pt idx="4862">
                  <c:v>42875.503935185188</c:v>
                </c:pt>
                <c:pt idx="4863">
                  <c:v>42875.504050925927</c:v>
                </c:pt>
                <c:pt idx="4864">
                  <c:v>42875.504166666666</c:v>
                </c:pt>
                <c:pt idx="4865">
                  <c:v>42875.504282407404</c:v>
                </c:pt>
                <c:pt idx="4866">
                  <c:v>42875.50439814815</c:v>
                </c:pt>
                <c:pt idx="4867">
                  <c:v>42875.504513888889</c:v>
                </c:pt>
                <c:pt idx="4868">
                  <c:v>42875.504629629628</c:v>
                </c:pt>
                <c:pt idx="4869">
                  <c:v>42875.504745370374</c:v>
                </c:pt>
                <c:pt idx="4870">
                  <c:v>42875.504861111112</c:v>
                </c:pt>
                <c:pt idx="4871">
                  <c:v>42875.504976851851</c:v>
                </c:pt>
                <c:pt idx="4872">
                  <c:v>42875.50509259259</c:v>
                </c:pt>
                <c:pt idx="4873">
                  <c:v>42875.505208333336</c:v>
                </c:pt>
                <c:pt idx="4874">
                  <c:v>42875.505324074074</c:v>
                </c:pt>
                <c:pt idx="4875">
                  <c:v>42875.505439814813</c:v>
                </c:pt>
                <c:pt idx="4876">
                  <c:v>42875.505555555559</c:v>
                </c:pt>
                <c:pt idx="4877">
                  <c:v>42875.505671296298</c:v>
                </c:pt>
                <c:pt idx="4878">
                  <c:v>42875.505787037036</c:v>
                </c:pt>
                <c:pt idx="4879">
                  <c:v>42875.505902777775</c:v>
                </c:pt>
                <c:pt idx="4880">
                  <c:v>42875.506018518521</c:v>
                </c:pt>
                <c:pt idx="4881">
                  <c:v>42875.50613425926</c:v>
                </c:pt>
                <c:pt idx="4882">
                  <c:v>42875.506249999999</c:v>
                </c:pt>
                <c:pt idx="4883">
                  <c:v>42875.506365740737</c:v>
                </c:pt>
                <c:pt idx="4884">
                  <c:v>42875.506481481483</c:v>
                </c:pt>
                <c:pt idx="4885">
                  <c:v>42875.506597222222</c:v>
                </c:pt>
                <c:pt idx="4886">
                  <c:v>42875.506712962961</c:v>
                </c:pt>
                <c:pt idx="4887">
                  <c:v>42875.506828703707</c:v>
                </c:pt>
                <c:pt idx="4888">
                  <c:v>42875.506944444445</c:v>
                </c:pt>
                <c:pt idx="4889">
                  <c:v>42875.507060185184</c:v>
                </c:pt>
                <c:pt idx="4890">
                  <c:v>42875.507175925923</c:v>
                </c:pt>
                <c:pt idx="4891">
                  <c:v>42875.507291666669</c:v>
                </c:pt>
                <c:pt idx="4892">
                  <c:v>42875.507407407407</c:v>
                </c:pt>
                <c:pt idx="4893">
                  <c:v>42875.507523148146</c:v>
                </c:pt>
                <c:pt idx="4894">
                  <c:v>42875.507638888892</c:v>
                </c:pt>
                <c:pt idx="4895">
                  <c:v>42875.507754629631</c:v>
                </c:pt>
                <c:pt idx="4896">
                  <c:v>42875.507870370369</c:v>
                </c:pt>
                <c:pt idx="4897">
                  <c:v>42875.507986111108</c:v>
                </c:pt>
                <c:pt idx="4898">
                  <c:v>42875.508101851854</c:v>
                </c:pt>
                <c:pt idx="4899">
                  <c:v>42875.508217592593</c:v>
                </c:pt>
                <c:pt idx="4900">
                  <c:v>42875.508333333331</c:v>
                </c:pt>
                <c:pt idx="4901">
                  <c:v>42875.508449074077</c:v>
                </c:pt>
                <c:pt idx="4902">
                  <c:v>42875.508564814816</c:v>
                </c:pt>
                <c:pt idx="4903">
                  <c:v>42875.508680555555</c:v>
                </c:pt>
                <c:pt idx="4904">
                  <c:v>42875.508796296293</c:v>
                </c:pt>
                <c:pt idx="4905">
                  <c:v>42875.508912037039</c:v>
                </c:pt>
                <c:pt idx="4906">
                  <c:v>42875.509027777778</c:v>
                </c:pt>
                <c:pt idx="4907">
                  <c:v>42875.509143518517</c:v>
                </c:pt>
                <c:pt idx="4908">
                  <c:v>42875.509259259263</c:v>
                </c:pt>
                <c:pt idx="4909">
                  <c:v>42875.509375000001</c:v>
                </c:pt>
                <c:pt idx="4910">
                  <c:v>42875.50949074074</c:v>
                </c:pt>
                <c:pt idx="4911">
                  <c:v>42875.509606481479</c:v>
                </c:pt>
                <c:pt idx="4912">
                  <c:v>42875.509722222225</c:v>
                </c:pt>
                <c:pt idx="4913">
                  <c:v>42875.509837962964</c:v>
                </c:pt>
                <c:pt idx="4914">
                  <c:v>42875.509953703702</c:v>
                </c:pt>
                <c:pt idx="4915">
                  <c:v>42875.510069444441</c:v>
                </c:pt>
                <c:pt idx="4916">
                  <c:v>42875.510185185187</c:v>
                </c:pt>
                <c:pt idx="4917">
                  <c:v>42875.510300925926</c:v>
                </c:pt>
                <c:pt idx="4918">
                  <c:v>42875.510416666664</c:v>
                </c:pt>
                <c:pt idx="4919">
                  <c:v>42875.51053240741</c:v>
                </c:pt>
                <c:pt idx="4920">
                  <c:v>42875.510648148149</c:v>
                </c:pt>
                <c:pt idx="4921">
                  <c:v>42875.510763888888</c:v>
                </c:pt>
                <c:pt idx="4922">
                  <c:v>42875.510879629626</c:v>
                </c:pt>
                <c:pt idx="4923">
                  <c:v>42875.510995370372</c:v>
                </c:pt>
                <c:pt idx="4924">
                  <c:v>42875.511111111111</c:v>
                </c:pt>
                <c:pt idx="4925">
                  <c:v>42875.51122685185</c:v>
                </c:pt>
                <c:pt idx="4926">
                  <c:v>42875.511342592596</c:v>
                </c:pt>
                <c:pt idx="4927">
                  <c:v>42875.511458333334</c:v>
                </c:pt>
                <c:pt idx="4928">
                  <c:v>42875.511574074073</c:v>
                </c:pt>
                <c:pt idx="4929">
                  <c:v>42875.511689814812</c:v>
                </c:pt>
                <c:pt idx="4930">
                  <c:v>42875.511805555558</c:v>
                </c:pt>
                <c:pt idx="4931">
                  <c:v>42875.511921296296</c:v>
                </c:pt>
                <c:pt idx="4932">
                  <c:v>42875.512037037035</c:v>
                </c:pt>
                <c:pt idx="4933">
                  <c:v>42875.512152777781</c:v>
                </c:pt>
                <c:pt idx="4934">
                  <c:v>42875.51226851852</c:v>
                </c:pt>
                <c:pt idx="4935">
                  <c:v>42875.512384259258</c:v>
                </c:pt>
                <c:pt idx="4936">
                  <c:v>42875.512499999997</c:v>
                </c:pt>
                <c:pt idx="4937">
                  <c:v>42875.512615740743</c:v>
                </c:pt>
                <c:pt idx="4938">
                  <c:v>42875.512731481482</c:v>
                </c:pt>
                <c:pt idx="4939">
                  <c:v>42875.51284722222</c:v>
                </c:pt>
                <c:pt idx="4940">
                  <c:v>42875.512962962966</c:v>
                </c:pt>
                <c:pt idx="4941">
                  <c:v>42875.513078703705</c:v>
                </c:pt>
                <c:pt idx="4942">
                  <c:v>42875.513194444444</c:v>
                </c:pt>
                <c:pt idx="4943">
                  <c:v>42875.513310185182</c:v>
                </c:pt>
                <c:pt idx="4944">
                  <c:v>42875.513425925928</c:v>
                </c:pt>
                <c:pt idx="4945">
                  <c:v>42875.513541666667</c:v>
                </c:pt>
                <c:pt idx="4946">
                  <c:v>42875.513657407406</c:v>
                </c:pt>
                <c:pt idx="4947">
                  <c:v>42875.513773148145</c:v>
                </c:pt>
                <c:pt idx="4948">
                  <c:v>42875.513888888891</c:v>
                </c:pt>
                <c:pt idx="4949">
                  <c:v>42875.514004629629</c:v>
                </c:pt>
                <c:pt idx="4950">
                  <c:v>42875.514120370368</c:v>
                </c:pt>
                <c:pt idx="4951">
                  <c:v>42875.514236111114</c:v>
                </c:pt>
                <c:pt idx="4952">
                  <c:v>42875.514351851853</c:v>
                </c:pt>
                <c:pt idx="4953">
                  <c:v>42875.514467592591</c:v>
                </c:pt>
                <c:pt idx="4954">
                  <c:v>42875.51458333333</c:v>
                </c:pt>
                <c:pt idx="4955">
                  <c:v>42875.514699074076</c:v>
                </c:pt>
                <c:pt idx="4956">
                  <c:v>42875.514814814815</c:v>
                </c:pt>
                <c:pt idx="4957">
                  <c:v>42875.514930555553</c:v>
                </c:pt>
                <c:pt idx="4958">
                  <c:v>42875.515046296299</c:v>
                </c:pt>
                <c:pt idx="4959">
                  <c:v>42875.515162037038</c:v>
                </c:pt>
                <c:pt idx="4960">
                  <c:v>42875.515277777777</c:v>
                </c:pt>
                <c:pt idx="4961">
                  <c:v>42875.515393518515</c:v>
                </c:pt>
                <c:pt idx="4962">
                  <c:v>42875.515509259261</c:v>
                </c:pt>
                <c:pt idx="4963">
                  <c:v>42875.515625</c:v>
                </c:pt>
                <c:pt idx="4964">
                  <c:v>42875.515740740739</c:v>
                </c:pt>
                <c:pt idx="4965">
                  <c:v>42875.515856481485</c:v>
                </c:pt>
                <c:pt idx="4966">
                  <c:v>42875.515972222223</c:v>
                </c:pt>
                <c:pt idx="4967">
                  <c:v>42875.516087962962</c:v>
                </c:pt>
                <c:pt idx="4968">
                  <c:v>42875.516203703701</c:v>
                </c:pt>
                <c:pt idx="4969">
                  <c:v>42875.516319444447</c:v>
                </c:pt>
                <c:pt idx="4970">
                  <c:v>42875.516435185185</c:v>
                </c:pt>
                <c:pt idx="4971">
                  <c:v>42875.516550925924</c:v>
                </c:pt>
                <c:pt idx="4972">
                  <c:v>42875.51666666667</c:v>
                </c:pt>
                <c:pt idx="4973">
                  <c:v>42875.516782407409</c:v>
                </c:pt>
                <c:pt idx="4974">
                  <c:v>42875.516898148147</c:v>
                </c:pt>
                <c:pt idx="4975">
                  <c:v>42875.517013888886</c:v>
                </c:pt>
                <c:pt idx="4976">
                  <c:v>42875.517129629632</c:v>
                </c:pt>
                <c:pt idx="4977">
                  <c:v>42875.517245370371</c:v>
                </c:pt>
                <c:pt idx="4978">
                  <c:v>42875.517361111109</c:v>
                </c:pt>
                <c:pt idx="4979">
                  <c:v>42875.517476851855</c:v>
                </c:pt>
                <c:pt idx="4980">
                  <c:v>42875.517592592594</c:v>
                </c:pt>
                <c:pt idx="4981">
                  <c:v>42875.517708333333</c:v>
                </c:pt>
                <c:pt idx="4982">
                  <c:v>42875.517824074072</c:v>
                </c:pt>
                <c:pt idx="4983">
                  <c:v>42875.517939814818</c:v>
                </c:pt>
                <c:pt idx="4984">
                  <c:v>42875.518055555556</c:v>
                </c:pt>
                <c:pt idx="4985">
                  <c:v>42875.518171296295</c:v>
                </c:pt>
                <c:pt idx="4986">
                  <c:v>42875.518287037034</c:v>
                </c:pt>
                <c:pt idx="4987">
                  <c:v>42875.51840277778</c:v>
                </c:pt>
                <c:pt idx="4988">
                  <c:v>42875.518518518518</c:v>
                </c:pt>
                <c:pt idx="4989">
                  <c:v>42875.518634259257</c:v>
                </c:pt>
                <c:pt idx="4990">
                  <c:v>42875.518750000003</c:v>
                </c:pt>
                <c:pt idx="4991">
                  <c:v>42875.518865740742</c:v>
                </c:pt>
                <c:pt idx="4992">
                  <c:v>42875.51898148148</c:v>
                </c:pt>
                <c:pt idx="4993">
                  <c:v>42875.519097222219</c:v>
                </c:pt>
                <c:pt idx="4994">
                  <c:v>42875.519212962965</c:v>
                </c:pt>
                <c:pt idx="4995">
                  <c:v>42875.519328703704</c:v>
                </c:pt>
                <c:pt idx="4996">
                  <c:v>42875.519444444442</c:v>
                </c:pt>
                <c:pt idx="4997">
                  <c:v>42875.519560185188</c:v>
                </c:pt>
                <c:pt idx="4998">
                  <c:v>42875.519675925927</c:v>
                </c:pt>
                <c:pt idx="4999">
                  <c:v>42875.519791666666</c:v>
                </c:pt>
                <c:pt idx="5000">
                  <c:v>42875.519907407404</c:v>
                </c:pt>
                <c:pt idx="5001">
                  <c:v>42875.52002314815</c:v>
                </c:pt>
                <c:pt idx="5002">
                  <c:v>42875.520138888889</c:v>
                </c:pt>
                <c:pt idx="5003">
                  <c:v>42875.520254629628</c:v>
                </c:pt>
                <c:pt idx="5004">
                  <c:v>42875.520370370374</c:v>
                </c:pt>
                <c:pt idx="5005">
                  <c:v>42875.520486111112</c:v>
                </c:pt>
                <c:pt idx="5006">
                  <c:v>42875.520601851851</c:v>
                </c:pt>
                <c:pt idx="5007">
                  <c:v>42875.52071759259</c:v>
                </c:pt>
                <c:pt idx="5008">
                  <c:v>42875.520833333336</c:v>
                </c:pt>
                <c:pt idx="5009">
                  <c:v>42875.520949074074</c:v>
                </c:pt>
                <c:pt idx="5010">
                  <c:v>42875.521064814813</c:v>
                </c:pt>
                <c:pt idx="5011">
                  <c:v>42875.521180555559</c:v>
                </c:pt>
                <c:pt idx="5012">
                  <c:v>42875.521296296298</c:v>
                </c:pt>
                <c:pt idx="5013">
                  <c:v>42875.521412037036</c:v>
                </c:pt>
                <c:pt idx="5014">
                  <c:v>42875.521527777775</c:v>
                </c:pt>
                <c:pt idx="5015">
                  <c:v>42875.521643518521</c:v>
                </c:pt>
                <c:pt idx="5016">
                  <c:v>42875.52175925926</c:v>
                </c:pt>
                <c:pt idx="5017">
                  <c:v>42875.521874999999</c:v>
                </c:pt>
                <c:pt idx="5018">
                  <c:v>42875.521990740737</c:v>
                </c:pt>
                <c:pt idx="5019">
                  <c:v>42875.522106481483</c:v>
                </c:pt>
                <c:pt idx="5020">
                  <c:v>42875.522222222222</c:v>
                </c:pt>
                <c:pt idx="5021">
                  <c:v>42875.522337962961</c:v>
                </c:pt>
                <c:pt idx="5022">
                  <c:v>42875.522453703707</c:v>
                </c:pt>
                <c:pt idx="5023">
                  <c:v>42875.522569444445</c:v>
                </c:pt>
                <c:pt idx="5024">
                  <c:v>42875.522685185184</c:v>
                </c:pt>
                <c:pt idx="5025">
                  <c:v>42875.522800925923</c:v>
                </c:pt>
                <c:pt idx="5026">
                  <c:v>42875.522916666669</c:v>
                </c:pt>
                <c:pt idx="5027">
                  <c:v>42875.523032407407</c:v>
                </c:pt>
                <c:pt idx="5028">
                  <c:v>42875.523148148146</c:v>
                </c:pt>
                <c:pt idx="5029">
                  <c:v>42875.523263888892</c:v>
                </c:pt>
                <c:pt idx="5030">
                  <c:v>42875.523379629631</c:v>
                </c:pt>
                <c:pt idx="5031">
                  <c:v>42875.523495370369</c:v>
                </c:pt>
                <c:pt idx="5032">
                  <c:v>42875.523611111108</c:v>
                </c:pt>
                <c:pt idx="5033">
                  <c:v>42875.523726851854</c:v>
                </c:pt>
                <c:pt idx="5034">
                  <c:v>42875.523842592593</c:v>
                </c:pt>
                <c:pt idx="5035">
                  <c:v>42875.523958333331</c:v>
                </c:pt>
                <c:pt idx="5036">
                  <c:v>42875.524074074077</c:v>
                </c:pt>
                <c:pt idx="5037">
                  <c:v>42875.524189814816</c:v>
                </c:pt>
                <c:pt idx="5038">
                  <c:v>42875.524305555555</c:v>
                </c:pt>
                <c:pt idx="5039">
                  <c:v>42875.524421296293</c:v>
                </c:pt>
                <c:pt idx="5040">
                  <c:v>42875.524537037039</c:v>
                </c:pt>
                <c:pt idx="5041">
                  <c:v>42875.524652777778</c:v>
                </c:pt>
                <c:pt idx="5042">
                  <c:v>42875.524768518517</c:v>
                </c:pt>
                <c:pt idx="5043">
                  <c:v>42875.524884259263</c:v>
                </c:pt>
                <c:pt idx="5044">
                  <c:v>42875.525000000001</c:v>
                </c:pt>
                <c:pt idx="5045">
                  <c:v>42875.52511574074</c:v>
                </c:pt>
                <c:pt idx="5046">
                  <c:v>42875.525231481479</c:v>
                </c:pt>
                <c:pt idx="5047">
                  <c:v>42875.525347222225</c:v>
                </c:pt>
                <c:pt idx="5048">
                  <c:v>42875.525462962964</c:v>
                </c:pt>
                <c:pt idx="5049">
                  <c:v>42875.525578703702</c:v>
                </c:pt>
                <c:pt idx="5050">
                  <c:v>42875.525694444441</c:v>
                </c:pt>
                <c:pt idx="5051">
                  <c:v>42875.525810185187</c:v>
                </c:pt>
                <c:pt idx="5052">
                  <c:v>42875.525925925926</c:v>
                </c:pt>
                <c:pt idx="5053">
                  <c:v>42875.526041666664</c:v>
                </c:pt>
                <c:pt idx="5054">
                  <c:v>42875.52615740741</c:v>
                </c:pt>
                <c:pt idx="5055">
                  <c:v>42875.526273148149</c:v>
                </c:pt>
                <c:pt idx="5056">
                  <c:v>42875.526388888888</c:v>
                </c:pt>
                <c:pt idx="5057">
                  <c:v>42875.526504629626</c:v>
                </c:pt>
                <c:pt idx="5058">
                  <c:v>42875.526620370372</c:v>
                </c:pt>
                <c:pt idx="5059">
                  <c:v>42875.526736111111</c:v>
                </c:pt>
                <c:pt idx="5060">
                  <c:v>42875.52685185185</c:v>
                </c:pt>
                <c:pt idx="5061">
                  <c:v>42875.526967592596</c:v>
                </c:pt>
                <c:pt idx="5062">
                  <c:v>42875.527083333334</c:v>
                </c:pt>
                <c:pt idx="5063">
                  <c:v>42875.527199074073</c:v>
                </c:pt>
                <c:pt idx="5064">
                  <c:v>42875.527314814812</c:v>
                </c:pt>
                <c:pt idx="5065">
                  <c:v>42875.527430555558</c:v>
                </c:pt>
                <c:pt idx="5066">
                  <c:v>42875.527546296296</c:v>
                </c:pt>
                <c:pt idx="5067">
                  <c:v>42875.527662037035</c:v>
                </c:pt>
                <c:pt idx="5068">
                  <c:v>42875.527777777781</c:v>
                </c:pt>
                <c:pt idx="5069">
                  <c:v>42875.52789351852</c:v>
                </c:pt>
                <c:pt idx="5070">
                  <c:v>42875.528009259258</c:v>
                </c:pt>
                <c:pt idx="5071">
                  <c:v>42875.528124999997</c:v>
                </c:pt>
                <c:pt idx="5072">
                  <c:v>42875.528240740743</c:v>
                </c:pt>
                <c:pt idx="5073">
                  <c:v>42875.528356481482</c:v>
                </c:pt>
                <c:pt idx="5074">
                  <c:v>42875.52847222222</c:v>
                </c:pt>
                <c:pt idx="5075">
                  <c:v>42875.528587962966</c:v>
                </c:pt>
                <c:pt idx="5076">
                  <c:v>42875.528703703705</c:v>
                </c:pt>
                <c:pt idx="5077">
                  <c:v>42875.528819444444</c:v>
                </c:pt>
                <c:pt idx="5078">
                  <c:v>42875.528935185182</c:v>
                </c:pt>
                <c:pt idx="5079">
                  <c:v>42875.529050925928</c:v>
                </c:pt>
                <c:pt idx="5080">
                  <c:v>42875.529166666667</c:v>
                </c:pt>
                <c:pt idx="5081">
                  <c:v>42875.529282407406</c:v>
                </c:pt>
                <c:pt idx="5082">
                  <c:v>42875.529398148145</c:v>
                </c:pt>
                <c:pt idx="5083">
                  <c:v>42875.529513888891</c:v>
                </c:pt>
                <c:pt idx="5084">
                  <c:v>42875.529629629629</c:v>
                </c:pt>
                <c:pt idx="5085">
                  <c:v>42875.529745370368</c:v>
                </c:pt>
                <c:pt idx="5086">
                  <c:v>42875.529861111114</c:v>
                </c:pt>
                <c:pt idx="5087">
                  <c:v>42875.529976851853</c:v>
                </c:pt>
                <c:pt idx="5088">
                  <c:v>42875.530092592591</c:v>
                </c:pt>
                <c:pt idx="5089">
                  <c:v>42875.53020833333</c:v>
                </c:pt>
                <c:pt idx="5090">
                  <c:v>42875.530324074076</c:v>
                </c:pt>
                <c:pt idx="5091">
                  <c:v>42875.530439814815</c:v>
                </c:pt>
                <c:pt idx="5092">
                  <c:v>42875.530555555553</c:v>
                </c:pt>
                <c:pt idx="5093">
                  <c:v>42875.530671296299</c:v>
                </c:pt>
                <c:pt idx="5094">
                  <c:v>42875.530787037038</c:v>
                </c:pt>
                <c:pt idx="5095">
                  <c:v>42875.530902777777</c:v>
                </c:pt>
                <c:pt idx="5096">
                  <c:v>42875.531018518515</c:v>
                </c:pt>
                <c:pt idx="5097">
                  <c:v>42875.531134259261</c:v>
                </c:pt>
                <c:pt idx="5098">
                  <c:v>42875.53125</c:v>
                </c:pt>
                <c:pt idx="5099">
                  <c:v>42875.531365740739</c:v>
                </c:pt>
                <c:pt idx="5100">
                  <c:v>42875.531481481485</c:v>
                </c:pt>
                <c:pt idx="5101">
                  <c:v>42875.531597222223</c:v>
                </c:pt>
                <c:pt idx="5102">
                  <c:v>42875.531712962962</c:v>
                </c:pt>
                <c:pt idx="5103">
                  <c:v>42875.531828703701</c:v>
                </c:pt>
                <c:pt idx="5104">
                  <c:v>42875.531944444447</c:v>
                </c:pt>
                <c:pt idx="5105">
                  <c:v>42875.532060185185</c:v>
                </c:pt>
                <c:pt idx="5106">
                  <c:v>42875.532175925924</c:v>
                </c:pt>
                <c:pt idx="5107">
                  <c:v>42875.53229166667</c:v>
                </c:pt>
                <c:pt idx="5108">
                  <c:v>42875.532407407409</c:v>
                </c:pt>
                <c:pt idx="5109">
                  <c:v>42875.532523148147</c:v>
                </c:pt>
                <c:pt idx="5110">
                  <c:v>42875.532638888886</c:v>
                </c:pt>
                <c:pt idx="5111">
                  <c:v>42875.532754629632</c:v>
                </c:pt>
                <c:pt idx="5112">
                  <c:v>42875.532870370371</c:v>
                </c:pt>
                <c:pt idx="5113">
                  <c:v>42875.532986111109</c:v>
                </c:pt>
                <c:pt idx="5114">
                  <c:v>42875.533101851855</c:v>
                </c:pt>
                <c:pt idx="5115">
                  <c:v>42875.533217592594</c:v>
                </c:pt>
                <c:pt idx="5116">
                  <c:v>42875.533333333333</c:v>
                </c:pt>
                <c:pt idx="5117">
                  <c:v>42875.533449074072</c:v>
                </c:pt>
                <c:pt idx="5118">
                  <c:v>42875.533564814818</c:v>
                </c:pt>
                <c:pt idx="5119">
                  <c:v>42875.533680555556</c:v>
                </c:pt>
                <c:pt idx="5120">
                  <c:v>42875.533796296295</c:v>
                </c:pt>
                <c:pt idx="5121">
                  <c:v>42875.533912037034</c:v>
                </c:pt>
                <c:pt idx="5122">
                  <c:v>42875.53402777778</c:v>
                </c:pt>
                <c:pt idx="5123">
                  <c:v>42875.534143518518</c:v>
                </c:pt>
                <c:pt idx="5124">
                  <c:v>42875.534259259257</c:v>
                </c:pt>
                <c:pt idx="5125">
                  <c:v>42875.534375000003</c:v>
                </c:pt>
                <c:pt idx="5126">
                  <c:v>42875.534490740742</c:v>
                </c:pt>
                <c:pt idx="5127">
                  <c:v>42875.53460648148</c:v>
                </c:pt>
                <c:pt idx="5128">
                  <c:v>42875.534722222219</c:v>
                </c:pt>
                <c:pt idx="5129">
                  <c:v>42875.534837962965</c:v>
                </c:pt>
                <c:pt idx="5130">
                  <c:v>42875.534953703704</c:v>
                </c:pt>
                <c:pt idx="5131">
                  <c:v>42875.535069444442</c:v>
                </c:pt>
                <c:pt idx="5132">
                  <c:v>42875.535185185188</c:v>
                </c:pt>
                <c:pt idx="5133">
                  <c:v>42875.535300925927</c:v>
                </c:pt>
                <c:pt idx="5134">
                  <c:v>42875.535416666666</c:v>
                </c:pt>
                <c:pt idx="5135">
                  <c:v>42875.535532407404</c:v>
                </c:pt>
                <c:pt idx="5136">
                  <c:v>42875.53564814815</c:v>
                </c:pt>
                <c:pt idx="5137">
                  <c:v>42875.535763888889</c:v>
                </c:pt>
                <c:pt idx="5138">
                  <c:v>42875.535879629628</c:v>
                </c:pt>
                <c:pt idx="5139">
                  <c:v>42875.535995370374</c:v>
                </c:pt>
                <c:pt idx="5140">
                  <c:v>42875.536111111112</c:v>
                </c:pt>
                <c:pt idx="5141">
                  <c:v>42875.536226851851</c:v>
                </c:pt>
                <c:pt idx="5142">
                  <c:v>42875.53634259259</c:v>
                </c:pt>
                <c:pt idx="5143">
                  <c:v>42875.536458333336</c:v>
                </c:pt>
                <c:pt idx="5144">
                  <c:v>42875.536574074074</c:v>
                </c:pt>
                <c:pt idx="5145">
                  <c:v>42875.536689814813</c:v>
                </c:pt>
                <c:pt idx="5146">
                  <c:v>42875.536805555559</c:v>
                </c:pt>
                <c:pt idx="5147">
                  <c:v>42875.536921296298</c:v>
                </c:pt>
                <c:pt idx="5148">
                  <c:v>42875.537037037036</c:v>
                </c:pt>
                <c:pt idx="5149">
                  <c:v>42875.537152777775</c:v>
                </c:pt>
                <c:pt idx="5150">
                  <c:v>42875.537268518521</c:v>
                </c:pt>
                <c:pt idx="5151">
                  <c:v>42875.53738425926</c:v>
                </c:pt>
                <c:pt idx="5152">
                  <c:v>42875.537499999999</c:v>
                </c:pt>
                <c:pt idx="5153">
                  <c:v>42875.537615740737</c:v>
                </c:pt>
                <c:pt idx="5154">
                  <c:v>42875.537731481483</c:v>
                </c:pt>
                <c:pt idx="5155">
                  <c:v>42875.537847222222</c:v>
                </c:pt>
                <c:pt idx="5156">
                  <c:v>42875.537962962961</c:v>
                </c:pt>
                <c:pt idx="5157">
                  <c:v>42875.538078703707</c:v>
                </c:pt>
                <c:pt idx="5158">
                  <c:v>42875.538194444445</c:v>
                </c:pt>
                <c:pt idx="5159">
                  <c:v>42875.538310185184</c:v>
                </c:pt>
                <c:pt idx="5160">
                  <c:v>42875.538425925923</c:v>
                </c:pt>
                <c:pt idx="5161">
                  <c:v>42875.538541666669</c:v>
                </c:pt>
                <c:pt idx="5162">
                  <c:v>42875.538657407407</c:v>
                </c:pt>
                <c:pt idx="5163">
                  <c:v>42875.538773148146</c:v>
                </c:pt>
                <c:pt idx="5164">
                  <c:v>42875.538888888892</c:v>
                </c:pt>
                <c:pt idx="5165">
                  <c:v>42875.539004629631</c:v>
                </c:pt>
                <c:pt idx="5166">
                  <c:v>42875.539120370369</c:v>
                </c:pt>
                <c:pt idx="5167">
                  <c:v>42875.539236111108</c:v>
                </c:pt>
                <c:pt idx="5168">
                  <c:v>42875.539351851854</c:v>
                </c:pt>
                <c:pt idx="5169">
                  <c:v>42875.539467592593</c:v>
                </c:pt>
                <c:pt idx="5170">
                  <c:v>42875.539583333331</c:v>
                </c:pt>
                <c:pt idx="5171">
                  <c:v>42875.539699074077</c:v>
                </c:pt>
                <c:pt idx="5172">
                  <c:v>42875.539814814816</c:v>
                </c:pt>
                <c:pt idx="5173">
                  <c:v>42875.539930555555</c:v>
                </c:pt>
                <c:pt idx="5174">
                  <c:v>42875.540046296293</c:v>
                </c:pt>
                <c:pt idx="5175">
                  <c:v>42875.540162037039</c:v>
                </c:pt>
                <c:pt idx="5176">
                  <c:v>42875.540277777778</c:v>
                </c:pt>
                <c:pt idx="5177">
                  <c:v>42875.540393518517</c:v>
                </c:pt>
                <c:pt idx="5178">
                  <c:v>42875.540509259263</c:v>
                </c:pt>
                <c:pt idx="5179">
                  <c:v>42875.540625000001</c:v>
                </c:pt>
                <c:pt idx="5180">
                  <c:v>42875.54074074074</c:v>
                </c:pt>
                <c:pt idx="5181">
                  <c:v>42875.540856481479</c:v>
                </c:pt>
                <c:pt idx="5182">
                  <c:v>42875.540972222225</c:v>
                </c:pt>
                <c:pt idx="5183">
                  <c:v>42875.541087962964</c:v>
                </c:pt>
                <c:pt idx="5184">
                  <c:v>42875.541203703702</c:v>
                </c:pt>
                <c:pt idx="5185">
                  <c:v>42875.541319444441</c:v>
                </c:pt>
                <c:pt idx="5186">
                  <c:v>42875.541435185187</c:v>
                </c:pt>
                <c:pt idx="5187">
                  <c:v>42875.541550925926</c:v>
                </c:pt>
                <c:pt idx="5188">
                  <c:v>42875.541666666664</c:v>
                </c:pt>
                <c:pt idx="5189">
                  <c:v>42875.54178240741</c:v>
                </c:pt>
                <c:pt idx="5190">
                  <c:v>42875.541898148149</c:v>
                </c:pt>
                <c:pt idx="5191">
                  <c:v>42875.542013888888</c:v>
                </c:pt>
                <c:pt idx="5192">
                  <c:v>42875.542129629626</c:v>
                </c:pt>
                <c:pt idx="5193">
                  <c:v>42875.542245370372</c:v>
                </c:pt>
                <c:pt idx="5194">
                  <c:v>42875.542361111111</c:v>
                </c:pt>
                <c:pt idx="5195">
                  <c:v>42875.54247685185</c:v>
                </c:pt>
                <c:pt idx="5196">
                  <c:v>42875.542592592596</c:v>
                </c:pt>
                <c:pt idx="5197">
                  <c:v>42875.542708333334</c:v>
                </c:pt>
                <c:pt idx="5198">
                  <c:v>42875.542824074073</c:v>
                </c:pt>
                <c:pt idx="5199">
                  <c:v>42875.542939814812</c:v>
                </c:pt>
                <c:pt idx="5200">
                  <c:v>42875.543055555558</c:v>
                </c:pt>
                <c:pt idx="5201">
                  <c:v>42875.543171296296</c:v>
                </c:pt>
                <c:pt idx="5202">
                  <c:v>42875.543287037035</c:v>
                </c:pt>
                <c:pt idx="5203">
                  <c:v>42875.543402777781</c:v>
                </c:pt>
                <c:pt idx="5204">
                  <c:v>42875.54351851852</c:v>
                </c:pt>
                <c:pt idx="5205">
                  <c:v>42875.543634259258</c:v>
                </c:pt>
                <c:pt idx="5206">
                  <c:v>42875.543749999997</c:v>
                </c:pt>
                <c:pt idx="5207">
                  <c:v>42875.543865740743</c:v>
                </c:pt>
                <c:pt idx="5208">
                  <c:v>42875.543981481482</c:v>
                </c:pt>
                <c:pt idx="5209">
                  <c:v>42875.54409722222</c:v>
                </c:pt>
                <c:pt idx="5210">
                  <c:v>42875.544212962966</c:v>
                </c:pt>
                <c:pt idx="5211">
                  <c:v>42875.544328703705</c:v>
                </c:pt>
                <c:pt idx="5212">
                  <c:v>42875.544444444444</c:v>
                </c:pt>
                <c:pt idx="5213">
                  <c:v>42875.544560185182</c:v>
                </c:pt>
                <c:pt idx="5214">
                  <c:v>42875.544675925928</c:v>
                </c:pt>
                <c:pt idx="5215">
                  <c:v>42875.544791666667</c:v>
                </c:pt>
                <c:pt idx="5216">
                  <c:v>42875.544907407406</c:v>
                </c:pt>
                <c:pt idx="5217">
                  <c:v>42875.545023148145</c:v>
                </c:pt>
                <c:pt idx="5218">
                  <c:v>42875.545138888891</c:v>
                </c:pt>
                <c:pt idx="5219">
                  <c:v>42875.545254629629</c:v>
                </c:pt>
                <c:pt idx="5220">
                  <c:v>42875.545370370368</c:v>
                </c:pt>
                <c:pt idx="5221">
                  <c:v>42875.545486111114</c:v>
                </c:pt>
                <c:pt idx="5222">
                  <c:v>42875.545601851853</c:v>
                </c:pt>
                <c:pt idx="5223">
                  <c:v>42875.545717592591</c:v>
                </c:pt>
                <c:pt idx="5224">
                  <c:v>42875.54583333333</c:v>
                </c:pt>
                <c:pt idx="5225">
                  <c:v>42875.545949074076</c:v>
                </c:pt>
                <c:pt idx="5226">
                  <c:v>42875.546064814815</c:v>
                </c:pt>
                <c:pt idx="5227">
                  <c:v>42875.546180555553</c:v>
                </c:pt>
                <c:pt idx="5228">
                  <c:v>42875.546296296299</c:v>
                </c:pt>
                <c:pt idx="5229">
                  <c:v>42875.546412037038</c:v>
                </c:pt>
                <c:pt idx="5230">
                  <c:v>42875.546527777777</c:v>
                </c:pt>
                <c:pt idx="5231">
                  <c:v>42875.546643518515</c:v>
                </c:pt>
                <c:pt idx="5232">
                  <c:v>42875.546759259261</c:v>
                </c:pt>
                <c:pt idx="5233">
                  <c:v>42875.546875</c:v>
                </c:pt>
                <c:pt idx="5234">
                  <c:v>42875.546990740739</c:v>
                </c:pt>
                <c:pt idx="5235">
                  <c:v>42875.547106481485</c:v>
                </c:pt>
                <c:pt idx="5236">
                  <c:v>42875.547222222223</c:v>
                </c:pt>
                <c:pt idx="5237">
                  <c:v>42875.547337962962</c:v>
                </c:pt>
                <c:pt idx="5238">
                  <c:v>42875.547453703701</c:v>
                </c:pt>
                <c:pt idx="5239">
                  <c:v>42875.547569444447</c:v>
                </c:pt>
                <c:pt idx="5240">
                  <c:v>42875.547685185185</c:v>
                </c:pt>
                <c:pt idx="5241">
                  <c:v>42875.547800925924</c:v>
                </c:pt>
                <c:pt idx="5242">
                  <c:v>42875.54791666667</c:v>
                </c:pt>
                <c:pt idx="5243">
                  <c:v>42875.548032407409</c:v>
                </c:pt>
                <c:pt idx="5244">
                  <c:v>42875.548148148147</c:v>
                </c:pt>
                <c:pt idx="5245">
                  <c:v>42875.548263888886</c:v>
                </c:pt>
                <c:pt idx="5246">
                  <c:v>42875.548379629632</c:v>
                </c:pt>
              </c:numCache>
            </c:numRef>
          </c:xVal>
          <c:yVal>
            <c:numRef>
              <c:f>'H005-9FB plug'!$G$16:$G$59473</c:f>
              <c:numCache>
                <c:formatCode>General</c:formatCode>
                <c:ptCount val="59458"/>
                <c:pt idx="0">
                  <c:v>-5.9545454545454068E-3</c:v>
                </c:pt>
                <c:pt idx="1">
                  <c:v>-5.9545454545454068E-3</c:v>
                </c:pt>
                <c:pt idx="2">
                  <c:v>3.0454545454545873E-3</c:v>
                </c:pt>
                <c:pt idx="3">
                  <c:v>3.0454545454545873E-3</c:v>
                </c:pt>
                <c:pt idx="4">
                  <c:v>-5.9545454545454068E-3</c:v>
                </c:pt>
                <c:pt idx="5">
                  <c:v>3.0454545454545873E-3</c:v>
                </c:pt>
                <c:pt idx="6">
                  <c:v>3.0454545454545873E-3</c:v>
                </c:pt>
                <c:pt idx="7">
                  <c:v>3.0454545454545873E-3</c:v>
                </c:pt>
                <c:pt idx="8">
                  <c:v>-5.9545454545454068E-3</c:v>
                </c:pt>
                <c:pt idx="9">
                  <c:v>3.0454545454545873E-3</c:v>
                </c:pt>
                <c:pt idx="10">
                  <c:v>3.0454545454545873E-3</c:v>
                </c:pt>
                <c:pt idx="11">
                  <c:v>3.0454545454545873E-3</c:v>
                </c:pt>
                <c:pt idx="12">
                  <c:v>3.0454545454545873E-3</c:v>
                </c:pt>
                <c:pt idx="13">
                  <c:v>-5.9545454545454068E-3</c:v>
                </c:pt>
                <c:pt idx="14">
                  <c:v>-5.9545454545454068E-3</c:v>
                </c:pt>
                <c:pt idx="15">
                  <c:v>3.0454545454545873E-3</c:v>
                </c:pt>
                <c:pt idx="16">
                  <c:v>-9.9545454545454104E-3</c:v>
                </c:pt>
                <c:pt idx="17">
                  <c:v>3.0454545454545873E-3</c:v>
                </c:pt>
                <c:pt idx="18">
                  <c:v>3.0454545454545873E-3</c:v>
                </c:pt>
                <c:pt idx="19">
                  <c:v>-5.9545454545454068E-3</c:v>
                </c:pt>
                <c:pt idx="20">
                  <c:v>-5.9545454545454068E-3</c:v>
                </c:pt>
                <c:pt idx="21">
                  <c:v>3.0454545454545873E-3</c:v>
                </c:pt>
                <c:pt idx="22">
                  <c:v>3.0454545454545873E-3</c:v>
                </c:pt>
                <c:pt idx="23">
                  <c:v>-5.9545454545454068E-3</c:v>
                </c:pt>
                <c:pt idx="24">
                  <c:v>3.0454545454545873E-3</c:v>
                </c:pt>
                <c:pt idx="25">
                  <c:v>-5.9545454545454068E-3</c:v>
                </c:pt>
                <c:pt idx="26">
                  <c:v>3.0454545454545873E-3</c:v>
                </c:pt>
                <c:pt idx="27">
                  <c:v>3.0454545454545873E-3</c:v>
                </c:pt>
                <c:pt idx="28">
                  <c:v>3.0454545454545873E-3</c:v>
                </c:pt>
                <c:pt idx="29">
                  <c:v>3.0454545454545873E-3</c:v>
                </c:pt>
                <c:pt idx="30">
                  <c:v>3.0454545454545873E-3</c:v>
                </c:pt>
                <c:pt idx="31">
                  <c:v>-5.9545454545454068E-3</c:v>
                </c:pt>
                <c:pt idx="32">
                  <c:v>3.0454545454545873E-3</c:v>
                </c:pt>
                <c:pt idx="33">
                  <c:v>3.0454545454545873E-3</c:v>
                </c:pt>
                <c:pt idx="34">
                  <c:v>3.0454545454545873E-3</c:v>
                </c:pt>
                <c:pt idx="35">
                  <c:v>-5.9545454545454068E-3</c:v>
                </c:pt>
                <c:pt idx="36">
                  <c:v>3.0454545454545873E-3</c:v>
                </c:pt>
                <c:pt idx="37">
                  <c:v>3.0454545454545873E-3</c:v>
                </c:pt>
                <c:pt idx="38">
                  <c:v>3.0454545454545873E-3</c:v>
                </c:pt>
                <c:pt idx="39">
                  <c:v>3.0454545454545873E-3</c:v>
                </c:pt>
                <c:pt idx="40">
                  <c:v>3.0454545454545873E-3</c:v>
                </c:pt>
                <c:pt idx="41">
                  <c:v>3.0454545454545873E-3</c:v>
                </c:pt>
                <c:pt idx="42">
                  <c:v>-9.9545454545454104E-3</c:v>
                </c:pt>
                <c:pt idx="43">
                  <c:v>3.0454545454545873E-3</c:v>
                </c:pt>
                <c:pt idx="44">
                  <c:v>3.0454545454545873E-3</c:v>
                </c:pt>
                <c:pt idx="45">
                  <c:v>-5.9545454545454068E-3</c:v>
                </c:pt>
                <c:pt idx="46">
                  <c:v>3.0454545454545873E-3</c:v>
                </c:pt>
                <c:pt idx="47">
                  <c:v>3.0454545454545873E-3</c:v>
                </c:pt>
                <c:pt idx="48">
                  <c:v>3.0454545454545873E-3</c:v>
                </c:pt>
                <c:pt idx="49">
                  <c:v>-5.9545454545454068E-3</c:v>
                </c:pt>
                <c:pt idx="50">
                  <c:v>3.0454545454545873E-3</c:v>
                </c:pt>
                <c:pt idx="51">
                  <c:v>-5.9545454545454068E-3</c:v>
                </c:pt>
                <c:pt idx="52">
                  <c:v>3.0454545454545873E-3</c:v>
                </c:pt>
                <c:pt idx="53">
                  <c:v>3.0454545454545873E-3</c:v>
                </c:pt>
                <c:pt idx="54">
                  <c:v>3.0454545454545873E-3</c:v>
                </c:pt>
                <c:pt idx="55">
                  <c:v>3.0454545454545873E-3</c:v>
                </c:pt>
                <c:pt idx="56">
                  <c:v>3.0454545454545873E-3</c:v>
                </c:pt>
                <c:pt idx="57">
                  <c:v>3.0454545454545873E-3</c:v>
                </c:pt>
                <c:pt idx="58">
                  <c:v>3.0454545454545873E-3</c:v>
                </c:pt>
                <c:pt idx="59">
                  <c:v>3.0454545454545873E-3</c:v>
                </c:pt>
                <c:pt idx="60">
                  <c:v>-5.9545454545454068E-3</c:v>
                </c:pt>
                <c:pt idx="61">
                  <c:v>3.0454545454545873E-3</c:v>
                </c:pt>
                <c:pt idx="62">
                  <c:v>-5.9545454545454068E-3</c:v>
                </c:pt>
                <c:pt idx="63">
                  <c:v>3.0454545454545873E-3</c:v>
                </c:pt>
                <c:pt idx="64">
                  <c:v>-5.9545454545454068E-3</c:v>
                </c:pt>
                <c:pt idx="65">
                  <c:v>-5.9545454545454068E-3</c:v>
                </c:pt>
                <c:pt idx="66">
                  <c:v>-5.9545454545454068E-3</c:v>
                </c:pt>
                <c:pt idx="67">
                  <c:v>3.0454545454545873E-3</c:v>
                </c:pt>
                <c:pt idx="68">
                  <c:v>3.0454545454545873E-3</c:v>
                </c:pt>
                <c:pt idx="69">
                  <c:v>3.0454545454545873E-3</c:v>
                </c:pt>
                <c:pt idx="70">
                  <c:v>3.0454545454545873E-3</c:v>
                </c:pt>
                <c:pt idx="71">
                  <c:v>3.0454545454545873E-3</c:v>
                </c:pt>
                <c:pt idx="72">
                  <c:v>3.0454545454545873E-3</c:v>
                </c:pt>
                <c:pt idx="73">
                  <c:v>3.0454545454545873E-3</c:v>
                </c:pt>
                <c:pt idx="74">
                  <c:v>-5.9545454545454068E-3</c:v>
                </c:pt>
                <c:pt idx="75">
                  <c:v>1.1045454545454594E-2</c:v>
                </c:pt>
                <c:pt idx="76">
                  <c:v>3.0454545454545873E-3</c:v>
                </c:pt>
                <c:pt idx="77">
                  <c:v>3.0454545454545873E-3</c:v>
                </c:pt>
                <c:pt idx="78">
                  <c:v>-5.9545454545454068E-3</c:v>
                </c:pt>
                <c:pt idx="79">
                  <c:v>3.0454545454545873E-3</c:v>
                </c:pt>
                <c:pt idx="80">
                  <c:v>-5.9545454545454068E-3</c:v>
                </c:pt>
                <c:pt idx="81">
                  <c:v>3.0454545454545873E-3</c:v>
                </c:pt>
                <c:pt idx="82">
                  <c:v>-5.9545454545454068E-3</c:v>
                </c:pt>
                <c:pt idx="83">
                  <c:v>-5.9545454545454068E-3</c:v>
                </c:pt>
                <c:pt idx="84">
                  <c:v>-5.9545454545454068E-3</c:v>
                </c:pt>
                <c:pt idx="85">
                  <c:v>-5.9545454545454068E-3</c:v>
                </c:pt>
                <c:pt idx="86">
                  <c:v>3.0454545454545873E-3</c:v>
                </c:pt>
                <c:pt idx="87">
                  <c:v>3.0454545454545873E-3</c:v>
                </c:pt>
                <c:pt idx="88">
                  <c:v>3.0454545454545873E-3</c:v>
                </c:pt>
                <c:pt idx="89">
                  <c:v>3.0454545454545873E-3</c:v>
                </c:pt>
                <c:pt idx="90">
                  <c:v>-5.9545454545454068E-3</c:v>
                </c:pt>
                <c:pt idx="91">
                  <c:v>-5.9545454545454068E-3</c:v>
                </c:pt>
                <c:pt idx="92">
                  <c:v>3.0454545454545873E-3</c:v>
                </c:pt>
                <c:pt idx="93">
                  <c:v>-5.9545454545454068E-3</c:v>
                </c:pt>
                <c:pt idx="94">
                  <c:v>3.0454545454545873E-3</c:v>
                </c:pt>
                <c:pt idx="95">
                  <c:v>3.0454545454545873E-3</c:v>
                </c:pt>
                <c:pt idx="96">
                  <c:v>3.0454545454545873E-3</c:v>
                </c:pt>
                <c:pt idx="97">
                  <c:v>-5.9545454545454068E-3</c:v>
                </c:pt>
                <c:pt idx="98">
                  <c:v>-5.9545454545454068E-3</c:v>
                </c:pt>
                <c:pt idx="99">
                  <c:v>3.0454545454545873E-3</c:v>
                </c:pt>
                <c:pt idx="100">
                  <c:v>-5.9545454545454068E-3</c:v>
                </c:pt>
                <c:pt idx="101">
                  <c:v>-5.9545454545454068E-3</c:v>
                </c:pt>
                <c:pt idx="102">
                  <c:v>3.0454545454545873E-3</c:v>
                </c:pt>
                <c:pt idx="103">
                  <c:v>3.0454545454545873E-3</c:v>
                </c:pt>
                <c:pt idx="104">
                  <c:v>-5.9545454545454068E-3</c:v>
                </c:pt>
                <c:pt idx="105">
                  <c:v>3.0454545454545873E-3</c:v>
                </c:pt>
                <c:pt idx="106">
                  <c:v>-5.9545454545454068E-3</c:v>
                </c:pt>
                <c:pt idx="107">
                  <c:v>-5.9545454545454068E-3</c:v>
                </c:pt>
                <c:pt idx="108">
                  <c:v>1.1045454545454594E-2</c:v>
                </c:pt>
                <c:pt idx="109">
                  <c:v>-5.9545454545454068E-3</c:v>
                </c:pt>
                <c:pt idx="110">
                  <c:v>3.0454545454545873E-3</c:v>
                </c:pt>
                <c:pt idx="111">
                  <c:v>-5.9545454545454068E-3</c:v>
                </c:pt>
                <c:pt idx="112">
                  <c:v>3.0454545454545873E-3</c:v>
                </c:pt>
                <c:pt idx="113">
                  <c:v>-5.9545454545454068E-3</c:v>
                </c:pt>
                <c:pt idx="114">
                  <c:v>3.0454545454545873E-3</c:v>
                </c:pt>
                <c:pt idx="115">
                  <c:v>3.0454545454545873E-3</c:v>
                </c:pt>
                <c:pt idx="116">
                  <c:v>3.0454545454545873E-3</c:v>
                </c:pt>
                <c:pt idx="117">
                  <c:v>3.0454545454545873E-3</c:v>
                </c:pt>
                <c:pt idx="118">
                  <c:v>3.0454545454545873E-3</c:v>
                </c:pt>
                <c:pt idx="119">
                  <c:v>3.0454545454545873E-3</c:v>
                </c:pt>
                <c:pt idx="120">
                  <c:v>3.0454545454545873E-3</c:v>
                </c:pt>
                <c:pt idx="121">
                  <c:v>-5.9545454545454068E-3</c:v>
                </c:pt>
                <c:pt idx="122">
                  <c:v>3.0454545454545873E-3</c:v>
                </c:pt>
                <c:pt idx="123">
                  <c:v>3.0454545454545873E-3</c:v>
                </c:pt>
                <c:pt idx="124">
                  <c:v>3.0454545454545873E-3</c:v>
                </c:pt>
                <c:pt idx="125">
                  <c:v>3.0454545454545873E-3</c:v>
                </c:pt>
                <c:pt idx="126">
                  <c:v>1.1045454545454594E-2</c:v>
                </c:pt>
                <c:pt idx="127">
                  <c:v>3.0454545454545873E-3</c:v>
                </c:pt>
                <c:pt idx="128">
                  <c:v>-5.9545454545454068E-3</c:v>
                </c:pt>
                <c:pt idx="129">
                  <c:v>3.0454545454545873E-3</c:v>
                </c:pt>
                <c:pt idx="130">
                  <c:v>3.0454545454545873E-3</c:v>
                </c:pt>
                <c:pt idx="131">
                  <c:v>3.0454545454545873E-3</c:v>
                </c:pt>
                <c:pt idx="132">
                  <c:v>3.0454545454545873E-3</c:v>
                </c:pt>
                <c:pt idx="133">
                  <c:v>3.0454545454545873E-3</c:v>
                </c:pt>
                <c:pt idx="134">
                  <c:v>3.0454545454545873E-3</c:v>
                </c:pt>
                <c:pt idx="135">
                  <c:v>-5.9545454545454068E-3</c:v>
                </c:pt>
                <c:pt idx="136">
                  <c:v>-5.9545454545454068E-3</c:v>
                </c:pt>
                <c:pt idx="137">
                  <c:v>3.0454545454545873E-3</c:v>
                </c:pt>
                <c:pt idx="138">
                  <c:v>3.0454545454545873E-3</c:v>
                </c:pt>
                <c:pt idx="139">
                  <c:v>3.0454545454545873E-3</c:v>
                </c:pt>
                <c:pt idx="140">
                  <c:v>3.0454545454545873E-3</c:v>
                </c:pt>
                <c:pt idx="141">
                  <c:v>3.0454545454545873E-3</c:v>
                </c:pt>
                <c:pt idx="142">
                  <c:v>3.0454545454545873E-3</c:v>
                </c:pt>
                <c:pt idx="143">
                  <c:v>3.0454545454545873E-3</c:v>
                </c:pt>
                <c:pt idx="144">
                  <c:v>1.1045454545454594E-2</c:v>
                </c:pt>
                <c:pt idx="145">
                  <c:v>-5.9545454545454068E-3</c:v>
                </c:pt>
                <c:pt idx="146">
                  <c:v>3.0454545454545873E-3</c:v>
                </c:pt>
                <c:pt idx="147">
                  <c:v>3.0454545454545873E-3</c:v>
                </c:pt>
                <c:pt idx="148">
                  <c:v>-5.9545454545454068E-3</c:v>
                </c:pt>
                <c:pt idx="149">
                  <c:v>3.0454545454545873E-3</c:v>
                </c:pt>
                <c:pt idx="150">
                  <c:v>3.0454545454545873E-3</c:v>
                </c:pt>
                <c:pt idx="151">
                  <c:v>3.0454545454545873E-3</c:v>
                </c:pt>
                <c:pt idx="152">
                  <c:v>3.0454545454545873E-3</c:v>
                </c:pt>
                <c:pt idx="153">
                  <c:v>3.0454545454545873E-3</c:v>
                </c:pt>
                <c:pt idx="154">
                  <c:v>3.0454545454545873E-3</c:v>
                </c:pt>
                <c:pt idx="155">
                  <c:v>-5.9545454545454068E-3</c:v>
                </c:pt>
                <c:pt idx="156">
                  <c:v>3.0454545454545873E-3</c:v>
                </c:pt>
                <c:pt idx="157">
                  <c:v>3.0454545454545873E-3</c:v>
                </c:pt>
                <c:pt idx="158">
                  <c:v>3.0454545454545873E-3</c:v>
                </c:pt>
                <c:pt idx="159">
                  <c:v>-9.9545454545454104E-3</c:v>
                </c:pt>
                <c:pt idx="160">
                  <c:v>3.0454545454545873E-3</c:v>
                </c:pt>
                <c:pt idx="161">
                  <c:v>3.0454545454545873E-3</c:v>
                </c:pt>
                <c:pt idx="162">
                  <c:v>3.0454545454545873E-3</c:v>
                </c:pt>
                <c:pt idx="163">
                  <c:v>3.0454545454545873E-3</c:v>
                </c:pt>
                <c:pt idx="164">
                  <c:v>3.0454545454545873E-3</c:v>
                </c:pt>
                <c:pt idx="165">
                  <c:v>3.0454545454545873E-3</c:v>
                </c:pt>
                <c:pt idx="166">
                  <c:v>3.0454545454545873E-3</c:v>
                </c:pt>
                <c:pt idx="167">
                  <c:v>3.0454545454545873E-3</c:v>
                </c:pt>
                <c:pt idx="168">
                  <c:v>3.0454545454545873E-3</c:v>
                </c:pt>
                <c:pt idx="169">
                  <c:v>3.0454545454545873E-3</c:v>
                </c:pt>
                <c:pt idx="170">
                  <c:v>-5.9545454545454068E-3</c:v>
                </c:pt>
                <c:pt idx="171">
                  <c:v>3.0454545454545873E-3</c:v>
                </c:pt>
                <c:pt idx="172">
                  <c:v>3.0454545454545873E-3</c:v>
                </c:pt>
                <c:pt idx="173">
                  <c:v>3.0454545454545873E-3</c:v>
                </c:pt>
                <c:pt idx="174">
                  <c:v>3.0454545454545873E-3</c:v>
                </c:pt>
                <c:pt idx="175">
                  <c:v>-5.9545454545454068E-3</c:v>
                </c:pt>
                <c:pt idx="176">
                  <c:v>3.0454545454545873E-3</c:v>
                </c:pt>
                <c:pt idx="177">
                  <c:v>-5.9545454545454068E-3</c:v>
                </c:pt>
                <c:pt idx="178">
                  <c:v>3.0454545454545873E-3</c:v>
                </c:pt>
                <c:pt idx="179">
                  <c:v>3.0454545454545873E-3</c:v>
                </c:pt>
                <c:pt idx="180">
                  <c:v>-5.9545454545454068E-3</c:v>
                </c:pt>
                <c:pt idx="181">
                  <c:v>3.0454545454545873E-3</c:v>
                </c:pt>
                <c:pt idx="182">
                  <c:v>3.0454545454545873E-3</c:v>
                </c:pt>
                <c:pt idx="183">
                  <c:v>3.0454545454545873E-3</c:v>
                </c:pt>
                <c:pt idx="184">
                  <c:v>3.0454545454545873E-3</c:v>
                </c:pt>
                <c:pt idx="185">
                  <c:v>3.0454545454545873E-3</c:v>
                </c:pt>
                <c:pt idx="186">
                  <c:v>-5.9545454545454068E-3</c:v>
                </c:pt>
                <c:pt idx="187">
                  <c:v>3.0454545454545873E-3</c:v>
                </c:pt>
                <c:pt idx="188">
                  <c:v>3.0454545454545873E-3</c:v>
                </c:pt>
                <c:pt idx="189">
                  <c:v>3.0454545454545873E-3</c:v>
                </c:pt>
                <c:pt idx="190">
                  <c:v>-5.9545454545454068E-3</c:v>
                </c:pt>
                <c:pt idx="191">
                  <c:v>1.1045454545454594E-2</c:v>
                </c:pt>
                <c:pt idx="192">
                  <c:v>3.0454545454545873E-3</c:v>
                </c:pt>
                <c:pt idx="193">
                  <c:v>-5.9545454545454068E-3</c:v>
                </c:pt>
                <c:pt idx="194">
                  <c:v>-5.9545454545454068E-3</c:v>
                </c:pt>
                <c:pt idx="195">
                  <c:v>3.0454545454545873E-3</c:v>
                </c:pt>
                <c:pt idx="196">
                  <c:v>3.0454545454545873E-3</c:v>
                </c:pt>
                <c:pt idx="197">
                  <c:v>1.1045454545454594E-2</c:v>
                </c:pt>
                <c:pt idx="198">
                  <c:v>3.0454545454545873E-3</c:v>
                </c:pt>
                <c:pt idx="199">
                  <c:v>-5.9545454545454068E-3</c:v>
                </c:pt>
                <c:pt idx="200">
                  <c:v>1.1045454545454594E-2</c:v>
                </c:pt>
                <c:pt idx="201">
                  <c:v>3.0454545454545873E-3</c:v>
                </c:pt>
                <c:pt idx="202">
                  <c:v>3.0454545454545873E-3</c:v>
                </c:pt>
                <c:pt idx="203">
                  <c:v>1.1045454545454594E-2</c:v>
                </c:pt>
                <c:pt idx="204">
                  <c:v>3.0454545454545873E-3</c:v>
                </c:pt>
                <c:pt idx="205">
                  <c:v>3.0454545454545873E-3</c:v>
                </c:pt>
                <c:pt idx="206">
                  <c:v>-5.9545454545454068E-3</c:v>
                </c:pt>
                <c:pt idx="207">
                  <c:v>-5.9545454545454068E-3</c:v>
                </c:pt>
                <c:pt idx="208">
                  <c:v>3.0454545454545873E-3</c:v>
                </c:pt>
                <c:pt idx="209">
                  <c:v>3.0454545454545873E-3</c:v>
                </c:pt>
                <c:pt idx="210">
                  <c:v>3.0454545454545873E-3</c:v>
                </c:pt>
                <c:pt idx="211">
                  <c:v>-5.9545454545454068E-3</c:v>
                </c:pt>
                <c:pt idx="212">
                  <c:v>3.0454545454545873E-3</c:v>
                </c:pt>
                <c:pt idx="213">
                  <c:v>3.0454545454545873E-3</c:v>
                </c:pt>
                <c:pt idx="214">
                  <c:v>3.0454545454545873E-3</c:v>
                </c:pt>
                <c:pt idx="215">
                  <c:v>3.0454545454545873E-3</c:v>
                </c:pt>
                <c:pt idx="216">
                  <c:v>3.0454545454545873E-3</c:v>
                </c:pt>
                <c:pt idx="217">
                  <c:v>3.0454545454545873E-3</c:v>
                </c:pt>
                <c:pt idx="218">
                  <c:v>-5.9545454545454068E-3</c:v>
                </c:pt>
                <c:pt idx="219">
                  <c:v>1.1045454545454594E-2</c:v>
                </c:pt>
                <c:pt idx="220">
                  <c:v>-5.9545454545454068E-3</c:v>
                </c:pt>
                <c:pt idx="221">
                  <c:v>3.0454545454545873E-3</c:v>
                </c:pt>
                <c:pt idx="222">
                  <c:v>3.0454545454545873E-3</c:v>
                </c:pt>
                <c:pt idx="223">
                  <c:v>3.0454545454545873E-3</c:v>
                </c:pt>
                <c:pt idx="224">
                  <c:v>3.0454545454545873E-3</c:v>
                </c:pt>
                <c:pt idx="225">
                  <c:v>1.1045454545454594E-2</c:v>
                </c:pt>
                <c:pt idx="226">
                  <c:v>-5.9545454545454068E-3</c:v>
                </c:pt>
                <c:pt idx="227">
                  <c:v>3.0454545454545873E-3</c:v>
                </c:pt>
                <c:pt idx="228">
                  <c:v>-5.9545454545454068E-3</c:v>
                </c:pt>
                <c:pt idx="229">
                  <c:v>3.0454545454545873E-3</c:v>
                </c:pt>
                <c:pt idx="230">
                  <c:v>-5.9545454545454068E-3</c:v>
                </c:pt>
                <c:pt idx="231">
                  <c:v>3.0454545454545873E-3</c:v>
                </c:pt>
                <c:pt idx="232">
                  <c:v>1.1045454545454594E-2</c:v>
                </c:pt>
                <c:pt idx="233">
                  <c:v>-5.9545454545454068E-3</c:v>
                </c:pt>
                <c:pt idx="234">
                  <c:v>3.0454545454545873E-3</c:v>
                </c:pt>
                <c:pt idx="235">
                  <c:v>3.0454545454545873E-3</c:v>
                </c:pt>
                <c:pt idx="236">
                  <c:v>3.0454545454545873E-3</c:v>
                </c:pt>
                <c:pt idx="237">
                  <c:v>3.0454545454545873E-3</c:v>
                </c:pt>
                <c:pt idx="238">
                  <c:v>-5.9545454545454068E-3</c:v>
                </c:pt>
                <c:pt idx="239">
                  <c:v>3.0454545454545873E-3</c:v>
                </c:pt>
                <c:pt idx="240">
                  <c:v>3.0454545454545873E-3</c:v>
                </c:pt>
                <c:pt idx="241">
                  <c:v>3.0454545454545873E-3</c:v>
                </c:pt>
                <c:pt idx="242">
                  <c:v>-5.9545454545454068E-3</c:v>
                </c:pt>
                <c:pt idx="243">
                  <c:v>3.0454545454545873E-3</c:v>
                </c:pt>
                <c:pt idx="244">
                  <c:v>3.0454545454545873E-3</c:v>
                </c:pt>
                <c:pt idx="245">
                  <c:v>-5.9545454545454068E-3</c:v>
                </c:pt>
                <c:pt idx="246">
                  <c:v>-5.9545454545454068E-3</c:v>
                </c:pt>
                <c:pt idx="247">
                  <c:v>3.0454545454545873E-3</c:v>
                </c:pt>
                <c:pt idx="248">
                  <c:v>-5.9545454545454068E-3</c:v>
                </c:pt>
                <c:pt idx="249">
                  <c:v>3.0454545454545873E-3</c:v>
                </c:pt>
                <c:pt idx="250">
                  <c:v>3.0454545454545873E-3</c:v>
                </c:pt>
                <c:pt idx="251">
                  <c:v>3.0454545454545873E-3</c:v>
                </c:pt>
                <c:pt idx="252">
                  <c:v>3.0454545454545873E-3</c:v>
                </c:pt>
                <c:pt idx="253">
                  <c:v>-5.9545454545454068E-3</c:v>
                </c:pt>
                <c:pt idx="254">
                  <c:v>3.0454545454545873E-3</c:v>
                </c:pt>
                <c:pt idx="255">
                  <c:v>3.0454545454545873E-3</c:v>
                </c:pt>
                <c:pt idx="256">
                  <c:v>3.0454545454545873E-3</c:v>
                </c:pt>
                <c:pt idx="257">
                  <c:v>-5.9545454545454068E-3</c:v>
                </c:pt>
                <c:pt idx="258">
                  <c:v>3.0454545454545873E-3</c:v>
                </c:pt>
                <c:pt idx="259">
                  <c:v>3.0454545454545873E-3</c:v>
                </c:pt>
                <c:pt idx="260">
                  <c:v>3.0454545454545873E-3</c:v>
                </c:pt>
                <c:pt idx="261">
                  <c:v>3.0454545454545873E-3</c:v>
                </c:pt>
                <c:pt idx="262">
                  <c:v>3.0454545454545873E-3</c:v>
                </c:pt>
                <c:pt idx="263">
                  <c:v>3.0454545454545873E-3</c:v>
                </c:pt>
                <c:pt idx="264">
                  <c:v>-5.9545454545454068E-3</c:v>
                </c:pt>
                <c:pt idx="265">
                  <c:v>3.0454545454545873E-3</c:v>
                </c:pt>
                <c:pt idx="266">
                  <c:v>3.0454545454545873E-3</c:v>
                </c:pt>
                <c:pt idx="267">
                  <c:v>3.0454545454545873E-3</c:v>
                </c:pt>
                <c:pt idx="268">
                  <c:v>1.1045454545454594E-2</c:v>
                </c:pt>
                <c:pt idx="269">
                  <c:v>-5.9545454545454068E-3</c:v>
                </c:pt>
                <c:pt idx="270">
                  <c:v>3.0454545454545873E-3</c:v>
                </c:pt>
                <c:pt idx="271">
                  <c:v>3.0454545454545873E-3</c:v>
                </c:pt>
                <c:pt idx="272">
                  <c:v>3.0454545454545873E-3</c:v>
                </c:pt>
                <c:pt idx="273">
                  <c:v>3.0454545454545873E-3</c:v>
                </c:pt>
                <c:pt idx="274">
                  <c:v>3.0454545454545873E-3</c:v>
                </c:pt>
                <c:pt idx="275">
                  <c:v>3.0454545454545873E-3</c:v>
                </c:pt>
                <c:pt idx="276">
                  <c:v>3.0454545454545873E-3</c:v>
                </c:pt>
                <c:pt idx="277">
                  <c:v>3.0454545454545873E-3</c:v>
                </c:pt>
                <c:pt idx="278">
                  <c:v>3.0454545454545873E-3</c:v>
                </c:pt>
                <c:pt idx="279">
                  <c:v>3.0454545454545873E-3</c:v>
                </c:pt>
                <c:pt idx="280">
                  <c:v>3.0454545454545873E-3</c:v>
                </c:pt>
                <c:pt idx="281">
                  <c:v>-5.9545454545454068E-3</c:v>
                </c:pt>
                <c:pt idx="282">
                  <c:v>3.0454545454545873E-3</c:v>
                </c:pt>
                <c:pt idx="283">
                  <c:v>3.0454545454545873E-3</c:v>
                </c:pt>
                <c:pt idx="284">
                  <c:v>3.0454545454545873E-3</c:v>
                </c:pt>
                <c:pt idx="285">
                  <c:v>3.0454545454545873E-3</c:v>
                </c:pt>
                <c:pt idx="286">
                  <c:v>3.0454545454545873E-3</c:v>
                </c:pt>
                <c:pt idx="287">
                  <c:v>3.0454545454545873E-3</c:v>
                </c:pt>
                <c:pt idx="288">
                  <c:v>3.0454545454545873E-3</c:v>
                </c:pt>
                <c:pt idx="289">
                  <c:v>1.1045454545454594E-2</c:v>
                </c:pt>
                <c:pt idx="290">
                  <c:v>3.0454545454545873E-3</c:v>
                </c:pt>
                <c:pt idx="291">
                  <c:v>3.0454545454545873E-3</c:v>
                </c:pt>
                <c:pt idx="292">
                  <c:v>3.0454545454545873E-3</c:v>
                </c:pt>
                <c:pt idx="293">
                  <c:v>3.0454545454545873E-3</c:v>
                </c:pt>
                <c:pt idx="294">
                  <c:v>3.0454545454545873E-3</c:v>
                </c:pt>
                <c:pt idx="295">
                  <c:v>3.0454545454545873E-3</c:v>
                </c:pt>
                <c:pt idx="296">
                  <c:v>3.0454545454545873E-3</c:v>
                </c:pt>
                <c:pt idx="297">
                  <c:v>3.0454545454545873E-3</c:v>
                </c:pt>
                <c:pt idx="298">
                  <c:v>3.0454545454545873E-3</c:v>
                </c:pt>
                <c:pt idx="299">
                  <c:v>3.0454545454545873E-3</c:v>
                </c:pt>
                <c:pt idx="300">
                  <c:v>1.1045454545454594E-2</c:v>
                </c:pt>
                <c:pt idx="301">
                  <c:v>3.0454545454545873E-3</c:v>
                </c:pt>
                <c:pt idx="302">
                  <c:v>3.0454545454545873E-3</c:v>
                </c:pt>
                <c:pt idx="303">
                  <c:v>1.1045454545454594E-2</c:v>
                </c:pt>
                <c:pt idx="304">
                  <c:v>1.1045454545454594E-2</c:v>
                </c:pt>
                <c:pt idx="305">
                  <c:v>3.0454545454545873E-3</c:v>
                </c:pt>
                <c:pt idx="306">
                  <c:v>3.0454545454545873E-3</c:v>
                </c:pt>
                <c:pt idx="307">
                  <c:v>3.0454545454545873E-3</c:v>
                </c:pt>
                <c:pt idx="308">
                  <c:v>3.0454545454545873E-3</c:v>
                </c:pt>
                <c:pt idx="309">
                  <c:v>3.0454545454545873E-3</c:v>
                </c:pt>
                <c:pt idx="310">
                  <c:v>3.0454545454545873E-3</c:v>
                </c:pt>
                <c:pt idx="311">
                  <c:v>3.0454545454545873E-3</c:v>
                </c:pt>
                <c:pt idx="312">
                  <c:v>3.0454545454545873E-3</c:v>
                </c:pt>
                <c:pt idx="313">
                  <c:v>3.0454545454545873E-3</c:v>
                </c:pt>
                <c:pt idx="314">
                  <c:v>3.0454545454545873E-3</c:v>
                </c:pt>
                <c:pt idx="315">
                  <c:v>-5.9545454545454068E-3</c:v>
                </c:pt>
                <c:pt idx="316">
                  <c:v>3.0454545454545873E-3</c:v>
                </c:pt>
                <c:pt idx="317">
                  <c:v>-5.9545454545454068E-3</c:v>
                </c:pt>
                <c:pt idx="318">
                  <c:v>3.0454545454545873E-3</c:v>
                </c:pt>
                <c:pt idx="319">
                  <c:v>3.0454545454545873E-3</c:v>
                </c:pt>
                <c:pt idx="320">
                  <c:v>3.0454545454545873E-3</c:v>
                </c:pt>
                <c:pt idx="321">
                  <c:v>3.0454545454545873E-3</c:v>
                </c:pt>
                <c:pt idx="322">
                  <c:v>-5.9545454545454068E-3</c:v>
                </c:pt>
                <c:pt idx="323">
                  <c:v>3.0454545454545873E-3</c:v>
                </c:pt>
                <c:pt idx="324">
                  <c:v>3.0454545454545873E-3</c:v>
                </c:pt>
                <c:pt idx="325">
                  <c:v>3.0454545454545873E-3</c:v>
                </c:pt>
                <c:pt idx="326">
                  <c:v>3.0454545454545873E-3</c:v>
                </c:pt>
                <c:pt idx="327">
                  <c:v>3.0454545454545873E-3</c:v>
                </c:pt>
                <c:pt idx="328">
                  <c:v>3.0454545454545873E-3</c:v>
                </c:pt>
                <c:pt idx="329">
                  <c:v>3.0454545454545873E-3</c:v>
                </c:pt>
                <c:pt idx="330">
                  <c:v>-5.9545454545454068E-3</c:v>
                </c:pt>
                <c:pt idx="331">
                  <c:v>1.1045454545454594E-2</c:v>
                </c:pt>
                <c:pt idx="332">
                  <c:v>3.0454545454545873E-3</c:v>
                </c:pt>
                <c:pt idx="333">
                  <c:v>3.0454545454545873E-3</c:v>
                </c:pt>
                <c:pt idx="334">
                  <c:v>3.0454545454545873E-3</c:v>
                </c:pt>
                <c:pt idx="335">
                  <c:v>1.1045454545454594E-2</c:v>
                </c:pt>
                <c:pt idx="336">
                  <c:v>-5.9545454545454068E-3</c:v>
                </c:pt>
                <c:pt idx="337">
                  <c:v>3.0454545454545873E-3</c:v>
                </c:pt>
                <c:pt idx="338">
                  <c:v>3.0454545454545873E-3</c:v>
                </c:pt>
                <c:pt idx="339">
                  <c:v>-5.9545454545454068E-3</c:v>
                </c:pt>
                <c:pt idx="340">
                  <c:v>-5.9545454545454068E-3</c:v>
                </c:pt>
                <c:pt idx="341">
                  <c:v>-5.9545454545454068E-3</c:v>
                </c:pt>
                <c:pt idx="342">
                  <c:v>-5.9545454545454068E-3</c:v>
                </c:pt>
                <c:pt idx="343">
                  <c:v>3.0454545454545873E-3</c:v>
                </c:pt>
                <c:pt idx="344">
                  <c:v>3.0454545454545873E-3</c:v>
                </c:pt>
                <c:pt idx="345">
                  <c:v>-5.9545454545454068E-3</c:v>
                </c:pt>
                <c:pt idx="346">
                  <c:v>3.0454545454545873E-3</c:v>
                </c:pt>
                <c:pt idx="347">
                  <c:v>3.0454545454545873E-3</c:v>
                </c:pt>
                <c:pt idx="348">
                  <c:v>3.0454545454545873E-3</c:v>
                </c:pt>
                <c:pt idx="349">
                  <c:v>3.0454545454545873E-3</c:v>
                </c:pt>
                <c:pt idx="350">
                  <c:v>3.0454545454545873E-3</c:v>
                </c:pt>
                <c:pt idx="351">
                  <c:v>-5.9545454545454068E-3</c:v>
                </c:pt>
                <c:pt idx="352">
                  <c:v>3.0454545454545873E-3</c:v>
                </c:pt>
                <c:pt idx="353">
                  <c:v>3.0454545454545873E-3</c:v>
                </c:pt>
                <c:pt idx="354">
                  <c:v>3.0454545454545873E-3</c:v>
                </c:pt>
                <c:pt idx="355">
                  <c:v>-5.9545454545454068E-3</c:v>
                </c:pt>
                <c:pt idx="356">
                  <c:v>3.0454545454545873E-3</c:v>
                </c:pt>
                <c:pt idx="357">
                  <c:v>3.0454545454545873E-3</c:v>
                </c:pt>
                <c:pt idx="358">
                  <c:v>3.0454545454545873E-3</c:v>
                </c:pt>
                <c:pt idx="359">
                  <c:v>3.0454545454545873E-3</c:v>
                </c:pt>
                <c:pt idx="360">
                  <c:v>3.0454545454545873E-3</c:v>
                </c:pt>
                <c:pt idx="361">
                  <c:v>3.0454545454545873E-3</c:v>
                </c:pt>
                <c:pt idx="362">
                  <c:v>3.0454545454545873E-3</c:v>
                </c:pt>
                <c:pt idx="363">
                  <c:v>3.0454545454545873E-3</c:v>
                </c:pt>
                <c:pt idx="364">
                  <c:v>3.0454545454545873E-3</c:v>
                </c:pt>
                <c:pt idx="365">
                  <c:v>3.0454545454545873E-3</c:v>
                </c:pt>
                <c:pt idx="366">
                  <c:v>3.0454545454545873E-3</c:v>
                </c:pt>
                <c:pt idx="367">
                  <c:v>3.0454545454545873E-3</c:v>
                </c:pt>
                <c:pt idx="368">
                  <c:v>3.0454545454545873E-3</c:v>
                </c:pt>
                <c:pt idx="369">
                  <c:v>3.0454545454545873E-3</c:v>
                </c:pt>
                <c:pt idx="370">
                  <c:v>1.1045454545454594E-2</c:v>
                </c:pt>
                <c:pt idx="371">
                  <c:v>3.0454545454545873E-3</c:v>
                </c:pt>
                <c:pt idx="372">
                  <c:v>3.0454545454545873E-3</c:v>
                </c:pt>
                <c:pt idx="373">
                  <c:v>3.0454545454545873E-3</c:v>
                </c:pt>
                <c:pt idx="374">
                  <c:v>3.0454545454545873E-3</c:v>
                </c:pt>
                <c:pt idx="375">
                  <c:v>3.0454545454545873E-3</c:v>
                </c:pt>
                <c:pt idx="376">
                  <c:v>1.1045454545454594E-2</c:v>
                </c:pt>
                <c:pt idx="377">
                  <c:v>3.0454545454545873E-3</c:v>
                </c:pt>
                <c:pt idx="378">
                  <c:v>1.1045454545454594E-2</c:v>
                </c:pt>
                <c:pt idx="379">
                  <c:v>-5.9545454545454068E-3</c:v>
                </c:pt>
                <c:pt idx="380">
                  <c:v>3.0454545454545873E-3</c:v>
                </c:pt>
                <c:pt idx="381">
                  <c:v>3.0454545454545873E-3</c:v>
                </c:pt>
                <c:pt idx="382">
                  <c:v>3.0454545454545873E-3</c:v>
                </c:pt>
                <c:pt idx="383">
                  <c:v>3.0454545454545873E-3</c:v>
                </c:pt>
                <c:pt idx="384">
                  <c:v>3.0454545454545873E-3</c:v>
                </c:pt>
                <c:pt idx="385">
                  <c:v>3.0454545454545873E-3</c:v>
                </c:pt>
                <c:pt idx="386">
                  <c:v>3.0454545454545873E-3</c:v>
                </c:pt>
                <c:pt idx="387">
                  <c:v>3.0454545454545873E-3</c:v>
                </c:pt>
                <c:pt idx="388">
                  <c:v>3.0454545454545873E-3</c:v>
                </c:pt>
                <c:pt idx="389">
                  <c:v>3.0454545454545873E-3</c:v>
                </c:pt>
                <c:pt idx="390">
                  <c:v>3.0454545454545873E-3</c:v>
                </c:pt>
                <c:pt idx="391">
                  <c:v>3.0454545454545873E-3</c:v>
                </c:pt>
                <c:pt idx="392">
                  <c:v>3.0454545454545873E-3</c:v>
                </c:pt>
                <c:pt idx="393">
                  <c:v>3.0454545454545873E-3</c:v>
                </c:pt>
                <c:pt idx="394">
                  <c:v>3.0454545454545873E-3</c:v>
                </c:pt>
                <c:pt idx="395">
                  <c:v>-5.9545454545454068E-3</c:v>
                </c:pt>
                <c:pt idx="396">
                  <c:v>3.0454545454545873E-3</c:v>
                </c:pt>
                <c:pt idx="397">
                  <c:v>3.0454545454545873E-3</c:v>
                </c:pt>
                <c:pt idx="398">
                  <c:v>-5.9545454545454068E-3</c:v>
                </c:pt>
                <c:pt idx="399">
                  <c:v>3.0454545454545873E-3</c:v>
                </c:pt>
                <c:pt idx="400">
                  <c:v>1.1045454545454594E-2</c:v>
                </c:pt>
                <c:pt idx="401">
                  <c:v>3.0454545454545873E-3</c:v>
                </c:pt>
                <c:pt idx="402">
                  <c:v>3.0454545454545873E-3</c:v>
                </c:pt>
                <c:pt idx="403">
                  <c:v>3.0454545454545873E-3</c:v>
                </c:pt>
                <c:pt idx="404">
                  <c:v>1.1045454545454594E-2</c:v>
                </c:pt>
                <c:pt idx="405">
                  <c:v>3.0454545454545873E-3</c:v>
                </c:pt>
                <c:pt idx="406">
                  <c:v>3.0454545454545873E-3</c:v>
                </c:pt>
                <c:pt idx="407">
                  <c:v>3.0454545454545873E-3</c:v>
                </c:pt>
                <c:pt idx="408">
                  <c:v>3.0454545454545873E-3</c:v>
                </c:pt>
                <c:pt idx="409">
                  <c:v>3.0454545454545873E-3</c:v>
                </c:pt>
                <c:pt idx="410">
                  <c:v>3.0454545454545873E-3</c:v>
                </c:pt>
                <c:pt idx="411">
                  <c:v>1.1045454545454594E-2</c:v>
                </c:pt>
                <c:pt idx="412">
                  <c:v>3.0454545454545873E-3</c:v>
                </c:pt>
                <c:pt idx="413">
                  <c:v>3.0454545454545873E-3</c:v>
                </c:pt>
                <c:pt idx="414">
                  <c:v>3.0454545454545873E-3</c:v>
                </c:pt>
                <c:pt idx="415">
                  <c:v>1.1045454545454594E-2</c:v>
                </c:pt>
                <c:pt idx="416">
                  <c:v>1.1045454545454594E-2</c:v>
                </c:pt>
                <c:pt idx="417">
                  <c:v>3.0454545454545873E-3</c:v>
                </c:pt>
                <c:pt idx="418">
                  <c:v>3.0454545454545873E-3</c:v>
                </c:pt>
                <c:pt idx="419">
                  <c:v>3.0454545454545873E-3</c:v>
                </c:pt>
                <c:pt idx="420">
                  <c:v>3.0454545454545873E-3</c:v>
                </c:pt>
                <c:pt idx="421">
                  <c:v>3.0454545454545873E-3</c:v>
                </c:pt>
                <c:pt idx="422">
                  <c:v>1.1045454545454594E-2</c:v>
                </c:pt>
                <c:pt idx="423">
                  <c:v>3.0454545454545873E-3</c:v>
                </c:pt>
                <c:pt idx="424">
                  <c:v>1.1045454545454594E-2</c:v>
                </c:pt>
                <c:pt idx="425">
                  <c:v>-5.9545454545454068E-3</c:v>
                </c:pt>
                <c:pt idx="426">
                  <c:v>3.0454545454545873E-3</c:v>
                </c:pt>
                <c:pt idx="427">
                  <c:v>3.0454545454545873E-3</c:v>
                </c:pt>
                <c:pt idx="428">
                  <c:v>3.0454545454545873E-3</c:v>
                </c:pt>
                <c:pt idx="429">
                  <c:v>3.0454545454545873E-3</c:v>
                </c:pt>
                <c:pt idx="430">
                  <c:v>3.0454545454545873E-3</c:v>
                </c:pt>
                <c:pt idx="431">
                  <c:v>-5.9545454545454068E-3</c:v>
                </c:pt>
                <c:pt idx="432">
                  <c:v>3.0454545454545873E-3</c:v>
                </c:pt>
                <c:pt idx="433">
                  <c:v>3.0454545454545873E-3</c:v>
                </c:pt>
                <c:pt idx="434">
                  <c:v>1.1045454545454594E-2</c:v>
                </c:pt>
                <c:pt idx="435">
                  <c:v>1.1045454545454594E-2</c:v>
                </c:pt>
                <c:pt idx="436">
                  <c:v>1.1045454545454594E-2</c:v>
                </c:pt>
                <c:pt idx="437">
                  <c:v>3.0454545454545873E-3</c:v>
                </c:pt>
                <c:pt idx="438">
                  <c:v>3.0454545454545873E-3</c:v>
                </c:pt>
                <c:pt idx="439">
                  <c:v>3.0454545454545873E-3</c:v>
                </c:pt>
                <c:pt idx="440">
                  <c:v>-5.9545454545454068E-3</c:v>
                </c:pt>
                <c:pt idx="441">
                  <c:v>3.0454545454545873E-3</c:v>
                </c:pt>
                <c:pt idx="442">
                  <c:v>3.0454545454545873E-3</c:v>
                </c:pt>
                <c:pt idx="443">
                  <c:v>1.1045454545454594E-2</c:v>
                </c:pt>
                <c:pt idx="444">
                  <c:v>3.0454545454545873E-3</c:v>
                </c:pt>
                <c:pt idx="445">
                  <c:v>1.1045454545454594E-2</c:v>
                </c:pt>
                <c:pt idx="446">
                  <c:v>3.0454545454545873E-3</c:v>
                </c:pt>
                <c:pt idx="447">
                  <c:v>3.0454545454545873E-3</c:v>
                </c:pt>
                <c:pt idx="448">
                  <c:v>3.0454545454545873E-3</c:v>
                </c:pt>
                <c:pt idx="449">
                  <c:v>3.0454545454545873E-3</c:v>
                </c:pt>
                <c:pt idx="450">
                  <c:v>3.0454545454545873E-3</c:v>
                </c:pt>
                <c:pt idx="451">
                  <c:v>3.0454545454545873E-3</c:v>
                </c:pt>
                <c:pt idx="452">
                  <c:v>3.0454545454545873E-3</c:v>
                </c:pt>
                <c:pt idx="453">
                  <c:v>3.0454545454545873E-3</c:v>
                </c:pt>
                <c:pt idx="454">
                  <c:v>-5.9545454545454068E-3</c:v>
                </c:pt>
                <c:pt idx="455">
                  <c:v>3.0454545454545873E-3</c:v>
                </c:pt>
                <c:pt idx="456">
                  <c:v>3.0454545454545873E-3</c:v>
                </c:pt>
                <c:pt idx="457">
                  <c:v>3.0454545454545873E-3</c:v>
                </c:pt>
                <c:pt idx="458">
                  <c:v>3.0454545454545873E-3</c:v>
                </c:pt>
                <c:pt idx="459">
                  <c:v>3.0454545454545873E-3</c:v>
                </c:pt>
                <c:pt idx="460">
                  <c:v>3.0454545454545873E-3</c:v>
                </c:pt>
                <c:pt idx="461">
                  <c:v>3.0454545454545873E-3</c:v>
                </c:pt>
                <c:pt idx="462">
                  <c:v>3.0454545454545873E-3</c:v>
                </c:pt>
                <c:pt idx="463">
                  <c:v>3.0454545454545873E-3</c:v>
                </c:pt>
                <c:pt idx="464">
                  <c:v>3.0454545454545873E-3</c:v>
                </c:pt>
                <c:pt idx="465">
                  <c:v>3.0454545454545873E-3</c:v>
                </c:pt>
                <c:pt idx="466">
                  <c:v>3.0454545454545873E-3</c:v>
                </c:pt>
                <c:pt idx="467">
                  <c:v>3.0454545454545873E-3</c:v>
                </c:pt>
                <c:pt idx="468">
                  <c:v>1.1045454545454594E-2</c:v>
                </c:pt>
                <c:pt idx="469">
                  <c:v>3.0454545454545873E-3</c:v>
                </c:pt>
                <c:pt idx="470">
                  <c:v>3.0454545454545873E-3</c:v>
                </c:pt>
                <c:pt idx="471">
                  <c:v>3.0454545454545873E-3</c:v>
                </c:pt>
                <c:pt idx="472">
                  <c:v>3.0454545454545873E-3</c:v>
                </c:pt>
                <c:pt idx="473">
                  <c:v>3.0454545454545873E-3</c:v>
                </c:pt>
                <c:pt idx="474">
                  <c:v>1.1045454545454594E-2</c:v>
                </c:pt>
                <c:pt idx="475">
                  <c:v>3.0454545454545873E-3</c:v>
                </c:pt>
                <c:pt idx="476">
                  <c:v>3.0454545454545873E-3</c:v>
                </c:pt>
                <c:pt idx="477">
                  <c:v>1.1045454545454594E-2</c:v>
                </c:pt>
                <c:pt idx="478">
                  <c:v>3.0454545454545873E-3</c:v>
                </c:pt>
                <c:pt idx="479">
                  <c:v>3.0454545454545873E-3</c:v>
                </c:pt>
                <c:pt idx="480">
                  <c:v>3.0454545454545873E-3</c:v>
                </c:pt>
                <c:pt idx="481">
                  <c:v>3.0454545454545873E-3</c:v>
                </c:pt>
                <c:pt idx="482">
                  <c:v>3.0454545454545873E-3</c:v>
                </c:pt>
                <c:pt idx="483">
                  <c:v>1.1045454545454594E-2</c:v>
                </c:pt>
                <c:pt idx="484">
                  <c:v>3.0454545454545873E-3</c:v>
                </c:pt>
                <c:pt idx="485">
                  <c:v>3.0454545454545873E-3</c:v>
                </c:pt>
                <c:pt idx="486">
                  <c:v>3.0454545454545873E-3</c:v>
                </c:pt>
                <c:pt idx="487">
                  <c:v>1.1045454545454594E-2</c:v>
                </c:pt>
                <c:pt idx="488">
                  <c:v>3.0454545454545873E-3</c:v>
                </c:pt>
                <c:pt idx="489">
                  <c:v>3.0454545454545873E-3</c:v>
                </c:pt>
                <c:pt idx="490">
                  <c:v>3.0454545454545873E-3</c:v>
                </c:pt>
                <c:pt idx="491">
                  <c:v>3.0454545454545873E-3</c:v>
                </c:pt>
                <c:pt idx="492">
                  <c:v>1.1045454545454594E-2</c:v>
                </c:pt>
                <c:pt idx="493">
                  <c:v>3.0454545454545873E-3</c:v>
                </c:pt>
                <c:pt idx="494">
                  <c:v>1.1045454545454594E-2</c:v>
                </c:pt>
                <c:pt idx="495">
                  <c:v>3.0454545454545873E-3</c:v>
                </c:pt>
                <c:pt idx="496">
                  <c:v>-5.9545454545454068E-3</c:v>
                </c:pt>
                <c:pt idx="497">
                  <c:v>1.1045454545454594E-2</c:v>
                </c:pt>
                <c:pt idx="498">
                  <c:v>3.0454545454545873E-3</c:v>
                </c:pt>
                <c:pt idx="499">
                  <c:v>1.1045454545454594E-2</c:v>
                </c:pt>
                <c:pt idx="500">
                  <c:v>3.0454545454545873E-3</c:v>
                </c:pt>
                <c:pt idx="501">
                  <c:v>3.0454545454545873E-3</c:v>
                </c:pt>
                <c:pt idx="502">
                  <c:v>3.0454545454545873E-3</c:v>
                </c:pt>
                <c:pt idx="503">
                  <c:v>3.0454545454545873E-3</c:v>
                </c:pt>
                <c:pt idx="504">
                  <c:v>3.0454545454545873E-3</c:v>
                </c:pt>
                <c:pt idx="505">
                  <c:v>3.0454545454545873E-3</c:v>
                </c:pt>
                <c:pt idx="506">
                  <c:v>3.0454545454545873E-3</c:v>
                </c:pt>
                <c:pt idx="507">
                  <c:v>3.0454545454545873E-3</c:v>
                </c:pt>
                <c:pt idx="508">
                  <c:v>3.0454545454545873E-3</c:v>
                </c:pt>
                <c:pt idx="509">
                  <c:v>3.0454545454545873E-3</c:v>
                </c:pt>
                <c:pt idx="510">
                  <c:v>3.0454545454545873E-3</c:v>
                </c:pt>
                <c:pt idx="511">
                  <c:v>3.0454545454545873E-3</c:v>
                </c:pt>
                <c:pt idx="512">
                  <c:v>-5.9545454545454068E-3</c:v>
                </c:pt>
                <c:pt idx="513">
                  <c:v>-5.9545454545454068E-3</c:v>
                </c:pt>
                <c:pt idx="514">
                  <c:v>3.0454545454545873E-3</c:v>
                </c:pt>
                <c:pt idx="515">
                  <c:v>3.0454545454545873E-3</c:v>
                </c:pt>
                <c:pt idx="516">
                  <c:v>3.0454545454545873E-3</c:v>
                </c:pt>
                <c:pt idx="517">
                  <c:v>3.0454545454545873E-3</c:v>
                </c:pt>
                <c:pt idx="518">
                  <c:v>3.0454545454545873E-3</c:v>
                </c:pt>
                <c:pt idx="519">
                  <c:v>1.1045454545454594E-2</c:v>
                </c:pt>
                <c:pt idx="520">
                  <c:v>3.0454545454545873E-3</c:v>
                </c:pt>
                <c:pt idx="521">
                  <c:v>3.0454545454545873E-3</c:v>
                </c:pt>
                <c:pt idx="522">
                  <c:v>3.0454545454545873E-3</c:v>
                </c:pt>
                <c:pt idx="523">
                  <c:v>3.0454545454545873E-3</c:v>
                </c:pt>
                <c:pt idx="524">
                  <c:v>3.0454545454545873E-3</c:v>
                </c:pt>
                <c:pt idx="525">
                  <c:v>3.0454545454545873E-3</c:v>
                </c:pt>
                <c:pt idx="526">
                  <c:v>3.0454545454545873E-3</c:v>
                </c:pt>
                <c:pt idx="527">
                  <c:v>3.0454545454545873E-3</c:v>
                </c:pt>
                <c:pt idx="528">
                  <c:v>3.0454545454545873E-3</c:v>
                </c:pt>
                <c:pt idx="529">
                  <c:v>3.0454545454545873E-3</c:v>
                </c:pt>
                <c:pt idx="530">
                  <c:v>3.0454545454545873E-3</c:v>
                </c:pt>
                <c:pt idx="531">
                  <c:v>1.1045454545454594E-2</c:v>
                </c:pt>
                <c:pt idx="532">
                  <c:v>3.0454545454545873E-3</c:v>
                </c:pt>
                <c:pt idx="533">
                  <c:v>-5.9545454545454068E-3</c:v>
                </c:pt>
                <c:pt idx="534">
                  <c:v>3.0454545454545873E-3</c:v>
                </c:pt>
                <c:pt idx="535">
                  <c:v>3.0454545454545873E-3</c:v>
                </c:pt>
                <c:pt idx="536">
                  <c:v>3.0454545454545873E-3</c:v>
                </c:pt>
                <c:pt idx="537">
                  <c:v>1.1045454545454594E-2</c:v>
                </c:pt>
                <c:pt idx="538">
                  <c:v>3.0454545454545873E-3</c:v>
                </c:pt>
                <c:pt idx="539">
                  <c:v>1.1045454545454594E-2</c:v>
                </c:pt>
                <c:pt idx="540">
                  <c:v>3.0454545454545873E-3</c:v>
                </c:pt>
                <c:pt idx="541">
                  <c:v>3.0454545454545873E-3</c:v>
                </c:pt>
                <c:pt idx="542">
                  <c:v>3.0454545454545873E-3</c:v>
                </c:pt>
                <c:pt idx="543">
                  <c:v>3.0454545454545873E-3</c:v>
                </c:pt>
                <c:pt idx="544">
                  <c:v>3.0454545454545873E-3</c:v>
                </c:pt>
                <c:pt idx="545">
                  <c:v>3.0454545454545873E-3</c:v>
                </c:pt>
                <c:pt idx="546">
                  <c:v>3.0454545454545873E-3</c:v>
                </c:pt>
                <c:pt idx="547">
                  <c:v>1.1045454545454594E-2</c:v>
                </c:pt>
                <c:pt idx="548">
                  <c:v>1.1045454545454594E-2</c:v>
                </c:pt>
                <c:pt idx="549">
                  <c:v>1.1045454545454594E-2</c:v>
                </c:pt>
                <c:pt idx="550">
                  <c:v>1.1045454545454594E-2</c:v>
                </c:pt>
                <c:pt idx="551">
                  <c:v>1.1045454545454594E-2</c:v>
                </c:pt>
                <c:pt idx="552">
                  <c:v>3.0454545454545873E-3</c:v>
                </c:pt>
                <c:pt idx="553">
                  <c:v>3.0454545454545873E-3</c:v>
                </c:pt>
                <c:pt idx="554">
                  <c:v>3.0454545454545873E-3</c:v>
                </c:pt>
                <c:pt idx="555">
                  <c:v>3.0454545454545873E-3</c:v>
                </c:pt>
                <c:pt idx="556">
                  <c:v>1.1045454545454594E-2</c:v>
                </c:pt>
                <c:pt idx="557">
                  <c:v>3.0454545454545873E-3</c:v>
                </c:pt>
                <c:pt idx="558">
                  <c:v>1.1045454545454594E-2</c:v>
                </c:pt>
                <c:pt idx="559">
                  <c:v>-5.9545454545454068E-3</c:v>
                </c:pt>
                <c:pt idx="560">
                  <c:v>3.0454545454545873E-3</c:v>
                </c:pt>
                <c:pt idx="561">
                  <c:v>3.0454545454545873E-3</c:v>
                </c:pt>
                <c:pt idx="562">
                  <c:v>3.0454545454545873E-3</c:v>
                </c:pt>
                <c:pt idx="563">
                  <c:v>3.0454545454545873E-3</c:v>
                </c:pt>
                <c:pt idx="564">
                  <c:v>3.0454545454545873E-3</c:v>
                </c:pt>
                <c:pt idx="565">
                  <c:v>3.0454545454545873E-3</c:v>
                </c:pt>
                <c:pt idx="566">
                  <c:v>1.1045454545454594E-2</c:v>
                </c:pt>
                <c:pt idx="567">
                  <c:v>3.0454545454545873E-3</c:v>
                </c:pt>
                <c:pt idx="568">
                  <c:v>3.0454545454545873E-3</c:v>
                </c:pt>
                <c:pt idx="569">
                  <c:v>1.1045454545454594E-2</c:v>
                </c:pt>
                <c:pt idx="570">
                  <c:v>-5.9545454545454068E-3</c:v>
                </c:pt>
                <c:pt idx="571">
                  <c:v>3.0454545454545873E-3</c:v>
                </c:pt>
                <c:pt idx="572">
                  <c:v>3.0454545454545873E-3</c:v>
                </c:pt>
                <c:pt idx="573">
                  <c:v>3.0454545454545873E-3</c:v>
                </c:pt>
                <c:pt idx="574">
                  <c:v>3.0454545454545873E-3</c:v>
                </c:pt>
                <c:pt idx="575">
                  <c:v>3.0454545454545873E-3</c:v>
                </c:pt>
                <c:pt idx="576">
                  <c:v>3.0454545454545873E-3</c:v>
                </c:pt>
                <c:pt idx="577">
                  <c:v>3.0454545454545873E-3</c:v>
                </c:pt>
                <c:pt idx="578">
                  <c:v>1.1045454545454594E-2</c:v>
                </c:pt>
                <c:pt idx="579">
                  <c:v>3.0454545454545873E-3</c:v>
                </c:pt>
                <c:pt idx="580">
                  <c:v>1.1045454545454594E-2</c:v>
                </c:pt>
                <c:pt idx="581">
                  <c:v>1.1045454545454594E-2</c:v>
                </c:pt>
                <c:pt idx="582">
                  <c:v>3.0454545454545873E-3</c:v>
                </c:pt>
                <c:pt idx="583">
                  <c:v>-5.9545454545454068E-3</c:v>
                </c:pt>
                <c:pt idx="584">
                  <c:v>3.0454545454545873E-3</c:v>
                </c:pt>
                <c:pt idx="585">
                  <c:v>1.1045454545454594E-2</c:v>
                </c:pt>
                <c:pt idx="586">
                  <c:v>3.0454545454545873E-3</c:v>
                </c:pt>
                <c:pt idx="587">
                  <c:v>1.1045454545454594E-2</c:v>
                </c:pt>
                <c:pt idx="588">
                  <c:v>3.0454545454545873E-3</c:v>
                </c:pt>
                <c:pt idx="589">
                  <c:v>3.0454545454545873E-3</c:v>
                </c:pt>
                <c:pt idx="590">
                  <c:v>3.0454545454545873E-3</c:v>
                </c:pt>
                <c:pt idx="591">
                  <c:v>3.0454545454545873E-3</c:v>
                </c:pt>
                <c:pt idx="592">
                  <c:v>1.1045454545454594E-2</c:v>
                </c:pt>
                <c:pt idx="593">
                  <c:v>3.0454545454545873E-3</c:v>
                </c:pt>
                <c:pt idx="594">
                  <c:v>3.0454545454545873E-3</c:v>
                </c:pt>
                <c:pt idx="595">
                  <c:v>-5.9545454545454068E-3</c:v>
                </c:pt>
                <c:pt idx="596">
                  <c:v>1.1045454545454594E-2</c:v>
                </c:pt>
                <c:pt idx="597">
                  <c:v>3.0454545454545873E-3</c:v>
                </c:pt>
                <c:pt idx="598">
                  <c:v>3.0454545454545873E-3</c:v>
                </c:pt>
                <c:pt idx="599">
                  <c:v>1.1045454545454594E-2</c:v>
                </c:pt>
                <c:pt idx="600">
                  <c:v>1.1045454545454594E-2</c:v>
                </c:pt>
                <c:pt idx="601">
                  <c:v>1.1045454545454594E-2</c:v>
                </c:pt>
                <c:pt idx="602">
                  <c:v>3.0454545454545873E-3</c:v>
                </c:pt>
                <c:pt idx="603">
                  <c:v>3.0454545454545873E-3</c:v>
                </c:pt>
                <c:pt idx="604">
                  <c:v>1.1045454545454594E-2</c:v>
                </c:pt>
                <c:pt idx="605">
                  <c:v>3.0454545454545873E-3</c:v>
                </c:pt>
                <c:pt idx="606">
                  <c:v>3.0454545454545873E-3</c:v>
                </c:pt>
                <c:pt idx="607">
                  <c:v>3.0454545454545873E-3</c:v>
                </c:pt>
                <c:pt idx="608">
                  <c:v>3.0454545454545873E-3</c:v>
                </c:pt>
                <c:pt idx="609">
                  <c:v>3.0454545454545873E-3</c:v>
                </c:pt>
                <c:pt idx="610">
                  <c:v>3.0454545454545873E-3</c:v>
                </c:pt>
                <c:pt idx="611">
                  <c:v>3.0454545454545873E-3</c:v>
                </c:pt>
                <c:pt idx="612">
                  <c:v>3.0454545454545873E-3</c:v>
                </c:pt>
                <c:pt idx="613">
                  <c:v>3.0454545454545873E-3</c:v>
                </c:pt>
                <c:pt idx="614">
                  <c:v>3.0454545454545873E-3</c:v>
                </c:pt>
                <c:pt idx="615">
                  <c:v>-5.9545454545454068E-3</c:v>
                </c:pt>
                <c:pt idx="616">
                  <c:v>3.0454545454545873E-3</c:v>
                </c:pt>
                <c:pt idx="617">
                  <c:v>3.0454545454545873E-3</c:v>
                </c:pt>
                <c:pt idx="618">
                  <c:v>3.0454545454545873E-3</c:v>
                </c:pt>
                <c:pt idx="619">
                  <c:v>3.0454545454545873E-3</c:v>
                </c:pt>
                <c:pt idx="620">
                  <c:v>1.1045454545454594E-2</c:v>
                </c:pt>
                <c:pt idx="621">
                  <c:v>3.0454545454545873E-3</c:v>
                </c:pt>
                <c:pt idx="622">
                  <c:v>3.0454545454545873E-3</c:v>
                </c:pt>
                <c:pt idx="623">
                  <c:v>3.0454545454545873E-3</c:v>
                </c:pt>
                <c:pt idx="624">
                  <c:v>3.0454545454545873E-3</c:v>
                </c:pt>
                <c:pt idx="625">
                  <c:v>3.0454545454545873E-3</c:v>
                </c:pt>
                <c:pt idx="626">
                  <c:v>3.0454545454545873E-3</c:v>
                </c:pt>
                <c:pt idx="627">
                  <c:v>1.1045454545454594E-2</c:v>
                </c:pt>
                <c:pt idx="628">
                  <c:v>-5.9545454545454068E-3</c:v>
                </c:pt>
                <c:pt idx="629">
                  <c:v>3.0454545454545873E-3</c:v>
                </c:pt>
                <c:pt idx="630">
                  <c:v>-5.9545454545454068E-3</c:v>
                </c:pt>
                <c:pt idx="631">
                  <c:v>1.1045454545454594E-2</c:v>
                </c:pt>
                <c:pt idx="632">
                  <c:v>3.0454545454545873E-3</c:v>
                </c:pt>
                <c:pt idx="633">
                  <c:v>3.0454545454545873E-3</c:v>
                </c:pt>
                <c:pt idx="634">
                  <c:v>3.0454545454545873E-3</c:v>
                </c:pt>
                <c:pt idx="635">
                  <c:v>1.1045454545454594E-2</c:v>
                </c:pt>
                <c:pt idx="636">
                  <c:v>3.0454545454545873E-3</c:v>
                </c:pt>
                <c:pt idx="637">
                  <c:v>3.0454545454545873E-3</c:v>
                </c:pt>
                <c:pt idx="638">
                  <c:v>-5.9545454545454068E-3</c:v>
                </c:pt>
                <c:pt idx="639">
                  <c:v>3.0454545454545873E-3</c:v>
                </c:pt>
                <c:pt idx="640">
                  <c:v>1.1045454545454594E-2</c:v>
                </c:pt>
                <c:pt idx="641">
                  <c:v>3.0454545454545873E-3</c:v>
                </c:pt>
                <c:pt idx="642">
                  <c:v>3.0454545454545873E-3</c:v>
                </c:pt>
                <c:pt idx="643">
                  <c:v>3.0454545454545873E-3</c:v>
                </c:pt>
                <c:pt idx="644">
                  <c:v>3.0454545454545873E-3</c:v>
                </c:pt>
                <c:pt idx="645">
                  <c:v>1.1045454545454594E-2</c:v>
                </c:pt>
                <c:pt idx="646">
                  <c:v>3.0454545454545873E-3</c:v>
                </c:pt>
                <c:pt idx="647">
                  <c:v>3.0454545454545873E-3</c:v>
                </c:pt>
                <c:pt idx="648">
                  <c:v>3.0454545454545873E-3</c:v>
                </c:pt>
                <c:pt idx="649">
                  <c:v>3.0454545454545873E-3</c:v>
                </c:pt>
                <c:pt idx="650">
                  <c:v>3.0454545454545873E-3</c:v>
                </c:pt>
                <c:pt idx="651">
                  <c:v>3.0454545454545873E-3</c:v>
                </c:pt>
                <c:pt idx="652">
                  <c:v>3.0454545454545873E-3</c:v>
                </c:pt>
                <c:pt idx="653">
                  <c:v>-5.9545454545454068E-3</c:v>
                </c:pt>
                <c:pt idx="654">
                  <c:v>-5.9545454545454068E-3</c:v>
                </c:pt>
                <c:pt idx="655">
                  <c:v>-5.9545454545454068E-3</c:v>
                </c:pt>
                <c:pt idx="656">
                  <c:v>3.0454545454545873E-3</c:v>
                </c:pt>
                <c:pt idx="657">
                  <c:v>3.0454545454545873E-3</c:v>
                </c:pt>
                <c:pt idx="658">
                  <c:v>3.0454545454545873E-3</c:v>
                </c:pt>
                <c:pt idx="659">
                  <c:v>3.0454545454545873E-3</c:v>
                </c:pt>
                <c:pt idx="660">
                  <c:v>1.1045454545454594E-2</c:v>
                </c:pt>
                <c:pt idx="661">
                  <c:v>3.0454545454545873E-3</c:v>
                </c:pt>
                <c:pt idx="662">
                  <c:v>3.0454545454545873E-3</c:v>
                </c:pt>
                <c:pt idx="663">
                  <c:v>3.0454545454545873E-3</c:v>
                </c:pt>
                <c:pt idx="664">
                  <c:v>1.1045454545454594E-2</c:v>
                </c:pt>
                <c:pt idx="665">
                  <c:v>3.0454545454545873E-3</c:v>
                </c:pt>
                <c:pt idx="666">
                  <c:v>1.1045454545454594E-2</c:v>
                </c:pt>
                <c:pt idx="667">
                  <c:v>3.0454545454545873E-3</c:v>
                </c:pt>
                <c:pt idx="668">
                  <c:v>-5.9545454545454068E-3</c:v>
                </c:pt>
                <c:pt idx="669">
                  <c:v>3.0454545454545873E-3</c:v>
                </c:pt>
                <c:pt idx="670">
                  <c:v>3.0454545454545873E-3</c:v>
                </c:pt>
                <c:pt idx="671">
                  <c:v>3.0454545454545873E-3</c:v>
                </c:pt>
                <c:pt idx="672">
                  <c:v>1.1045454545454594E-2</c:v>
                </c:pt>
                <c:pt idx="673">
                  <c:v>3.0454545454545873E-3</c:v>
                </c:pt>
                <c:pt idx="674">
                  <c:v>3.0454545454545873E-3</c:v>
                </c:pt>
                <c:pt idx="675">
                  <c:v>1.1045454545454594E-2</c:v>
                </c:pt>
                <c:pt idx="676">
                  <c:v>-5.9545454545454068E-3</c:v>
                </c:pt>
                <c:pt idx="677">
                  <c:v>3.0454545454545873E-3</c:v>
                </c:pt>
                <c:pt idx="678">
                  <c:v>3.0454545454545873E-3</c:v>
                </c:pt>
                <c:pt idx="679">
                  <c:v>1.1045454545454594E-2</c:v>
                </c:pt>
                <c:pt idx="680">
                  <c:v>3.0454545454545873E-3</c:v>
                </c:pt>
                <c:pt idx="681">
                  <c:v>3.0454545454545873E-3</c:v>
                </c:pt>
                <c:pt idx="682">
                  <c:v>1.1045454545454594E-2</c:v>
                </c:pt>
                <c:pt idx="683">
                  <c:v>1.1045454545454594E-2</c:v>
                </c:pt>
                <c:pt idx="684">
                  <c:v>3.0454545454545873E-3</c:v>
                </c:pt>
                <c:pt idx="685">
                  <c:v>3.0454545454545873E-3</c:v>
                </c:pt>
                <c:pt idx="686">
                  <c:v>3.0454545454545873E-3</c:v>
                </c:pt>
                <c:pt idx="687">
                  <c:v>3.0454545454545873E-3</c:v>
                </c:pt>
                <c:pt idx="688">
                  <c:v>1.1045454545454594E-2</c:v>
                </c:pt>
                <c:pt idx="689">
                  <c:v>3.0454545454545873E-3</c:v>
                </c:pt>
                <c:pt idx="690">
                  <c:v>3.0454545454545873E-3</c:v>
                </c:pt>
                <c:pt idx="691">
                  <c:v>-5.9545454545454068E-3</c:v>
                </c:pt>
                <c:pt idx="692">
                  <c:v>3.0454545454545873E-3</c:v>
                </c:pt>
                <c:pt idx="693">
                  <c:v>3.0454545454545873E-3</c:v>
                </c:pt>
                <c:pt idx="694">
                  <c:v>3.0454545454545873E-3</c:v>
                </c:pt>
                <c:pt idx="695">
                  <c:v>3.0454545454545873E-3</c:v>
                </c:pt>
                <c:pt idx="696">
                  <c:v>1.1045454545454594E-2</c:v>
                </c:pt>
                <c:pt idx="697">
                  <c:v>3.0454545454545873E-3</c:v>
                </c:pt>
                <c:pt idx="698">
                  <c:v>1.1045454545454594E-2</c:v>
                </c:pt>
                <c:pt idx="699">
                  <c:v>3.0454545454545873E-3</c:v>
                </c:pt>
                <c:pt idx="700">
                  <c:v>3.0454545454545873E-3</c:v>
                </c:pt>
                <c:pt idx="701">
                  <c:v>-5.9545454545454068E-3</c:v>
                </c:pt>
                <c:pt idx="702">
                  <c:v>3.0454545454545873E-3</c:v>
                </c:pt>
                <c:pt idx="703">
                  <c:v>3.0454545454545873E-3</c:v>
                </c:pt>
                <c:pt idx="704">
                  <c:v>3.0454545454545873E-3</c:v>
                </c:pt>
                <c:pt idx="705">
                  <c:v>3.0454545454545873E-3</c:v>
                </c:pt>
                <c:pt idx="706">
                  <c:v>3.0454545454545873E-3</c:v>
                </c:pt>
                <c:pt idx="707">
                  <c:v>3.0454545454545873E-3</c:v>
                </c:pt>
                <c:pt idx="708">
                  <c:v>3.0454545454545873E-3</c:v>
                </c:pt>
                <c:pt idx="709">
                  <c:v>-5.9545454545454068E-3</c:v>
                </c:pt>
                <c:pt idx="710">
                  <c:v>3.0454545454545873E-3</c:v>
                </c:pt>
                <c:pt idx="711">
                  <c:v>1.1045454545454594E-2</c:v>
                </c:pt>
                <c:pt idx="712">
                  <c:v>3.0454545454545873E-3</c:v>
                </c:pt>
                <c:pt idx="713">
                  <c:v>3.0454545454545873E-3</c:v>
                </c:pt>
                <c:pt idx="714">
                  <c:v>3.0454545454545873E-3</c:v>
                </c:pt>
                <c:pt idx="715">
                  <c:v>3.0454545454545873E-3</c:v>
                </c:pt>
                <c:pt idx="716">
                  <c:v>3.0454545454545873E-3</c:v>
                </c:pt>
                <c:pt idx="717">
                  <c:v>3.0454545454545873E-3</c:v>
                </c:pt>
                <c:pt idx="718">
                  <c:v>3.0454545454545873E-3</c:v>
                </c:pt>
                <c:pt idx="719">
                  <c:v>1.1045454545454594E-2</c:v>
                </c:pt>
                <c:pt idx="720">
                  <c:v>-5.9545454545454068E-3</c:v>
                </c:pt>
                <c:pt idx="721">
                  <c:v>3.0454545454545873E-3</c:v>
                </c:pt>
                <c:pt idx="722">
                  <c:v>-5.9545454545454068E-3</c:v>
                </c:pt>
                <c:pt idx="723">
                  <c:v>1.1045454545454594E-2</c:v>
                </c:pt>
                <c:pt idx="724">
                  <c:v>3.0454545454545873E-3</c:v>
                </c:pt>
                <c:pt idx="725">
                  <c:v>-5.9545454545454068E-3</c:v>
                </c:pt>
                <c:pt idx="726">
                  <c:v>1.1045454545454594E-2</c:v>
                </c:pt>
                <c:pt idx="727">
                  <c:v>-5.9545454545454068E-3</c:v>
                </c:pt>
                <c:pt idx="728">
                  <c:v>3.0454545454545873E-3</c:v>
                </c:pt>
                <c:pt idx="729">
                  <c:v>-5.9545454545454068E-3</c:v>
                </c:pt>
                <c:pt idx="730">
                  <c:v>3.0454545454545873E-3</c:v>
                </c:pt>
                <c:pt idx="731">
                  <c:v>-5.9545454545454068E-3</c:v>
                </c:pt>
                <c:pt idx="732">
                  <c:v>-5.9545454545454068E-3</c:v>
                </c:pt>
                <c:pt idx="733">
                  <c:v>3.0454545454545873E-3</c:v>
                </c:pt>
                <c:pt idx="734">
                  <c:v>3.0454545454545873E-3</c:v>
                </c:pt>
                <c:pt idx="735">
                  <c:v>3.0454545454545873E-3</c:v>
                </c:pt>
                <c:pt idx="736">
                  <c:v>3.0454545454545873E-3</c:v>
                </c:pt>
                <c:pt idx="737">
                  <c:v>3.0454545454545873E-3</c:v>
                </c:pt>
                <c:pt idx="738">
                  <c:v>3.0454545454545873E-3</c:v>
                </c:pt>
                <c:pt idx="739">
                  <c:v>3.0454545454545873E-3</c:v>
                </c:pt>
                <c:pt idx="740">
                  <c:v>3.0454545454545873E-3</c:v>
                </c:pt>
                <c:pt idx="741">
                  <c:v>3.0454545454545873E-3</c:v>
                </c:pt>
                <c:pt idx="742">
                  <c:v>3.0454545454545873E-3</c:v>
                </c:pt>
                <c:pt idx="743">
                  <c:v>3.0454545454545873E-3</c:v>
                </c:pt>
                <c:pt idx="744">
                  <c:v>3.0454545454545873E-3</c:v>
                </c:pt>
                <c:pt idx="745">
                  <c:v>1.1045454545454594E-2</c:v>
                </c:pt>
                <c:pt idx="746">
                  <c:v>3.0454545454545873E-3</c:v>
                </c:pt>
                <c:pt idx="747">
                  <c:v>3.0454545454545873E-3</c:v>
                </c:pt>
                <c:pt idx="748">
                  <c:v>-5.9545454545454068E-3</c:v>
                </c:pt>
                <c:pt idx="749">
                  <c:v>-5.9545454545454068E-3</c:v>
                </c:pt>
                <c:pt idx="750">
                  <c:v>3.0454545454545873E-3</c:v>
                </c:pt>
                <c:pt idx="751">
                  <c:v>1.1045454545454594E-2</c:v>
                </c:pt>
                <c:pt idx="752">
                  <c:v>-5.9545454545454068E-3</c:v>
                </c:pt>
                <c:pt idx="753">
                  <c:v>3.0454545454545873E-3</c:v>
                </c:pt>
                <c:pt idx="754">
                  <c:v>3.0454545454545873E-3</c:v>
                </c:pt>
                <c:pt idx="755">
                  <c:v>3.0454545454545873E-3</c:v>
                </c:pt>
                <c:pt idx="756">
                  <c:v>3.0454545454545873E-3</c:v>
                </c:pt>
                <c:pt idx="757">
                  <c:v>-5.9545454545454068E-3</c:v>
                </c:pt>
                <c:pt idx="758">
                  <c:v>3.0454545454545873E-3</c:v>
                </c:pt>
                <c:pt idx="759">
                  <c:v>-5.9545454545454068E-3</c:v>
                </c:pt>
                <c:pt idx="760">
                  <c:v>3.0454545454545873E-3</c:v>
                </c:pt>
                <c:pt idx="761">
                  <c:v>3.0454545454545873E-3</c:v>
                </c:pt>
                <c:pt idx="762">
                  <c:v>3.0454545454545873E-3</c:v>
                </c:pt>
                <c:pt idx="763">
                  <c:v>3.0454545454545873E-3</c:v>
                </c:pt>
                <c:pt idx="764">
                  <c:v>3.0454545454545873E-3</c:v>
                </c:pt>
                <c:pt idx="765">
                  <c:v>3.0454545454545873E-3</c:v>
                </c:pt>
                <c:pt idx="766">
                  <c:v>3.0454545454545873E-3</c:v>
                </c:pt>
                <c:pt idx="767">
                  <c:v>3.0454545454545873E-3</c:v>
                </c:pt>
                <c:pt idx="768">
                  <c:v>3.0454545454545873E-3</c:v>
                </c:pt>
                <c:pt idx="769">
                  <c:v>3.0454545454545873E-3</c:v>
                </c:pt>
                <c:pt idx="770">
                  <c:v>3.0454545454545873E-3</c:v>
                </c:pt>
                <c:pt idx="771">
                  <c:v>3.0454545454545873E-3</c:v>
                </c:pt>
                <c:pt idx="772">
                  <c:v>3.0454545454545873E-3</c:v>
                </c:pt>
                <c:pt idx="773">
                  <c:v>1.1045454545454594E-2</c:v>
                </c:pt>
                <c:pt idx="774">
                  <c:v>1.1045454545454594E-2</c:v>
                </c:pt>
                <c:pt idx="775">
                  <c:v>3.0454545454545873E-3</c:v>
                </c:pt>
                <c:pt idx="776">
                  <c:v>3.0454545454545873E-3</c:v>
                </c:pt>
                <c:pt idx="777">
                  <c:v>-5.9545454545454068E-3</c:v>
                </c:pt>
                <c:pt idx="778">
                  <c:v>1.1045454545454594E-2</c:v>
                </c:pt>
                <c:pt idx="779">
                  <c:v>3.0454545454545873E-3</c:v>
                </c:pt>
                <c:pt idx="780">
                  <c:v>3.0454545454545873E-3</c:v>
                </c:pt>
                <c:pt idx="781">
                  <c:v>-5.9545454545454068E-3</c:v>
                </c:pt>
                <c:pt idx="782">
                  <c:v>3.0454545454545873E-3</c:v>
                </c:pt>
                <c:pt idx="783">
                  <c:v>3.0454545454545873E-3</c:v>
                </c:pt>
                <c:pt idx="784">
                  <c:v>3.0454545454545873E-3</c:v>
                </c:pt>
                <c:pt idx="785">
                  <c:v>3.0454545454545873E-3</c:v>
                </c:pt>
                <c:pt idx="786">
                  <c:v>3.0454545454545873E-3</c:v>
                </c:pt>
                <c:pt idx="787">
                  <c:v>3.0454545454545873E-3</c:v>
                </c:pt>
                <c:pt idx="788">
                  <c:v>3.0454545454545873E-3</c:v>
                </c:pt>
                <c:pt idx="789">
                  <c:v>3.0454545454545873E-3</c:v>
                </c:pt>
                <c:pt idx="790">
                  <c:v>3.0454545454545873E-3</c:v>
                </c:pt>
                <c:pt idx="791">
                  <c:v>3.0454545454545873E-3</c:v>
                </c:pt>
                <c:pt idx="792">
                  <c:v>-5.9545454545454068E-3</c:v>
                </c:pt>
                <c:pt idx="793">
                  <c:v>-5.9545454545454068E-3</c:v>
                </c:pt>
                <c:pt idx="794">
                  <c:v>1.1045454545454594E-2</c:v>
                </c:pt>
                <c:pt idx="795">
                  <c:v>3.0454545454545873E-3</c:v>
                </c:pt>
                <c:pt idx="796">
                  <c:v>3.0454545454545873E-3</c:v>
                </c:pt>
                <c:pt idx="797">
                  <c:v>3.0454545454545873E-3</c:v>
                </c:pt>
                <c:pt idx="798">
                  <c:v>3.0454545454545873E-3</c:v>
                </c:pt>
                <c:pt idx="799">
                  <c:v>3.0454545454545873E-3</c:v>
                </c:pt>
                <c:pt idx="800">
                  <c:v>3.0454545454545873E-3</c:v>
                </c:pt>
                <c:pt idx="801">
                  <c:v>-5.9545454545454068E-3</c:v>
                </c:pt>
                <c:pt idx="802">
                  <c:v>3.0454545454545873E-3</c:v>
                </c:pt>
                <c:pt idx="803">
                  <c:v>3.0454545454545873E-3</c:v>
                </c:pt>
                <c:pt idx="804">
                  <c:v>3.0454545454545873E-3</c:v>
                </c:pt>
                <c:pt idx="805">
                  <c:v>1.1045454545454594E-2</c:v>
                </c:pt>
                <c:pt idx="806">
                  <c:v>3.0454545454545873E-3</c:v>
                </c:pt>
                <c:pt idx="807">
                  <c:v>3.0454545454545873E-3</c:v>
                </c:pt>
                <c:pt idx="808">
                  <c:v>3.0454545454545873E-3</c:v>
                </c:pt>
                <c:pt idx="809">
                  <c:v>3.0454545454545873E-3</c:v>
                </c:pt>
                <c:pt idx="810">
                  <c:v>3.0454545454545873E-3</c:v>
                </c:pt>
                <c:pt idx="811">
                  <c:v>-5.9545454545454068E-3</c:v>
                </c:pt>
                <c:pt idx="812">
                  <c:v>3.0454545454545873E-3</c:v>
                </c:pt>
                <c:pt idx="813">
                  <c:v>3.0454545454545873E-3</c:v>
                </c:pt>
                <c:pt idx="814">
                  <c:v>3.0454545454545873E-3</c:v>
                </c:pt>
                <c:pt idx="815">
                  <c:v>-5.9545454545454068E-3</c:v>
                </c:pt>
                <c:pt idx="816">
                  <c:v>3.0454545454545873E-3</c:v>
                </c:pt>
                <c:pt idx="817">
                  <c:v>3.0454545454545873E-3</c:v>
                </c:pt>
                <c:pt idx="818">
                  <c:v>3.0454545454545873E-3</c:v>
                </c:pt>
                <c:pt idx="819">
                  <c:v>3.0454545454545873E-3</c:v>
                </c:pt>
                <c:pt idx="820">
                  <c:v>3.0454545454545873E-3</c:v>
                </c:pt>
                <c:pt idx="821">
                  <c:v>3.0454545454545873E-3</c:v>
                </c:pt>
                <c:pt idx="822">
                  <c:v>3.0454545454545873E-3</c:v>
                </c:pt>
                <c:pt idx="823">
                  <c:v>1.1045454545454594E-2</c:v>
                </c:pt>
                <c:pt idx="824">
                  <c:v>3.0454545454545873E-3</c:v>
                </c:pt>
                <c:pt idx="825">
                  <c:v>3.0454545454545873E-3</c:v>
                </c:pt>
                <c:pt idx="826">
                  <c:v>3.0454545454545873E-3</c:v>
                </c:pt>
                <c:pt idx="827">
                  <c:v>3.0454545454545873E-3</c:v>
                </c:pt>
                <c:pt idx="828">
                  <c:v>3.0454545454545873E-3</c:v>
                </c:pt>
                <c:pt idx="829">
                  <c:v>-5.9545454545454068E-3</c:v>
                </c:pt>
                <c:pt idx="830">
                  <c:v>3.0454545454545873E-3</c:v>
                </c:pt>
                <c:pt idx="831">
                  <c:v>3.0454545454545873E-3</c:v>
                </c:pt>
                <c:pt idx="832">
                  <c:v>1.1045454545454594E-2</c:v>
                </c:pt>
                <c:pt idx="833">
                  <c:v>3.0454545454545873E-3</c:v>
                </c:pt>
                <c:pt idx="834">
                  <c:v>3.0454545454545873E-3</c:v>
                </c:pt>
                <c:pt idx="835">
                  <c:v>3.0454545454545873E-3</c:v>
                </c:pt>
                <c:pt idx="836">
                  <c:v>3.0454545454545873E-3</c:v>
                </c:pt>
                <c:pt idx="837">
                  <c:v>3.0454545454545873E-3</c:v>
                </c:pt>
                <c:pt idx="838">
                  <c:v>3.0454545454545873E-3</c:v>
                </c:pt>
                <c:pt idx="839">
                  <c:v>-5.9545454545454068E-3</c:v>
                </c:pt>
                <c:pt idx="840">
                  <c:v>-9.9545454545454104E-3</c:v>
                </c:pt>
                <c:pt idx="841">
                  <c:v>-9.9545454545454104E-3</c:v>
                </c:pt>
                <c:pt idx="842">
                  <c:v>-1.8954545454545405E-2</c:v>
                </c:pt>
                <c:pt idx="843">
                  <c:v>-5.9545454545454068E-3</c:v>
                </c:pt>
                <c:pt idx="844">
                  <c:v>-9.9545454545454104E-3</c:v>
                </c:pt>
                <c:pt idx="845">
                  <c:v>-9.9545454545454104E-3</c:v>
                </c:pt>
                <c:pt idx="846">
                  <c:v>-5.9545454545454068E-3</c:v>
                </c:pt>
                <c:pt idx="847">
                  <c:v>3.0454545454545873E-3</c:v>
                </c:pt>
                <c:pt idx="848">
                  <c:v>3.0454545454545873E-3</c:v>
                </c:pt>
                <c:pt idx="849">
                  <c:v>1.1045454545454594E-2</c:v>
                </c:pt>
                <c:pt idx="850">
                  <c:v>2.8045454545454582E-2</c:v>
                </c:pt>
                <c:pt idx="851">
                  <c:v>3.704545454545459E-2</c:v>
                </c:pt>
                <c:pt idx="852">
                  <c:v>5.4045454545454577E-2</c:v>
                </c:pt>
                <c:pt idx="853">
                  <c:v>7.1045454545454592E-2</c:v>
                </c:pt>
                <c:pt idx="854">
                  <c:v>8.0045454545454572E-2</c:v>
                </c:pt>
                <c:pt idx="855">
                  <c:v>0.10504545454545459</c:v>
                </c:pt>
                <c:pt idx="856">
                  <c:v>0.12304545454545461</c:v>
                </c:pt>
                <c:pt idx="857">
                  <c:v>0.14804545454545459</c:v>
                </c:pt>
                <c:pt idx="858">
                  <c:v>0.17404545454545461</c:v>
                </c:pt>
                <c:pt idx="859">
                  <c:v>0.18304545454545462</c:v>
                </c:pt>
                <c:pt idx="860">
                  <c:v>0.2170454545454546</c:v>
                </c:pt>
                <c:pt idx="861">
                  <c:v>0.24204545454545462</c:v>
                </c:pt>
                <c:pt idx="862">
                  <c:v>0.27704545454545459</c:v>
                </c:pt>
                <c:pt idx="863">
                  <c:v>0.31904545454545458</c:v>
                </c:pt>
                <c:pt idx="864">
                  <c:v>0.33704545454545465</c:v>
                </c:pt>
                <c:pt idx="865">
                  <c:v>0.37904545454545463</c:v>
                </c:pt>
                <c:pt idx="866">
                  <c:v>0.4050454545454546</c:v>
                </c:pt>
                <c:pt idx="867">
                  <c:v>0.47404545454545466</c:v>
                </c:pt>
                <c:pt idx="868">
                  <c:v>0.61004545454545456</c:v>
                </c:pt>
                <c:pt idx="869">
                  <c:v>0.73004545454545455</c:v>
                </c:pt>
                <c:pt idx="870">
                  <c:v>0.83304545454545453</c:v>
                </c:pt>
                <c:pt idx="871">
                  <c:v>0.94404545454545474</c:v>
                </c:pt>
                <c:pt idx="872">
                  <c:v>1.0460454545454545</c:v>
                </c:pt>
                <c:pt idx="873">
                  <c:v>1.1750454545454545</c:v>
                </c:pt>
                <c:pt idx="874">
                  <c:v>1.2770454545454546</c:v>
                </c:pt>
                <c:pt idx="875">
                  <c:v>1.3970454545454545</c:v>
                </c:pt>
                <c:pt idx="876">
                  <c:v>1.5100454545454545</c:v>
                </c:pt>
                <c:pt idx="877">
                  <c:v>1.6380454545454546</c:v>
                </c:pt>
                <c:pt idx="878">
                  <c:v>1.7580454545454545</c:v>
                </c:pt>
                <c:pt idx="879">
                  <c:v>1.8610454545454544</c:v>
                </c:pt>
                <c:pt idx="880">
                  <c:v>1.9810454545454546</c:v>
                </c:pt>
                <c:pt idx="881">
                  <c:v>2.1010454545454542</c:v>
                </c:pt>
                <c:pt idx="882">
                  <c:v>2.2210454545454543</c:v>
                </c:pt>
                <c:pt idx="883">
                  <c:v>2.3580454545454543</c:v>
                </c:pt>
                <c:pt idx="884">
                  <c:v>2.4690454545454545</c:v>
                </c:pt>
                <c:pt idx="885">
                  <c:v>2.5890454545454546</c:v>
                </c:pt>
                <c:pt idx="886">
                  <c:v>2.7170454545454543</c:v>
                </c:pt>
                <c:pt idx="887">
                  <c:v>2.8450454545454544</c:v>
                </c:pt>
                <c:pt idx="888">
                  <c:v>2.9730454545454545</c:v>
                </c:pt>
                <c:pt idx="889">
                  <c:v>3.0840454545454548</c:v>
                </c:pt>
                <c:pt idx="890">
                  <c:v>3.204045454545454</c:v>
                </c:pt>
                <c:pt idx="891">
                  <c:v>3.340045454545455</c:v>
                </c:pt>
                <c:pt idx="892">
                  <c:v>3.4600454545454542</c:v>
                </c:pt>
                <c:pt idx="893">
                  <c:v>3.5960454545454543</c:v>
                </c:pt>
                <c:pt idx="894">
                  <c:v>3.6990454545454545</c:v>
                </c:pt>
                <c:pt idx="895">
                  <c:v>3.8260454545454547</c:v>
                </c:pt>
                <c:pt idx="896">
                  <c:v>3.9630454545454543</c:v>
                </c:pt>
                <c:pt idx="897">
                  <c:v>4.0820454545454545</c:v>
                </c:pt>
                <c:pt idx="898">
                  <c:v>4.2180454545454547</c:v>
                </c:pt>
                <c:pt idx="899">
                  <c:v>4.3210454545454544</c:v>
                </c:pt>
                <c:pt idx="900">
                  <c:v>4.4400454545454551</c:v>
                </c:pt>
                <c:pt idx="901">
                  <c:v>4.5590454545454548</c:v>
                </c:pt>
                <c:pt idx="902">
                  <c:v>4.6960454545454544</c:v>
                </c:pt>
                <c:pt idx="903">
                  <c:v>4.8150454545454551</c:v>
                </c:pt>
                <c:pt idx="904">
                  <c:v>4.9430454545454543</c:v>
                </c:pt>
                <c:pt idx="905">
                  <c:v>5.0530454545454546</c:v>
                </c:pt>
                <c:pt idx="906">
                  <c:v>5.1730454545454547</c:v>
                </c:pt>
                <c:pt idx="907">
                  <c:v>5.3090454545454548</c:v>
                </c:pt>
                <c:pt idx="908">
                  <c:v>5.4280454545454546</c:v>
                </c:pt>
                <c:pt idx="909">
                  <c:v>5.5640454545454547</c:v>
                </c:pt>
                <c:pt idx="910">
                  <c:v>5.6660454545454551</c:v>
                </c:pt>
                <c:pt idx="911">
                  <c:v>5.7940454545454552</c:v>
                </c:pt>
                <c:pt idx="912">
                  <c:v>5.9390454545454547</c:v>
                </c:pt>
                <c:pt idx="913">
                  <c:v>6.0660454545454554</c:v>
                </c:pt>
                <c:pt idx="914">
                  <c:v>6.1940454545454555</c:v>
                </c:pt>
                <c:pt idx="915">
                  <c:v>6.3130454545454553</c:v>
                </c:pt>
                <c:pt idx="916">
                  <c:v>6.4320454545454551</c:v>
                </c:pt>
                <c:pt idx="917">
                  <c:v>6.5600454545454552</c:v>
                </c:pt>
                <c:pt idx="918">
                  <c:v>6.6960454545454544</c:v>
                </c:pt>
                <c:pt idx="919">
                  <c:v>6.8150454545454542</c:v>
                </c:pt>
                <c:pt idx="920">
                  <c:v>6.9430454545454543</c:v>
                </c:pt>
                <c:pt idx="921">
                  <c:v>7.054045454545455</c:v>
                </c:pt>
                <c:pt idx="922">
                  <c:v>7.1810454545454556</c:v>
                </c:pt>
                <c:pt idx="923">
                  <c:v>7.309045454545454</c:v>
                </c:pt>
                <c:pt idx="924">
                  <c:v>7.4360454545454555</c:v>
                </c:pt>
                <c:pt idx="925">
                  <c:v>7.5720454545454556</c:v>
                </c:pt>
                <c:pt idx="926">
                  <c:v>7.6830454545454554</c:v>
                </c:pt>
                <c:pt idx="927">
                  <c:v>7.8110454545454555</c:v>
                </c:pt>
                <c:pt idx="928">
                  <c:v>7.9300454545454544</c:v>
                </c:pt>
                <c:pt idx="929">
                  <c:v>8.0660454545454545</c:v>
                </c:pt>
                <c:pt idx="930">
                  <c:v>8.1930454545454534</c:v>
                </c:pt>
                <c:pt idx="931">
                  <c:v>8.3130454545454544</c:v>
                </c:pt>
                <c:pt idx="932">
                  <c:v>8.4320454545454542</c:v>
                </c:pt>
                <c:pt idx="933">
                  <c:v>8.5590454545454531</c:v>
                </c:pt>
                <c:pt idx="934">
                  <c:v>8.6950454545454541</c:v>
                </c:pt>
                <c:pt idx="935">
                  <c:v>8.8310454545454551</c:v>
                </c:pt>
                <c:pt idx="936">
                  <c:v>8.942045454545454</c:v>
                </c:pt>
                <c:pt idx="937">
                  <c:v>9.0610454545454537</c:v>
                </c:pt>
                <c:pt idx="938">
                  <c:v>9.1880454545454544</c:v>
                </c:pt>
                <c:pt idx="939">
                  <c:v>9.3160454545454545</c:v>
                </c:pt>
                <c:pt idx="940">
                  <c:v>9.4440454545454546</c:v>
                </c:pt>
                <c:pt idx="941">
                  <c:v>9.5710454545454535</c:v>
                </c:pt>
                <c:pt idx="942">
                  <c:v>9.6900454545454533</c:v>
                </c:pt>
                <c:pt idx="943">
                  <c:v>9.8180454545454534</c:v>
                </c:pt>
                <c:pt idx="944">
                  <c:v>9.9620454545454535</c:v>
                </c:pt>
                <c:pt idx="945">
                  <c:v>10.073045454545454</c:v>
                </c:pt>
                <c:pt idx="946">
                  <c:v>10.209045454545453</c:v>
                </c:pt>
                <c:pt idx="947">
                  <c:v>10.336045454545454</c:v>
                </c:pt>
                <c:pt idx="948">
                  <c:v>10.447045454545455</c:v>
                </c:pt>
                <c:pt idx="949">
                  <c:v>10.591045454545455</c:v>
                </c:pt>
                <c:pt idx="950">
                  <c:v>10.701045454545454</c:v>
                </c:pt>
                <c:pt idx="951">
                  <c:v>10.829045454545454</c:v>
                </c:pt>
                <c:pt idx="952">
                  <c:v>10.965045454545454</c:v>
                </c:pt>
                <c:pt idx="953">
                  <c:v>11.067045454545454</c:v>
                </c:pt>
                <c:pt idx="954">
                  <c:v>11.194045454545455</c:v>
                </c:pt>
                <c:pt idx="955">
                  <c:v>11.322045454545455</c:v>
                </c:pt>
                <c:pt idx="956">
                  <c:v>11.458045454545454</c:v>
                </c:pt>
                <c:pt idx="957">
                  <c:v>11.593045454545454</c:v>
                </c:pt>
                <c:pt idx="958">
                  <c:v>11.704045454545454</c:v>
                </c:pt>
                <c:pt idx="959">
                  <c:v>11.831045454545455</c:v>
                </c:pt>
                <c:pt idx="960">
                  <c:v>11.942045454545454</c:v>
                </c:pt>
                <c:pt idx="961">
                  <c:v>12.086045454545454</c:v>
                </c:pt>
                <c:pt idx="962">
                  <c:v>12.196045454545454</c:v>
                </c:pt>
                <c:pt idx="963">
                  <c:v>12.349045454545454</c:v>
                </c:pt>
                <c:pt idx="964">
                  <c:v>12.451045454545454</c:v>
                </c:pt>
                <c:pt idx="965">
                  <c:v>12.570045454545454</c:v>
                </c:pt>
                <c:pt idx="966">
                  <c:v>12.706045454545455</c:v>
                </c:pt>
                <c:pt idx="967">
                  <c:v>12.825045454545455</c:v>
                </c:pt>
                <c:pt idx="968">
                  <c:v>12.960045454545455</c:v>
                </c:pt>
                <c:pt idx="969">
                  <c:v>13.096045454545456</c:v>
                </c:pt>
                <c:pt idx="970">
                  <c:v>13.215045454545455</c:v>
                </c:pt>
                <c:pt idx="971">
                  <c:v>13.325045454545455</c:v>
                </c:pt>
                <c:pt idx="972">
                  <c:v>13.453045454545455</c:v>
                </c:pt>
                <c:pt idx="973">
                  <c:v>13.571045454545455</c:v>
                </c:pt>
                <c:pt idx="974">
                  <c:v>13.707045454545455</c:v>
                </c:pt>
                <c:pt idx="975">
                  <c:v>13.834045454545455</c:v>
                </c:pt>
                <c:pt idx="976">
                  <c:v>13.953045454545455</c:v>
                </c:pt>
                <c:pt idx="977">
                  <c:v>14.080045454545452</c:v>
                </c:pt>
                <c:pt idx="978">
                  <c:v>14.199045454545455</c:v>
                </c:pt>
                <c:pt idx="979">
                  <c:v>14.334045454545455</c:v>
                </c:pt>
                <c:pt idx="980">
                  <c:v>14.453045454545455</c:v>
                </c:pt>
                <c:pt idx="981">
                  <c:v>14.572045454545455</c:v>
                </c:pt>
                <c:pt idx="982">
                  <c:v>14.707045454545455</c:v>
                </c:pt>
                <c:pt idx="983">
                  <c:v>14.826045454545454</c:v>
                </c:pt>
                <c:pt idx="984">
                  <c:v>14.953045454545455</c:v>
                </c:pt>
                <c:pt idx="985">
                  <c:v>15.088045454545455</c:v>
                </c:pt>
                <c:pt idx="986">
                  <c:v>15.215045454545455</c:v>
                </c:pt>
                <c:pt idx="987">
                  <c:v>15.351045454545453</c:v>
                </c:pt>
                <c:pt idx="988">
                  <c:v>15.461045454545452</c:v>
                </c:pt>
                <c:pt idx="989">
                  <c:v>15.580045454545452</c:v>
                </c:pt>
                <c:pt idx="990">
                  <c:v>15.698045454545454</c:v>
                </c:pt>
                <c:pt idx="991">
                  <c:v>15.817045454545454</c:v>
                </c:pt>
                <c:pt idx="992">
                  <c:v>15.935045454545453</c:v>
                </c:pt>
                <c:pt idx="993">
                  <c:v>16.070045454545454</c:v>
                </c:pt>
                <c:pt idx="994">
                  <c:v>16.189045454545454</c:v>
                </c:pt>
                <c:pt idx="995">
                  <c:v>16.324045454545455</c:v>
                </c:pt>
                <c:pt idx="996">
                  <c:v>16.460045454545455</c:v>
                </c:pt>
                <c:pt idx="997">
                  <c:v>16.561045454545454</c:v>
                </c:pt>
                <c:pt idx="998">
                  <c:v>16.696045454545455</c:v>
                </c:pt>
                <c:pt idx="999">
                  <c:v>16.823045454545454</c:v>
                </c:pt>
                <c:pt idx="1000">
                  <c:v>16.933045454545454</c:v>
                </c:pt>
                <c:pt idx="1001">
                  <c:v>17.068045454545455</c:v>
                </c:pt>
                <c:pt idx="1002">
                  <c:v>17.178045454545455</c:v>
                </c:pt>
                <c:pt idx="1003">
                  <c:v>17.313045454545453</c:v>
                </c:pt>
                <c:pt idx="1004">
                  <c:v>17.440045454545455</c:v>
                </c:pt>
                <c:pt idx="1005">
                  <c:v>17.550045454545455</c:v>
                </c:pt>
                <c:pt idx="1006">
                  <c:v>17.676045454545452</c:v>
                </c:pt>
                <c:pt idx="1007">
                  <c:v>17.803045454545455</c:v>
                </c:pt>
                <c:pt idx="1008">
                  <c:v>17.930045454545454</c:v>
                </c:pt>
                <c:pt idx="1009">
                  <c:v>18.048045454545452</c:v>
                </c:pt>
                <c:pt idx="1010">
                  <c:v>18.166045454545454</c:v>
                </c:pt>
                <c:pt idx="1011">
                  <c:v>18.293045454545457</c:v>
                </c:pt>
                <c:pt idx="1012">
                  <c:v>18.419045454545454</c:v>
                </c:pt>
                <c:pt idx="1013">
                  <c:v>18.529045454545454</c:v>
                </c:pt>
                <c:pt idx="1014">
                  <c:v>18.664045454545452</c:v>
                </c:pt>
                <c:pt idx="1015">
                  <c:v>18.782045454545454</c:v>
                </c:pt>
                <c:pt idx="1016">
                  <c:v>18.925045454545455</c:v>
                </c:pt>
                <c:pt idx="1017">
                  <c:v>19.026045454545454</c:v>
                </c:pt>
                <c:pt idx="1018">
                  <c:v>19.144045454545456</c:v>
                </c:pt>
                <c:pt idx="1019">
                  <c:v>19.262045454545454</c:v>
                </c:pt>
                <c:pt idx="1020">
                  <c:v>19.389045454545453</c:v>
                </c:pt>
                <c:pt idx="1021">
                  <c:v>19.507045454545455</c:v>
                </c:pt>
                <c:pt idx="1022">
                  <c:v>19.641045454545456</c:v>
                </c:pt>
                <c:pt idx="1023">
                  <c:v>19.742045454545455</c:v>
                </c:pt>
                <c:pt idx="1024">
                  <c:v>19.886045454545453</c:v>
                </c:pt>
                <c:pt idx="1025">
                  <c:v>19.995045454545455</c:v>
                </c:pt>
                <c:pt idx="1026">
                  <c:v>20.138045454545455</c:v>
                </c:pt>
                <c:pt idx="1027">
                  <c:v>20.256045454545454</c:v>
                </c:pt>
                <c:pt idx="1028">
                  <c:v>20.374045454545456</c:v>
                </c:pt>
                <c:pt idx="1029">
                  <c:v>20.483045454545454</c:v>
                </c:pt>
                <c:pt idx="1030">
                  <c:v>20.601045454545453</c:v>
                </c:pt>
                <c:pt idx="1031">
                  <c:v>20.727045454545454</c:v>
                </c:pt>
                <c:pt idx="1032">
                  <c:v>20.853045454545455</c:v>
                </c:pt>
                <c:pt idx="1033">
                  <c:v>20.979045454545453</c:v>
                </c:pt>
                <c:pt idx="1034">
                  <c:v>21.105045454545454</c:v>
                </c:pt>
                <c:pt idx="1035">
                  <c:v>21.215045454545454</c:v>
                </c:pt>
                <c:pt idx="1036">
                  <c:v>21.341045454545455</c:v>
                </c:pt>
                <c:pt idx="1037">
                  <c:v>21.459045454545453</c:v>
                </c:pt>
                <c:pt idx="1038">
                  <c:v>21.576045454545454</c:v>
                </c:pt>
                <c:pt idx="1039">
                  <c:v>21.711045454545452</c:v>
                </c:pt>
                <c:pt idx="1040">
                  <c:v>21.820045454545454</c:v>
                </c:pt>
                <c:pt idx="1041">
                  <c:v>21.937045454545455</c:v>
                </c:pt>
                <c:pt idx="1042">
                  <c:v>22.072045454545453</c:v>
                </c:pt>
                <c:pt idx="1043">
                  <c:v>22.181045454545455</c:v>
                </c:pt>
                <c:pt idx="1044">
                  <c:v>22.307045454545452</c:v>
                </c:pt>
                <c:pt idx="1045">
                  <c:v>22.424045454545457</c:v>
                </c:pt>
                <c:pt idx="1046">
                  <c:v>22.559045454545455</c:v>
                </c:pt>
                <c:pt idx="1047">
                  <c:v>22.668045454545457</c:v>
                </c:pt>
                <c:pt idx="1048">
                  <c:v>22.785045454545454</c:v>
                </c:pt>
                <c:pt idx="1049">
                  <c:v>22.903045454545456</c:v>
                </c:pt>
                <c:pt idx="1050">
                  <c:v>23.020045454545453</c:v>
                </c:pt>
                <c:pt idx="1051">
                  <c:v>23.154045454545454</c:v>
                </c:pt>
                <c:pt idx="1052">
                  <c:v>23.263045454545455</c:v>
                </c:pt>
                <c:pt idx="1053">
                  <c:v>23.389045454545453</c:v>
                </c:pt>
                <c:pt idx="1054">
                  <c:v>23.523045454545453</c:v>
                </c:pt>
                <c:pt idx="1055">
                  <c:v>23.632045454545455</c:v>
                </c:pt>
                <c:pt idx="1056">
                  <c:v>23.741045454545453</c:v>
                </c:pt>
                <c:pt idx="1057">
                  <c:v>23.816045454545453</c:v>
                </c:pt>
                <c:pt idx="1058">
                  <c:v>23.892045454545453</c:v>
                </c:pt>
                <c:pt idx="1059">
                  <c:v>23.942045454545454</c:v>
                </c:pt>
                <c:pt idx="1060">
                  <c:v>24.009045454545454</c:v>
                </c:pt>
                <c:pt idx="1061">
                  <c:v>24.034045454545456</c:v>
                </c:pt>
                <c:pt idx="1062">
                  <c:v>24.018045454545454</c:v>
                </c:pt>
                <c:pt idx="1063">
                  <c:v>24.026045454545454</c:v>
                </c:pt>
                <c:pt idx="1064">
                  <c:v>24.035045454545454</c:v>
                </c:pt>
                <c:pt idx="1065">
                  <c:v>24.043045454545457</c:v>
                </c:pt>
                <c:pt idx="1066">
                  <c:v>24.060045454545453</c:v>
                </c:pt>
                <c:pt idx="1067">
                  <c:v>24.127045454545453</c:v>
                </c:pt>
                <c:pt idx="1068">
                  <c:v>24.186045454545454</c:v>
                </c:pt>
                <c:pt idx="1069">
                  <c:v>24.245045454545455</c:v>
                </c:pt>
                <c:pt idx="1070">
                  <c:v>24.320045454545454</c:v>
                </c:pt>
                <c:pt idx="1071">
                  <c:v>24.370045454545455</c:v>
                </c:pt>
                <c:pt idx="1072">
                  <c:v>24.429045454545452</c:v>
                </c:pt>
                <c:pt idx="1073">
                  <c:v>24.488045454545453</c:v>
                </c:pt>
                <c:pt idx="1074">
                  <c:v>24.538045454545454</c:v>
                </c:pt>
                <c:pt idx="1075">
                  <c:v>24.613045454545453</c:v>
                </c:pt>
                <c:pt idx="1076">
                  <c:v>24.664045454545452</c:v>
                </c:pt>
                <c:pt idx="1077">
                  <c:v>24.739045454545455</c:v>
                </c:pt>
                <c:pt idx="1078">
                  <c:v>24.772045454545456</c:v>
                </c:pt>
                <c:pt idx="1079">
                  <c:v>24.814045454545454</c:v>
                </c:pt>
                <c:pt idx="1080">
                  <c:v>24.814045454545454</c:v>
                </c:pt>
                <c:pt idx="1081">
                  <c:v>24.865045454545456</c:v>
                </c:pt>
                <c:pt idx="1082">
                  <c:v>24.898045454545453</c:v>
                </c:pt>
                <c:pt idx="1083">
                  <c:v>24.923045454545452</c:v>
                </c:pt>
                <c:pt idx="1084">
                  <c:v>24.940045454545455</c:v>
                </c:pt>
                <c:pt idx="1085">
                  <c:v>24.973045454545453</c:v>
                </c:pt>
                <c:pt idx="1086">
                  <c:v>25.015045454545454</c:v>
                </c:pt>
                <c:pt idx="1087">
                  <c:v>25.032045454545454</c:v>
                </c:pt>
                <c:pt idx="1088">
                  <c:v>25.066045454545453</c:v>
                </c:pt>
                <c:pt idx="1089">
                  <c:v>25.116045454545453</c:v>
                </c:pt>
                <c:pt idx="1090">
                  <c:v>25.132045454545455</c:v>
                </c:pt>
                <c:pt idx="1091">
                  <c:v>25.166045454545454</c:v>
                </c:pt>
                <c:pt idx="1092">
                  <c:v>25.200045454545453</c:v>
                </c:pt>
                <c:pt idx="1093">
                  <c:v>25.225045454545455</c:v>
                </c:pt>
                <c:pt idx="1094">
                  <c:v>25.250045454545454</c:v>
                </c:pt>
                <c:pt idx="1095">
                  <c:v>25.266045454545456</c:v>
                </c:pt>
                <c:pt idx="1096">
                  <c:v>25.283045454545451</c:v>
                </c:pt>
                <c:pt idx="1097">
                  <c:v>25.308045454545454</c:v>
                </c:pt>
                <c:pt idx="1098">
                  <c:v>25.333045454545452</c:v>
                </c:pt>
                <c:pt idx="1099">
                  <c:v>25.384045454545454</c:v>
                </c:pt>
                <c:pt idx="1100">
                  <c:v>25.359045454545456</c:v>
                </c:pt>
                <c:pt idx="1101">
                  <c:v>25.367045454545455</c:v>
                </c:pt>
                <c:pt idx="1102">
                  <c:v>25.359045454545456</c:v>
                </c:pt>
                <c:pt idx="1103">
                  <c:v>25.359045454545456</c:v>
                </c:pt>
                <c:pt idx="1104">
                  <c:v>25.367045454545455</c:v>
                </c:pt>
                <c:pt idx="1105">
                  <c:v>25.359045454545456</c:v>
                </c:pt>
                <c:pt idx="1106">
                  <c:v>25.367045454545455</c:v>
                </c:pt>
                <c:pt idx="1107">
                  <c:v>25.375045454545454</c:v>
                </c:pt>
                <c:pt idx="1108">
                  <c:v>25.375045454545454</c:v>
                </c:pt>
                <c:pt idx="1109">
                  <c:v>25.375045454545454</c:v>
                </c:pt>
                <c:pt idx="1110">
                  <c:v>25.359045454545456</c:v>
                </c:pt>
                <c:pt idx="1111">
                  <c:v>25.375045454545454</c:v>
                </c:pt>
                <c:pt idx="1112">
                  <c:v>25.375045454545454</c:v>
                </c:pt>
                <c:pt idx="1113">
                  <c:v>25.384045454545454</c:v>
                </c:pt>
                <c:pt idx="1114">
                  <c:v>25.376045454545455</c:v>
                </c:pt>
                <c:pt idx="1115">
                  <c:v>25.376045454545455</c:v>
                </c:pt>
                <c:pt idx="1116">
                  <c:v>25.376045454545455</c:v>
                </c:pt>
                <c:pt idx="1117">
                  <c:v>25.384045454545454</c:v>
                </c:pt>
                <c:pt idx="1118">
                  <c:v>25.376045454545455</c:v>
                </c:pt>
                <c:pt idx="1119">
                  <c:v>25.384045454545454</c:v>
                </c:pt>
                <c:pt idx="1120">
                  <c:v>25.392045454545453</c:v>
                </c:pt>
                <c:pt idx="1121">
                  <c:v>25.384045454545454</c:v>
                </c:pt>
                <c:pt idx="1122">
                  <c:v>25.384045454545454</c:v>
                </c:pt>
                <c:pt idx="1123">
                  <c:v>25.376045454545455</c:v>
                </c:pt>
                <c:pt idx="1124">
                  <c:v>25.384045454545454</c:v>
                </c:pt>
                <c:pt idx="1125">
                  <c:v>25.392045454545453</c:v>
                </c:pt>
                <c:pt idx="1126">
                  <c:v>25.384045454545454</c:v>
                </c:pt>
                <c:pt idx="1127">
                  <c:v>25.376045454545455</c:v>
                </c:pt>
                <c:pt idx="1128">
                  <c:v>25.392045454545453</c:v>
                </c:pt>
                <c:pt idx="1129">
                  <c:v>25.401045454545454</c:v>
                </c:pt>
                <c:pt idx="1130">
                  <c:v>25.384045454545454</c:v>
                </c:pt>
                <c:pt idx="1131">
                  <c:v>25.376045454545455</c:v>
                </c:pt>
                <c:pt idx="1132">
                  <c:v>25.384045454545454</c:v>
                </c:pt>
                <c:pt idx="1133">
                  <c:v>25.384045454545454</c:v>
                </c:pt>
                <c:pt idx="1134">
                  <c:v>25.392045454545453</c:v>
                </c:pt>
                <c:pt idx="1135">
                  <c:v>25.384045454545454</c:v>
                </c:pt>
                <c:pt idx="1136">
                  <c:v>25.376045454545455</c:v>
                </c:pt>
                <c:pt idx="1137">
                  <c:v>25.384045454545454</c:v>
                </c:pt>
                <c:pt idx="1138">
                  <c:v>25.401045454545454</c:v>
                </c:pt>
                <c:pt idx="1139">
                  <c:v>25.384045454545454</c:v>
                </c:pt>
                <c:pt idx="1140">
                  <c:v>25.384045454545454</c:v>
                </c:pt>
                <c:pt idx="1141">
                  <c:v>25.384045454545454</c:v>
                </c:pt>
                <c:pt idx="1142">
                  <c:v>25.392045454545453</c:v>
                </c:pt>
                <c:pt idx="1143">
                  <c:v>25.384045454545454</c:v>
                </c:pt>
                <c:pt idx="1144">
                  <c:v>25.392045454545453</c:v>
                </c:pt>
                <c:pt idx="1145">
                  <c:v>25.392045454545453</c:v>
                </c:pt>
                <c:pt idx="1146">
                  <c:v>25.392045454545453</c:v>
                </c:pt>
                <c:pt idx="1147">
                  <c:v>25.401045454545454</c:v>
                </c:pt>
                <c:pt idx="1148">
                  <c:v>25.392045454545453</c:v>
                </c:pt>
                <c:pt idx="1149">
                  <c:v>25.384045454545454</c:v>
                </c:pt>
                <c:pt idx="1150">
                  <c:v>25.392045454545453</c:v>
                </c:pt>
                <c:pt idx="1151">
                  <c:v>25.401045454545454</c:v>
                </c:pt>
                <c:pt idx="1152">
                  <c:v>25.392045454545453</c:v>
                </c:pt>
                <c:pt idx="1153">
                  <c:v>25.392045454545453</c:v>
                </c:pt>
                <c:pt idx="1154">
                  <c:v>25.401045454545454</c:v>
                </c:pt>
                <c:pt idx="1155">
                  <c:v>25.384045454545454</c:v>
                </c:pt>
                <c:pt idx="1156">
                  <c:v>25.392045454545453</c:v>
                </c:pt>
                <c:pt idx="1157">
                  <c:v>25.401045454545454</c:v>
                </c:pt>
                <c:pt idx="1158">
                  <c:v>25.392045454545453</c:v>
                </c:pt>
                <c:pt idx="1159">
                  <c:v>25.392045454545453</c:v>
                </c:pt>
                <c:pt idx="1160">
                  <c:v>25.392045454545453</c:v>
                </c:pt>
                <c:pt idx="1161">
                  <c:v>25.401045454545454</c:v>
                </c:pt>
                <c:pt idx="1162">
                  <c:v>25.392045454545453</c:v>
                </c:pt>
                <c:pt idx="1163">
                  <c:v>25.392045454545453</c:v>
                </c:pt>
                <c:pt idx="1164">
                  <c:v>25.393045454545454</c:v>
                </c:pt>
                <c:pt idx="1165">
                  <c:v>25.393045454545454</c:v>
                </c:pt>
                <c:pt idx="1166">
                  <c:v>25.393045454545454</c:v>
                </c:pt>
                <c:pt idx="1167">
                  <c:v>25.409045454545456</c:v>
                </c:pt>
                <c:pt idx="1168">
                  <c:v>25.401045454545454</c:v>
                </c:pt>
                <c:pt idx="1169">
                  <c:v>25.393045454545454</c:v>
                </c:pt>
                <c:pt idx="1170">
                  <c:v>25.393045454545454</c:v>
                </c:pt>
                <c:pt idx="1171">
                  <c:v>25.401045454545454</c:v>
                </c:pt>
                <c:pt idx="1172">
                  <c:v>25.409045454545456</c:v>
                </c:pt>
                <c:pt idx="1173">
                  <c:v>25.401045454545454</c:v>
                </c:pt>
                <c:pt idx="1174">
                  <c:v>25.409045454545456</c:v>
                </c:pt>
                <c:pt idx="1175">
                  <c:v>25.409045454545456</c:v>
                </c:pt>
                <c:pt idx="1176">
                  <c:v>25.409045454545456</c:v>
                </c:pt>
                <c:pt idx="1177">
                  <c:v>25.401045454545454</c:v>
                </c:pt>
                <c:pt idx="1178">
                  <c:v>25.401045454545454</c:v>
                </c:pt>
                <c:pt idx="1179">
                  <c:v>25.401045454545454</c:v>
                </c:pt>
                <c:pt idx="1180">
                  <c:v>25.393045454545454</c:v>
                </c:pt>
                <c:pt idx="1181">
                  <c:v>25.401045454545454</c:v>
                </c:pt>
                <c:pt idx="1182">
                  <c:v>25.401045454545454</c:v>
                </c:pt>
                <c:pt idx="1183">
                  <c:v>25.401045454545454</c:v>
                </c:pt>
                <c:pt idx="1184">
                  <c:v>25.409045454545456</c:v>
                </c:pt>
                <c:pt idx="1185">
                  <c:v>25.401045454545454</c:v>
                </c:pt>
                <c:pt idx="1186">
                  <c:v>25.384045454545454</c:v>
                </c:pt>
                <c:pt idx="1187">
                  <c:v>25.409045454545456</c:v>
                </c:pt>
                <c:pt idx="1188">
                  <c:v>25.409045454545456</c:v>
                </c:pt>
                <c:pt idx="1189">
                  <c:v>25.401045454545454</c:v>
                </c:pt>
                <c:pt idx="1190">
                  <c:v>25.409045454545456</c:v>
                </c:pt>
                <c:pt idx="1191">
                  <c:v>25.409045454545456</c:v>
                </c:pt>
                <c:pt idx="1192">
                  <c:v>25.418045454545457</c:v>
                </c:pt>
                <c:pt idx="1193">
                  <c:v>25.418045454545457</c:v>
                </c:pt>
                <c:pt idx="1194">
                  <c:v>25.418045454545457</c:v>
                </c:pt>
                <c:pt idx="1195">
                  <c:v>25.409045454545456</c:v>
                </c:pt>
                <c:pt idx="1196">
                  <c:v>25.409045454545456</c:v>
                </c:pt>
                <c:pt idx="1197">
                  <c:v>25.401045454545454</c:v>
                </c:pt>
                <c:pt idx="1198">
                  <c:v>25.418045454545457</c:v>
                </c:pt>
                <c:pt idx="1199">
                  <c:v>25.401045454545454</c:v>
                </c:pt>
                <c:pt idx="1200">
                  <c:v>25.409045454545456</c:v>
                </c:pt>
                <c:pt idx="1201">
                  <c:v>25.409045454545456</c:v>
                </c:pt>
                <c:pt idx="1202">
                  <c:v>25.418045454545457</c:v>
                </c:pt>
                <c:pt idx="1203">
                  <c:v>25.409045454545456</c:v>
                </c:pt>
                <c:pt idx="1204">
                  <c:v>25.409045454545456</c:v>
                </c:pt>
                <c:pt idx="1205">
                  <c:v>25.409045454545456</c:v>
                </c:pt>
                <c:pt idx="1206">
                  <c:v>25.401045454545454</c:v>
                </c:pt>
                <c:pt idx="1207">
                  <c:v>25.401045454545454</c:v>
                </c:pt>
                <c:pt idx="1208">
                  <c:v>25.401045454545454</c:v>
                </c:pt>
                <c:pt idx="1209">
                  <c:v>25.418045454545457</c:v>
                </c:pt>
                <c:pt idx="1210">
                  <c:v>25.435045454545453</c:v>
                </c:pt>
                <c:pt idx="1211">
                  <c:v>25.418045454545457</c:v>
                </c:pt>
                <c:pt idx="1212">
                  <c:v>25.426045454545452</c:v>
                </c:pt>
                <c:pt idx="1213">
                  <c:v>25.426045454545452</c:v>
                </c:pt>
                <c:pt idx="1214">
                  <c:v>25.418045454545457</c:v>
                </c:pt>
                <c:pt idx="1215">
                  <c:v>25.410045454545454</c:v>
                </c:pt>
                <c:pt idx="1216">
                  <c:v>25.410045454545454</c:v>
                </c:pt>
                <c:pt idx="1217">
                  <c:v>25.401045454545454</c:v>
                </c:pt>
                <c:pt idx="1218">
                  <c:v>25.401045454545454</c:v>
                </c:pt>
                <c:pt idx="1219">
                  <c:v>25.401045454545454</c:v>
                </c:pt>
                <c:pt idx="1220">
                  <c:v>25.401045454545454</c:v>
                </c:pt>
                <c:pt idx="1221">
                  <c:v>25.393045454545454</c:v>
                </c:pt>
                <c:pt idx="1222">
                  <c:v>25.393045454545454</c:v>
                </c:pt>
                <c:pt idx="1223">
                  <c:v>25.393045454545454</c:v>
                </c:pt>
                <c:pt idx="1224">
                  <c:v>25.385045454545455</c:v>
                </c:pt>
                <c:pt idx="1225">
                  <c:v>25.368045454545456</c:v>
                </c:pt>
                <c:pt idx="1226">
                  <c:v>25.385045454545455</c:v>
                </c:pt>
                <c:pt idx="1227">
                  <c:v>25.376045454545455</c:v>
                </c:pt>
                <c:pt idx="1228">
                  <c:v>25.376045454545455</c:v>
                </c:pt>
                <c:pt idx="1229">
                  <c:v>25.376045454545455</c:v>
                </c:pt>
                <c:pt idx="1230">
                  <c:v>25.376045454545455</c:v>
                </c:pt>
                <c:pt idx="1231">
                  <c:v>25.376045454545455</c:v>
                </c:pt>
                <c:pt idx="1232">
                  <c:v>25.385045454545455</c:v>
                </c:pt>
                <c:pt idx="1233">
                  <c:v>25.376045454545455</c:v>
                </c:pt>
                <c:pt idx="1234">
                  <c:v>25.376045454545455</c:v>
                </c:pt>
                <c:pt idx="1235">
                  <c:v>25.368045454545456</c:v>
                </c:pt>
                <c:pt idx="1236">
                  <c:v>25.376045454545455</c:v>
                </c:pt>
                <c:pt idx="1237">
                  <c:v>25.376045454545455</c:v>
                </c:pt>
                <c:pt idx="1238">
                  <c:v>25.368045454545456</c:v>
                </c:pt>
                <c:pt idx="1239">
                  <c:v>25.360045454545453</c:v>
                </c:pt>
                <c:pt idx="1240">
                  <c:v>25.376045454545455</c:v>
                </c:pt>
                <c:pt idx="1241">
                  <c:v>25.360045454545453</c:v>
                </c:pt>
                <c:pt idx="1242">
                  <c:v>25.376045454545455</c:v>
                </c:pt>
                <c:pt idx="1243">
                  <c:v>25.376045454545455</c:v>
                </c:pt>
                <c:pt idx="1244">
                  <c:v>25.360045454545453</c:v>
                </c:pt>
                <c:pt idx="1245">
                  <c:v>25.368045454545456</c:v>
                </c:pt>
                <c:pt idx="1246">
                  <c:v>25.376045454545455</c:v>
                </c:pt>
                <c:pt idx="1247">
                  <c:v>25.360045454545453</c:v>
                </c:pt>
                <c:pt idx="1248">
                  <c:v>25.368045454545456</c:v>
                </c:pt>
                <c:pt idx="1249">
                  <c:v>25.368045454545456</c:v>
                </c:pt>
                <c:pt idx="1250">
                  <c:v>25.351045454545453</c:v>
                </c:pt>
                <c:pt idx="1251">
                  <c:v>25.368045454545456</c:v>
                </c:pt>
                <c:pt idx="1252">
                  <c:v>25.368045454545456</c:v>
                </c:pt>
                <c:pt idx="1253">
                  <c:v>25.351045454545453</c:v>
                </c:pt>
                <c:pt idx="1254">
                  <c:v>25.360045454545453</c:v>
                </c:pt>
                <c:pt idx="1255">
                  <c:v>25.351045454545453</c:v>
                </c:pt>
                <c:pt idx="1256">
                  <c:v>25.360045454545453</c:v>
                </c:pt>
                <c:pt idx="1257">
                  <c:v>25.351045454545453</c:v>
                </c:pt>
                <c:pt idx="1258">
                  <c:v>25.351045454545453</c:v>
                </c:pt>
                <c:pt idx="1259">
                  <c:v>25.360045454545453</c:v>
                </c:pt>
                <c:pt idx="1260">
                  <c:v>25.351045454545453</c:v>
                </c:pt>
                <c:pt idx="1261">
                  <c:v>25.360045454545453</c:v>
                </c:pt>
                <c:pt idx="1262">
                  <c:v>25.360045454545453</c:v>
                </c:pt>
                <c:pt idx="1263">
                  <c:v>25.351045454545453</c:v>
                </c:pt>
                <c:pt idx="1264">
                  <c:v>25.343045454545454</c:v>
                </c:pt>
                <c:pt idx="1265">
                  <c:v>25.343045454545454</c:v>
                </c:pt>
                <c:pt idx="1266">
                  <c:v>25.360045454545453</c:v>
                </c:pt>
                <c:pt idx="1267">
                  <c:v>25.368045454545456</c:v>
                </c:pt>
                <c:pt idx="1268">
                  <c:v>25.343045454545454</c:v>
                </c:pt>
                <c:pt idx="1269">
                  <c:v>25.360045454545453</c:v>
                </c:pt>
                <c:pt idx="1270">
                  <c:v>25.385045454545455</c:v>
                </c:pt>
                <c:pt idx="1271">
                  <c:v>25.360045454545453</c:v>
                </c:pt>
                <c:pt idx="1272">
                  <c:v>25.368045454545456</c:v>
                </c:pt>
                <c:pt idx="1273">
                  <c:v>25.343045454545454</c:v>
                </c:pt>
                <c:pt idx="1274">
                  <c:v>25.360045454545453</c:v>
                </c:pt>
                <c:pt idx="1275">
                  <c:v>25.351045454545453</c:v>
                </c:pt>
                <c:pt idx="1276">
                  <c:v>25.351045454545453</c:v>
                </c:pt>
                <c:pt idx="1277">
                  <c:v>25.360045454545453</c:v>
                </c:pt>
                <c:pt idx="1278">
                  <c:v>25.343045454545454</c:v>
                </c:pt>
                <c:pt idx="1279">
                  <c:v>25.343045454545454</c:v>
                </c:pt>
                <c:pt idx="1280">
                  <c:v>25.360045454545453</c:v>
                </c:pt>
                <c:pt idx="1281">
                  <c:v>25.360045454545453</c:v>
                </c:pt>
                <c:pt idx="1282">
                  <c:v>25.360045454545453</c:v>
                </c:pt>
                <c:pt idx="1283">
                  <c:v>25.351045454545453</c:v>
                </c:pt>
                <c:pt idx="1284">
                  <c:v>25.351045454545453</c:v>
                </c:pt>
                <c:pt idx="1285">
                  <c:v>25.335045454545455</c:v>
                </c:pt>
                <c:pt idx="1286">
                  <c:v>25.360045454545453</c:v>
                </c:pt>
                <c:pt idx="1287">
                  <c:v>25.326045454545454</c:v>
                </c:pt>
                <c:pt idx="1288">
                  <c:v>25.335045454545455</c:v>
                </c:pt>
                <c:pt idx="1289">
                  <c:v>25.351045454545453</c:v>
                </c:pt>
                <c:pt idx="1290">
                  <c:v>25.360045454545453</c:v>
                </c:pt>
                <c:pt idx="1291">
                  <c:v>25.351045454545453</c:v>
                </c:pt>
                <c:pt idx="1292">
                  <c:v>25.360045454545453</c:v>
                </c:pt>
                <c:pt idx="1293">
                  <c:v>25.368045454545456</c:v>
                </c:pt>
                <c:pt idx="1294">
                  <c:v>25.335045454545455</c:v>
                </c:pt>
                <c:pt idx="1295">
                  <c:v>25.343045454545454</c:v>
                </c:pt>
                <c:pt idx="1296">
                  <c:v>25.368045454545456</c:v>
                </c:pt>
                <c:pt idx="1297">
                  <c:v>25.368045454545456</c:v>
                </c:pt>
                <c:pt idx="1298">
                  <c:v>25.360045454545453</c:v>
                </c:pt>
                <c:pt idx="1299">
                  <c:v>25.351045454545453</c:v>
                </c:pt>
                <c:pt idx="1300">
                  <c:v>25.351045454545453</c:v>
                </c:pt>
                <c:pt idx="1301">
                  <c:v>25.351045454545453</c:v>
                </c:pt>
                <c:pt idx="1302">
                  <c:v>25.343045454545454</c:v>
                </c:pt>
                <c:pt idx="1303">
                  <c:v>25.360045454545453</c:v>
                </c:pt>
                <c:pt idx="1304">
                  <c:v>25.368045454545456</c:v>
                </c:pt>
                <c:pt idx="1305">
                  <c:v>25.343045454545454</c:v>
                </c:pt>
                <c:pt idx="1306">
                  <c:v>25.360045454545453</c:v>
                </c:pt>
                <c:pt idx="1307">
                  <c:v>25.351045454545453</c:v>
                </c:pt>
                <c:pt idx="1308">
                  <c:v>25.360045454545453</c:v>
                </c:pt>
                <c:pt idx="1309">
                  <c:v>25.360045454545453</c:v>
                </c:pt>
                <c:pt idx="1310">
                  <c:v>25.351045454545453</c:v>
                </c:pt>
                <c:pt idx="1311">
                  <c:v>25.351045454545453</c:v>
                </c:pt>
                <c:pt idx="1312">
                  <c:v>25.360045454545453</c:v>
                </c:pt>
                <c:pt idx="1313">
                  <c:v>25.368045454545456</c:v>
                </c:pt>
                <c:pt idx="1314">
                  <c:v>25.343045454545454</c:v>
                </c:pt>
                <c:pt idx="1315">
                  <c:v>25.360045454545453</c:v>
                </c:pt>
                <c:pt idx="1316">
                  <c:v>25.343045454545454</c:v>
                </c:pt>
                <c:pt idx="1317">
                  <c:v>25.351045454545453</c:v>
                </c:pt>
                <c:pt idx="1318">
                  <c:v>25.335045454545455</c:v>
                </c:pt>
                <c:pt idx="1319">
                  <c:v>25.343045454545454</c:v>
                </c:pt>
                <c:pt idx="1320">
                  <c:v>25.360045454545453</c:v>
                </c:pt>
                <c:pt idx="1321">
                  <c:v>25.360045454545453</c:v>
                </c:pt>
                <c:pt idx="1322">
                  <c:v>25.360045454545453</c:v>
                </c:pt>
                <c:pt idx="1323">
                  <c:v>25.343045454545454</c:v>
                </c:pt>
                <c:pt idx="1324">
                  <c:v>25.360045454545453</c:v>
                </c:pt>
                <c:pt idx="1325">
                  <c:v>25.343045454545454</c:v>
                </c:pt>
                <c:pt idx="1326">
                  <c:v>25.360045454545453</c:v>
                </c:pt>
                <c:pt idx="1327">
                  <c:v>25.351045454545453</c:v>
                </c:pt>
                <c:pt idx="1328">
                  <c:v>25.360045454545453</c:v>
                </c:pt>
                <c:pt idx="1329">
                  <c:v>25.343045454545454</c:v>
                </c:pt>
                <c:pt idx="1330">
                  <c:v>25.326045454545454</c:v>
                </c:pt>
                <c:pt idx="1331">
                  <c:v>25.351045454545453</c:v>
                </c:pt>
                <c:pt idx="1332">
                  <c:v>25.351045454545453</c:v>
                </c:pt>
                <c:pt idx="1333">
                  <c:v>25.351045454545453</c:v>
                </c:pt>
                <c:pt idx="1334">
                  <c:v>25.351045454545453</c:v>
                </c:pt>
                <c:pt idx="1335">
                  <c:v>25.343045454545454</c:v>
                </c:pt>
                <c:pt idx="1336">
                  <c:v>25.360045454545453</c:v>
                </c:pt>
                <c:pt idx="1337">
                  <c:v>25.343045454545454</c:v>
                </c:pt>
                <c:pt idx="1338">
                  <c:v>25.351045454545453</c:v>
                </c:pt>
                <c:pt idx="1339">
                  <c:v>25.360045454545453</c:v>
                </c:pt>
                <c:pt idx="1340">
                  <c:v>25.368045454545456</c:v>
                </c:pt>
                <c:pt idx="1341">
                  <c:v>25.385045454545455</c:v>
                </c:pt>
                <c:pt idx="1342">
                  <c:v>25.393045454545454</c:v>
                </c:pt>
                <c:pt idx="1343">
                  <c:v>25.418045454545457</c:v>
                </c:pt>
                <c:pt idx="1344">
                  <c:v>25.418045454545457</c:v>
                </c:pt>
                <c:pt idx="1345">
                  <c:v>25.418045454545457</c:v>
                </c:pt>
                <c:pt idx="1346">
                  <c:v>25.427045454545453</c:v>
                </c:pt>
                <c:pt idx="1347">
                  <c:v>25.444045454545453</c:v>
                </c:pt>
                <c:pt idx="1348">
                  <c:v>25.452045454545452</c:v>
                </c:pt>
                <c:pt idx="1349">
                  <c:v>25.444045454545453</c:v>
                </c:pt>
                <c:pt idx="1350">
                  <c:v>25.444045454545453</c:v>
                </c:pt>
                <c:pt idx="1351">
                  <c:v>25.452045454545452</c:v>
                </c:pt>
                <c:pt idx="1352">
                  <c:v>25.452045454545452</c:v>
                </c:pt>
                <c:pt idx="1353">
                  <c:v>25.452045454545452</c:v>
                </c:pt>
                <c:pt idx="1354">
                  <c:v>25.452045454545452</c:v>
                </c:pt>
                <c:pt idx="1355">
                  <c:v>25.460045454545455</c:v>
                </c:pt>
                <c:pt idx="1356">
                  <c:v>25.460045454545455</c:v>
                </c:pt>
                <c:pt idx="1357">
                  <c:v>25.460045454545455</c:v>
                </c:pt>
                <c:pt idx="1358">
                  <c:v>25.477045454545454</c:v>
                </c:pt>
                <c:pt idx="1359">
                  <c:v>25.477045454545454</c:v>
                </c:pt>
                <c:pt idx="1360">
                  <c:v>25.469045454545455</c:v>
                </c:pt>
                <c:pt idx="1361">
                  <c:v>25.477045454545454</c:v>
                </c:pt>
                <c:pt idx="1362">
                  <c:v>25.469045454545455</c:v>
                </c:pt>
                <c:pt idx="1363">
                  <c:v>25.469045454545455</c:v>
                </c:pt>
                <c:pt idx="1364">
                  <c:v>25.469045454545455</c:v>
                </c:pt>
                <c:pt idx="1365">
                  <c:v>25.469045454545455</c:v>
                </c:pt>
                <c:pt idx="1366">
                  <c:v>25.460045454545455</c:v>
                </c:pt>
                <c:pt idx="1367">
                  <c:v>25.477045454545454</c:v>
                </c:pt>
                <c:pt idx="1368">
                  <c:v>25.460045454545455</c:v>
                </c:pt>
                <c:pt idx="1369">
                  <c:v>25.460045454545455</c:v>
                </c:pt>
                <c:pt idx="1370">
                  <c:v>25.469045454545455</c:v>
                </c:pt>
                <c:pt idx="1371">
                  <c:v>25.468045454545454</c:v>
                </c:pt>
                <c:pt idx="1372">
                  <c:v>25.460045454545455</c:v>
                </c:pt>
                <c:pt idx="1373">
                  <c:v>25.460045454545455</c:v>
                </c:pt>
                <c:pt idx="1374">
                  <c:v>25.460045454545455</c:v>
                </c:pt>
                <c:pt idx="1375">
                  <c:v>25.443045454545455</c:v>
                </c:pt>
                <c:pt idx="1376">
                  <c:v>25.452045454545452</c:v>
                </c:pt>
                <c:pt idx="1377">
                  <c:v>25.468045454545454</c:v>
                </c:pt>
                <c:pt idx="1378">
                  <c:v>25.443045454545455</c:v>
                </c:pt>
                <c:pt idx="1379">
                  <c:v>25.452045454545452</c:v>
                </c:pt>
                <c:pt idx="1380">
                  <c:v>25.452045454545452</c:v>
                </c:pt>
                <c:pt idx="1381">
                  <c:v>25.452045454545452</c:v>
                </c:pt>
                <c:pt idx="1382">
                  <c:v>25.460045454545455</c:v>
                </c:pt>
                <c:pt idx="1383">
                  <c:v>25.452045454545452</c:v>
                </c:pt>
                <c:pt idx="1384">
                  <c:v>25.460045454545455</c:v>
                </c:pt>
                <c:pt idx="1385">
                  <c:v>25.452045454545452</c:v>
                </c:pt>
                <c:pt idx="1386">
                  <c:v>25.452045454545452</c:v>
                </c:pt>
                <c:pt idx="1387">
                  <c:v>25.443045454545455</c:v>
                </c:pt>
                <c:pt idx="1388">
                  <c:v>25.443045454545455</c:v>
                </c:pt>
                <c:pt idx="1389">
                  <c:v>25.443045454545455</c:v>
                </c:pt>
                <c:pt idx="1390">
                  <c:v>25.443045454545455</c:v>
                </c:pt>
                <c:pt idx="1391">
                  <c:v>25.443045454545455</c:v>
                </c:pt>
                <c:pt idx="1392">
                  <c:v>25.452045454545452</c:v>
                </c:pt>
                <c:pt idx="1393">
                  <c:v>25.443045454545455</c:v>
                </c:pt>
                <c:pt idx="1394">
                  <c:v>25.435045454545453</c:v>
                </c:pt>
                <c:pt idx="1395">
                  <c:v>25.443045454545455</c:v>
                </c:pt>
                <c:pt idx="1396">
                  <c:v>25.451045454545454</c:v>
                </c:pt>
                <c:pt idx="1397">
                  <c:v>25.443045454545455</c:v>
                </c:pt>
                <c:pt idx="1398">
                  <c:v>25.460045454545455</c:v>
                </c:pt>
                <c:pt idx="1399">
                  <c:v>25.443045454545455</c:v>
                </c:pt>
                <c:pt idx="1400">
                  <c:v>25.451045454545454</c:v>
                </c:pt>
                <c:pt idx="1401">
                  <c:v>25.443045454545455</c:v>
                </c:pt>
                <c:pt idx="1402">
                  <c:v>25.451045454545454</c:v>
                </c:pt>
                <c:pt idx="1403">
                  <c:v>25.460045454545455</c:v>
                </c:pt>
                <c:pt idx="1404">
                  <c:v>25.460045454545455</c:v>
                </c:pt>
                <c:pt idx="1405">
                  <c:v>25.435045454545453</c:v>
                </c:pt>
                <c:pt idx="1406">
                  <c:v>25.443045454545455</c:v>
                </c:pt>
                <c:pt idx="1407">
                  <c:v>25.443045454545455</c:v>
                </c:pt>
                <c:pt idx="1408">
                  <c:v>25.443045454545455</c:v>
                </c:pt>
                <c:pt idx="1409">
                  <c:v>25.443045454545455</c:v>
                </c:pt>
                <c:pt idx="1410">
                  <c:v>25.451045454545454</c:v>
                </c:pt>
                <c:pt idx="1411">
                  <c:v>25.443045454545455</c:v>
                </c:pt>
                <c:pt idx="1412">
                  <c:v>25.451045454545454</c:v>
                </c:pt>
                <c:pt idx="1413">
                  <c:v>25.443045454545455</c:v>
                </c:pt>
                <c:pt idx="1414">
                  <c:v>25.435045454545453</c:v>
                </c:pt>
                <c:pt idx="1415">
                  <c:v>25.435045454545453</c:v>
                </c:pt>
                <c:pt idx="1416">
                  <c:v>25.443045454545455</c:v>
                </c:pt>
                <c:pt idx="1417">
                  <c:v>25.435045454545453</c:v>
                </c:pt>
                <c:pt idx="1418">
                  <c:v>25.443045454545455</c:v>
                </c:pt>
                <c:pt idx="1419">
                  <c:v>25.443045454545455</c:v>
                </c:pt>
                <c:pt idx="1420">
                  <c:v>25.434045454545455</c:v>
                </c:pt>
                <c:pt idx="1421">
                  <c:v>25.443045454545455</c:v>
                </c:pt>
                <c:pt idx="1422">
                  <c:v>25.443045454545455</c:v>
                </c:pt>
                <c:pt idx="1423">
                  <c:v>25.434045454545455</c:v>
                </c:pt>
                <c:pt idx="1424">
                  <c:v>25.460045454545455</c:v>
                </c:pt>
                <c:pt idx="1425">
                  <c:v>25.451045454545454</c:v>
                </c:pt>
                <c:pt idx="1426">
                  <c:v>25.443045454545455</c:v>
                </c:pt>
                <c:pt idx="1427">
                  <c:v>25.443045454545455</c:v>
                </c:pt>
                <c:pt idx="1428">
                  <c:v>25.434045454545455</c:v>
                </c:pt>
                <c:pt idx="1429">
                  <c:v>25.443045454545455</c:v>
                </c:pt>
                <c:pt idx="1430">
                  <c:v>25.443045454545455</c:v>
                </c:pt>
                <c:pt idx="1431">
                  <c:v>25.451045454545454</c:v>
                </c:pt>
                <c:pt idx="1432">
                  <c:v>25.451045454545454</c:v>
                </c:pt>
                <c:pt idx="1433">
                  <c:v>25.443045454545455</c:v>
                </c:pt>
                <c:pt idx="1434">
                  <c:v>25.443045454545455</c:v>
                </c:pt>
                <c:pt idx="1435">
                  <c:v>25.443045454545455</c:v>
                </c:pt>
                <c:pt idx="1436">
                  <c:v>25.443045454545455</c:v>
                </c:pt>
                <c:pt idx="1437">
                  <c:v>25.443045454545455</c:v>
                </c:pt>
                <c:pt idx="1438">
                  <c:v>25.443045454545455</c:v>
                </c:pt>
                <c:pt idx="1439">
                  <c:v>25.434045454545455</c:v>
                </c:pt>
                <c:pt idx="1440">
                  <c:v>25.443045454545455</c:v>
                </c:pt>
                <c:pt idx="1441">
                  <c:v>25.443045454545455</c:v>
                </c:pt>
                <c:pt idx="1442">
                  <c:v>25.451045454545454</c:v>
                </c:pt>
                <c:pt idx="1443">
                  <c:v>25.443045454545455</c:v>
                </c:pt>
                <c:pt idx="1444">
                  <c:v>25.434045454545455</c:v>
                </c:pt>
                <c:pt idx="1445">
                  <c:v>25.443045454545455</c:v>
                </c:pt>
                <c:pt idx="1446">
                  <c:v>25.451045454545454</c:v>
                </c:pt>
                <c:pt idx="1447">
                  <c:v>25.451045454545454</c:v>
                </c:pt>
                <c:pt idx="1448">
                  <c:v>25.451045454545454</c:v>
                </c:pt>
                <c:pt idx="1449">
                  <c:v>25.434045454545455</c:v>
                </c:pt>
                <c:pt idx="1450">
                  <c:v>25.459045454545453</c:v>
                </c:pt>
                <c:pt idx="1451">
                  <c:v>25.434045454545455</c:v>
                </c:pt>
                <c:pt idx="1452">
                  <c:v>25.451045454545454</c:v>
                </c:pt>
                <c:pt idx="1453">
                  <c:v>25.443045454545455</c:v>
                </c:pt>
                <c:pt idx="1454">
                  <c:v>25.443045454545455</c:v>
                </c:pt>
                <c:pt idx="1455">
                  <c:v>25.459045454545453</c:v>
                </c:pt>
                <c:pt idx="1456">
                  <c:v>25.443045454545455</c:v>
                </c:pt>
                <c:pt idx="1457">
                  <c:v>25.451045454545454</c:v>
                </c:pt>
                <c:pt idx="1458">
                  <c:v>25.443045454545455</c:v>
                </c:pt>
                <c:pt idx="1459">
                  <c:v>25.451045454545454</c:v>
                </c:pt>
                <c:pt idx="1460">
                  <c:v>25.451045454545454</c:v>
                </c:pt>
                <c:pt idx="1461">
                  <c:v>25.443045454545455</c:v>
                </c:pt>
                <c:pt idx="1462">
                  <c:v>25.434045454545455</c:v>
                </c:pt>
                <c:pt idx="1463">
                  <c:v>25.443045454545455</c:v>
                </c:pt>
                <c:pt idx="1464">
                  <c:v>25.451045454545454</c:v>
                </c:pt>
                <c:pt idx="1465">
                  <c:v>25.451045454545454</c:v>
                </c:pt>
                <c:pt idx="1466">
                  <c:v>25.451045454545454</c:v>
                </c:pt>
                <c:pt idx="1467">
                  <c:v>25.443045454545455</c:v>
                </c:pt>
                <c:pt idx="1468">
                  <c:v>25.443045454545455</c:v>
                </c:pt>
                <c:pt idx="1469">
                  <c:v>25.451045454545454</c:v>
                </c:pt>
                <c:pt idx="1470">
                  <c:v>25.443045454545455</c:v>
                </c:pt>
                <c:pt idx="1471">
                  <c:v>25.451045454545454</c:v>
                </c:pt>
                <c:pt idx="1472">
                  <c:v>25.451045454545454</c:v>
                </c:pt>
                <c:pt idx="1473">
                  <c:v>25.443045454545455</c:v>
                </c:pt>
                <c:pt idx="1474">
                  <c:v>25.443045454545455</c:v>
                </c:pt>
                <c:pt idx="1475">
                  <c:v>25.443045454545455</c:v>
                </c:pt>
                <c:pt idx="1476">
                  <c:v>25.443045454545455</c:v>
                </c:pt>
                <c:pt idx="1477">
                  <c:v>25.451045454545454</c:v>
                </c:pt>
                <c:pt idx="1478">
                  <c:v>25.459045454545453</c:v>
                </c:pt>
                <c:pt idx="1479">
                  <c:v>25.476045454545453</c:v>
                </c:pt>
                <c:pt idx="1480">
                  <c:v>25.451045454545454</c:v>
                </c:pt>
                <c:pt idx="1481">
                  <c:v>25.493045454545456</c:v>
                </c:pt>
                <c:pt idx="1482">
                  <c:v>25.518045454545454</c:v>
                </c:pt>
                <c:pt idx="1483">
                  <c:v>25.685045454545456</c:v>
                </c:pt>
                <c:pt idx="1484">
                  <c:v>25.660045454545457</c:v>
                </c:pt>
                <c:pt idx="1485">
                  <c:v>25.627045454545453</c:v>
                </c:pt>
                <c:pt idx="1486">
                  <c:v>25.660045454545457</c:v>
                </c:pt>
                <c:pt idx="1487">
                  <c:v>25.685045454545456</c:v>
                </c:pt>
                <c:pt idx="1488">
                  <c:v>25.744045454545454</c:v>
                </c:pt>
                <c:pt idx="1489">
                  <c:v>25.736045454545454</c:v>
                </c:pt>
                <c:pt idx="1490">
                  <c:v>25.928045454545451</c:v>
                </c:pt>
                <c:pt idx="1491">
                  <c:v>25.677045454545453</c:v>
                </c:pt>
                <c:pt idx="1492">
                  <c:v>25.769045454545456</c:v>
                </c:pt>
                <c:pt idx="1493">
                  <c:v>25.768045454545454</c:v>
                </c:pt>
                <c:pt idx="1494">
                  <c:v>25.777045454545451</c:v>
                </c:pt>
                <c:pt idx="1495">
                  <c:v>25.911045454545455</c:v>
                </c:pt>
                <c:pt idx="1496">
                  <c:v>25.952045454545452</c:v>
                </c:pt>
                <c:pt idx="1497">
                  <c:v>26.161045454545455</c:v>
                </c:pt>
                <c:pt idx="1498">
                  <c:v>26.12804545454545</c:v>
                </c:pt>
                <c:pt idx="1499">
                  <c:v>26.220045454545453</c:v>
                </c:pt>
                <c:pt idx="1500">
                  <c:v>26.186045454545457</c:v>
                </c:pt>
                <c:pt idx="1501">
                  <c:v>26.370045454545455</c:v>
                </c:pt>
                <c:pt idx="1502">
                  <c:v>26.563045454545453</c:v>
                </c:pt>
                <c:pt idx="1503">
                  <c:v>26.512045454545454</c:v>
                </c:pt>
                <c:pt idx="1504">
                  <c:v>25.918045454545457</c:v>
                </c:pt>
                <c:pt idx="1505">
                  <c:v>25.776045454545454</c:v>
                </c:pt>
                <c:pt idx="1506">
                  <c:v>25.985045454545457</c:v>
                </c:pt>
                <c:pt idx="1507">
                  <c:v>25.876045454545455</c:v>
                </c:pt>
                <c:pt idx="1508">
                  <c:v>26.245045454545455</c:v>
                </c:pt>
                <c:pt idx="1509">
                  <c:v>26.722045454545452</c:v>
                </c:pt>
                <c:pt idx="1510">
                  <c:v>26.613045454545453</c:v>
                </c:pt>
                <c:pt idx="1511">
                  <c:v>26.245045454545455</c:v>
                </c:pt>
                <c:pt idx="1512">
                  <c:v>26.805045454545457</c:v>
                </c:pt>
                <c:pt idx="1513">
                  <c:v>26.094045454545455</c:v>
                </c:pt>
                <c:pt idx="1514">
                  <c:v>26.529045454545457</c:v>
                </c:pt>
                <c:pt idx="1515">
                  <c:v>25.969045454545455</c:v>
                </c:pt>
                <c:pt idx="1516">
                  <c:v>26.002045454545453</c:v>
                </c:pt>
                <c:pt idx="1517">
                  <c:v>25.851045454545453</c:v>
                </c:pt>
                <c:pt idx="1518">
                  <c:v>25.851045454545453</c:v>
                </c:pt>
                <c:pt idx="1519">
                  <c:v>25.910045454545457</c:v>
                </c:pt>
                <c:pt idx="1520">
                  <c:v>25.918045454545457</c:v>
                </c:pt>
                <c:pt idx="1521">
                  <c:v>26.102045454545454</c:v>
                </c:pt>
                <c:pt idx="1522">
                  <c:v>26.437045454545455</c:v>
                </c:pt>
                <c:pt idx="1523">
                  <c:v>26.546045454545453</c:v>
                </c:pt>
                <c:pt idx="1524">
                  <c:v>26.379045454545455</c:v>
                </c:pt>
                <c:pt idx="1525">
                  <c:v>25.801045454545452</c:v>
                </c:pt>
                <c:pt idx="1526">
                  <c:v>25.818045454545455</c:v>
                </c:pt>
                <c:pt idx="1527">
                  <c:v>25.885045454545455</c:v>
                </c:pt>
                <c:pt idx="1528">
                  <c:v>25.818045454545455</c:v>
                </c:pt>
                <c:pt idx="1529">
                  <c:v>25.868045454545456</c:v>
                </c:pt>
                <c:pt idx="1530">
                  <c:v>25.860045454545457</c:v>
                </c:pt>
                <c:pt idx="1531">
                  <c:v>25.977045454545454</c:v>
                </c:pt>
                <c:pt idx="1532">
                  <c:v>25.826045454545454</c:v>
                </c:pt>
                <c:pt idx="1533">
                  <c:v>26.094045454545455</c:v>
                </c:pt>
                <c:pt idx="1534">
                  <c:v>25.852045454545454</c:v>
                </c:pt>
                <c:pt idx="1535">
                  <c:v>25.969045454545455</c:v>
                </c:pt>
                <c:pt idx="1536">
                  <c:v>25.944045454545453</c:v>
                </c:pt>
                <c:pt idx="1537">
                  <c:v>25.835045454545458</c:v>
                </c:pt>
                <c:pt idx="1538">
                  <c:v>25.927045454545453</c:v>
                </c:pt>
                <c:pt idx="1539">
                  <c:v>25.868045454545456</c:v>
                </c:pt>
                <c:pt idx="1540">
                  <c:v>25.852045454545454</c:v>
                </c:pt>
                <c:pt idx="1541">
                  <c:v>26.061045454545457</c:v>
                </c:pt>
                <c:pt idx="1542">
                  <c:v>25.860045454545457</c:v>
                </c:pt>
                <c:pt idx="1543">
                  <c:v>25.885045454545455</c:v>
                </c:pt>
                <c:pt idx="1544">
                  <c:v>26.278045454545452</c:v>
                </c:pt>
                <c:pt idx="1545">
                  <c:v>26.831045454545453</c:v>
                </c:pt>
                <c:pt idx="1546">
                  <c:v>26.764045454545453</c:v>
                </c:pt>
                <c:pt idx="1547">
                  <c:v>26.688045454545453</c:v>
                </c:pt>
                <c:pt idx="1548">
                  <c:v>26.74704545454545</c:v>
                </c:pt>
                <c:pt idx="1549">
                  <c:v>26.906045454545456</c:v>
                </c:pt>
                <c:pt idx="1550">
                  <c:v>26.881045454545454</c:v>
                </c:pt>
                <c:pt idx="1551">
                  <c:v>27.073045454545458</c:v>
                </c:pt>
                <c:pt idx="1552">
                  <c:v>26.772045454545452</c:v>
                </c:pt>
                <c:pt idx="1553">
                  <c:v>25.944045454545453</c:v>
                </c:pt>
                <c:pt idx="1554">
                  <c:v>26.069045454545453</c:v>
                </c:pt>
                <c:pt idx="1555">
                  <c:v>25.910045454545457</c:v>
                </c:pt>
                <c:pt idx="1556">
                  <c:v>25.885045454545455</c:v>
                </c:pt>
                <c:pt idx="1557">
                  <c:v>26.011045454545457</c:v>
                </c:pt>
                <c:pt idx="1558">
                  <c:v>25.969045454545455</c:v>
                </c:pt>
                <c:pt idx="1559">
                  <c:v>25.994045454545454</c:v>
                </c:pt>
                <c:pt idx="1560">
                  <c:v>25.986045454545454</c:v>
                </c:pt>
                <c:pt idx="1561">
                  <c:v>25.952045454545452</c:v>
                </c:pt>
                <c:pt idx="1562">
                  <c:v>26.002045454545453</c:v>
                </c:pt>
                <c:pt idx="1563">
                  <c:v>25.919045454545454</c:v>
                </c:pt>
                <c:pt idx="1564">
                  <c:v>25.919045454545454</c:v>
                </c:pt>
                <c:pt idx="1565">
                  <c:v>25.935045454545456</c:v>
                </c:pt>
                <c:pt idx="1566">
                  <c:v>25.927045454545453</c:v>
                </c:pt>
                <c:pt idx="1567">
                  <c:v>25.935045454545456</c:v>
                </c:pt>
                <c:pt idx="1568">
                  <c:v>25.090045454545454</c:v>
                </c:pt>
                <c:pt idx="1569">
                  <c:v>24.889045454545453</c:v>
                </c:pt>
                <c:pt idx="1570">
                  <c:v>24.831045454545453</c:v>
                </c:pt>
                <c:pt idx="1571">
                  <c:v>25.927045454545453</c:v>
                </c:pt>
                <c:pt idx="1572">
                  <c:v>25.592045454545456</c:v>
                </c:pt>
                <c:pt idx="1573">
                  <c:v>25.525045454545456</c:v>
                </c:pt>
                <c:pt idx="1574">
                  <c:v>25.517045454545457</c:v>
                </c:pt>
                <c:pt idx="1575">
                  <c:v>25.517045454545457</c:v>
                </c:pt>
                <c:pt idx="1576">
                  <c:v>25.517045454545457</c:v>
                </c:pt>
                <c:pt idx="1577">
                  <c:v>25.517045454545457</c:v>
                </c:pt>
                <c:pt idx="1578">
                  <c:v>25.517045454545457</c:v>
                </c:pt>
                <c:pt idx="1579">
                  <c:v>25.542045454545455</c:v>
                </c:pt>
                <c:pt idx="1580">
                  <c:v>25.550045454545455</c:v>
                </c:pt>
                <c:pt idx="1581">
                  <c:v>25.559045454545451</c:v>
                </c:pt>
                <c:pt idx="1582">
                  <c:v>25.617045454545455</c:v>
                </c:pt>
                <c:pt idx="1583">
                  <c:v>25.592045454545456</c:v>
                </c:pt>
                <c:pt idx="1584">
                  <c:v>25.550045454545455</c:v>
                </c:pt>
                <c:pt idx="1585">
                  <c:v>25.550045454545455</c:v>
                </c:pt>
                <c:pt idx="1586">
                  <c:v>25.509045454545454</c:v>
                </c:pt>
                <c:pt idx="1587">
                  <c:v>25.517045454545457</c:v>
                </c:pt>
                <c:pt idx="1588">
                  <c:v>25.492045454545455</c:v>
                </c:pt>
                <c:pt idx="1589">
                  <c:v>25.550045454545455</c:v>
                </c:pt>
                <c:pt idx="1590">
                  <c:v>25.500045454545454</c:v>
                </c:pt>
                <c:pt idx="1591">
                  <c:v>25.483045454545454</c:v>
                </c:pt>
                <c:pt idx="1592">
                  <c:v>25.517045454545457</c:v>
                </c:pt>
                <c:pt idx="1593">
                  <c:v>25.517045454545457</c:v>
                </c:pt>
                <c:pt idx="1594">
                  <c:v>25.492045454545455</c:v>
                </c:pt>
                <c:pt idx="1595">
                  <c:v>25.483045454545454</c:v>
                </c:pt>
                <c:pt idx="1596">
                  <c:v>25.500045454545454</c:v>
                </c:pt>
                <c:pt idx="1597">
                  <c:v>25.500045454545454</c:v>
                </c:pt>
                <c:pt idx="1598">
                  <c:v>25.500045454545454</c:v>
                </c:pt>
                <c:pt idx="1599">
                  <c:v>25.475045454545455</c:v>
                </c:pt>
                <c:pt idx="1600">
                  <c:v>25.500045454545454</c:v>
                </c:pt>
                <c:pt idx="1601">
                  <c:v>25.509045454545454</c:v>
                </c:pt>
                <c:pt idx="1602">
                  <c:v>25.509045454545454</c:v>
                </c:pt>
                <c:pt idx="1603">
                  <c:v>25.492045454545455</c:v>
                </c:pt>
                <c:pt idx="1604">
                  <c:v>25.500045454545454</c:v>
                </c:pt>
                <c:pt idx="1605">
                  <c:v>25.509045454545454</c:v>
                </c:pt>
                <c:pt idx="1606">
                  <c:v>25.484045454545456</c:v>
                </c:pt>
                <c:pt idx="1607">
                  <c:v>25.500045454545454</c:v>
                </c:pt>
                <c:pt idx="1608">
                  <c:v>25.500045454545454</c:v>
                </c:pt>
                <c:pt idx="1609">
                  <c:v>25.475045454545455</c:v>
                </c:pt>
                <c:pt idx="1610">
                  <c:v>25.484045454545456</c:v>
                </c:pt>
                <c:pt idx="1611">
                  <c:v>25.484045454545456</c:v>
                </c:pt>
                <c:pt idx="1612">
                  <c:v>25.475045454545455</c:v>
                </c:pt>
                <c:pt idx="1613">
                  <c:v>25.484045454545456</c:v>
                </c:pt>
                <c:pt idx="1614">
                  <c:v>25.484045454545456</c:v>
                </c:pt>
                <c:pt idx="1615">
                  <c:v>25.492045454545455</c:v>
                </c:pt>
                <c:pt idx="1616">
                  <c:v>25.484045454545456</c:v>
                </c:pt>
                <c:pt idx="1617">
                  <c:v>25.475045454545455</c:v>
                </c:pt>
                <c:pt idx="1618">
                  <c:v>25.484045454545456</c:v>
                </c:pt>
                <c:pt idx="1619">
                  <c:v>25.484045454545456</c:v>
                </c:pt>
                <c:pt idx="1620">
                  <c:v>25.475045454545455</c:v>
                </c:pt>
                <c:pt idx="1621">
                  <c:v>25.467045454545453</c:v>
                </c:pt>
                <c:pt idx="1622">
                  <c:v>25.467045454545453</c:v>
                </c:pt>
                <c:pt idx="1623">
                  <c:v>25.484045454545456</c:v>
                </c:pt>
                <c:pt idx="1624">
                  <c:v>25.475045454545455</c:v>
                </c:pt>
                <c:pt idx="1625">
                  <c:v>25.492045454545455</c:v>
                </c:pt>
                <c:pt idx="1626">
                  <c:v>25.501045454545455</c:v>
                </c:pt>
                <c:pt idx="1627">
                  <c:v>25.484045454545456</c:v>
                </c:pt>
                <c:pt idx="1628">
                  <c:v>25.467045454545453</c:v>
                </c:pt>
                <c:pt idx="1629">
                  <c:v>25.467045454545453</c:v>
                </c:pt>
                <c:pt idx="1630">
                  <c:v>25.467045454545453</c:v>
                </c:pt>
                <c:pt idx="1631">
                  <c:v>25.484045454545456</c:v>
                </c:pt>
                <c:pt idx="1632">
                  <c:v>25.467045454545453</c:v>
                </c:pt>
                <c:pt idx="1633">
                  <c:v>25.476045454545453</c:v>
                </c:pt>
                <c:pt idx="1634">
                  <c:v>25.476045454545453</c:v>
                </c:pt>
                <c:pt idx="1635">
                  <c:v>25.467045454545453</c:v>
                </c:pt>
                <c:pt idx="1636">
                  <c:v>25.476045454545453</c:v>
                </c:pt>
                <c:pt idx="1637">
                  <c:v>25.476045454545453</c:v>
                </c:pt>
                <c:pt idx="1638">
                  <c:v>25.467045454545453</c:v>
                </c:pt>
                <c:pt idx="1639">
                  <c:v>25.484045454545456</c:v>
                </c:pt>
                <c:pt idx="1640">
                  <c:v>25.467045454545453</c:v>
                </c:pt>
                <c:pt idx="1641">
                  <c:v>25.476045454545453</c:v>
                </c:pt>
                <c:pt idx="1642">
                  <c:v>25.467045454545453</c:v>
                </c:pt>
                <c:pt idx="1643">
                  <c:v>25.484045454545456</c:v>
                </c:pt>
                <c:pt idx="1644">
                  <c:v>25.467045454545453</c:v>
                </c:pt>
                <c:pt idx="1645">
                  <c:v>25.467045454545453</c:v>
                </c:pt>
                <c:pt idx="1646">
                  <c:v>25.476045454545453</c:v>
                </c:pt>
                <c:pt idx="1647">
                  <c:v>25.468045454545454</c:v>
                </c:pt>
                <c:pt idx="1648">
                  <c:v>25.476045454545453</c:v>
                </c:pt>
                <c:pt idx="1649">
                  <c:v>25.468045454545454</c:v>
                </c:pt>
                <c:pt idx="1650">
                  <c:v>25.468045454545454</c:v>
                </c:pt>
                <c:pt idx="1651">
                  <c:v>25.468045454545454</c:v>
                </c:pt>
                <c:pt idx="1652">
                  <c:v>25.468045454545454</c:v>
                </c:pt>
                <c:pt idx="1653">
                  <c:v>25.459045454545453</c:v>
                </c:pt>
                <c:pt idx="1654">
                  <c:v>25.451045454545454</c:v>
                </c:pt>
                <c:pt idx="1655">
                  <c:v>25.459045454545453</c:v>
                </c:pt>
                <c:pt idx="1656">
                  <c:v>25.443045454545455</c:v>
                </c:pt>
                <c:pt idx="1657">
                  <c:v>25.459045454545453</c:v>
                </c:pt>
                <c:pt idx="1658">
                  <c:v>25.451045454545454</c:v>
                </c:pt>
                <c:pt idx="1659">
                  <c:v>25.459045454545453</c:v>
                </c:pt>
                <c:pt idx="1660">
                  <c:v>25.459045454545453</c:v>
                </c:pt>
                <c:pt idx="1661">
                  <c:v>25.459045454545453</c:v>
                </c:pt>
                <c:pt idx="1662">
                  <c:v>25.443045454545455</c:v>
                </c:pt>
                <c:pt idx="1663">
                  <c:v>25.451045454545454</c:v>
                </c:pt>
                <c:pt idx="1664">
                  <c:v>25.451045454545454</c:v>
                </c:pt>
                <c:pt idx="1665">
                  <c:v>25.459045454545453</c:v>
                </c:pt>
                <c:pt idx="1666">
                  <c:v>25.443045454545455</c:v>
                </c:pt>
                <c:pt idx="1667">
                  <c:v>25.443045454545455</c:v>
                </c:pt>
                <c:pt idx="1668">
                  <c:v>25.468045454545454</c:v>
                </c:pt>
                <c:pt idx="1669">
                  <c:v>25.443045454545455</c:v>
                </c:pt>
                <c:pt idx="1670">
                  <c:v>25.418045454545457</c:v>
                </c:pt>
                <c:pt idx="1671">
                  <c:v>25.309045454545455</c:v>
                </c:pt>
                <c:pt idx="1672">
                  <c:v>25.066045454545453</c:v>
                </c:pt>
                <c:pt idx="1673">
                  <c:v>24.003045454545454</c:v>
                </c:pt>
                <c:pt idx="1674">
                  <c:v>24.882045454545455</c:v>
                </c:pt>
                <c:pt idx="1675">
                  <c:v>24.807045454545452</c:v>
                </c:pt>
                <c:pt idx="1676">
                  <c:v>24.782045454545454</c:v>
                </c:pt>
                <c:pt idx="1677">
                  <c:v>24.723045454545453</c:v>
                </c:pt>
                <c:pt idx="1678">
                  <c:v>24.664045454545452</c:v>
                </c:pt>
                <c:pt idx="1679">
                  <c:v>24.623045454545455</c:v>
                </c:pt>
                <c:pt idx="1680">
                  <c:v>24.614045454545455</c:v>
                </c:pt>
                <c:pt idx="1681">
                  <c:v>24.589045454545452</c:v>
                </c:pt>
                <c:pt idx="1682">
                  <c:v>24.556045454545455</c:v>
                </c:pt>
                <c:pt idx="1683">
                  <c:v>24.522045454545456</c:v>
                </c:pt>
                <c:pt idx="1684">
                  <c:v>24.497045454545454</c:v>
                </c:pt>
                <c:pt idx="1685">
                  <c:v>24.489045454545455</c:v>
                </c:pt>
                <c:pt idx="1686">
                  <c:v>24.464045454545452</c:v>
                </c:pt>
                <c:pt idx="1687">
                  <c:v>24.455045454545452</c:v>
                </c:pt>
                <c:pt idx="1688">
                  <c:v>24.439045454545454</c:v>
                </c:pt>
                <c:pt idx="1689">
                  <c:v>24.439045454545454</c:v>
                </c:pt>
                <c:pt idx="1690">
                  <c:v>24.413045454545454</c:v>
                </c:pt>
                <c:pt idx="1691">
                  <c:v>24.413045454545454</c:v>
                </c:pt>
                <c:pt idx="1692">
                  <c:v>24.405045454545451</c:v>
                </c:pt>
                <c:pt idx="1693">
                  <c:v>24.405045454545451</c:v>
                </c:pt>
                <c:pt idx="1694">
                  <c:v>24.414045454545452</c:v>
                </c:pt>
                <c:pt idx="1695">
                  <c:v>24.405045454545451</c:v>
                </c:pt>
                <c:pt idx="1696">
                  <c:v>24.414045454545452</c:v>
                </c:pt>
                <c:pt idx="1697">
                  <c:v>24.397045454545456</c:v>
                </c:pt>
                <c:pt idx="1698">
                  <c:v>24.397045454545456</c:v>
                </c:pt>
                <c:pt idx="1699">
                  <c:v>24.397045454545456</c:v>
                </c:pt>
                <c:pt idx="1700">
                  <c:v>24.388045454545455</c:v>
                </c:pt>
                <c:pt idx="1701">
                  <c:v>24.388045454545455</c:v>
                </c:pt>
                <c:pt idx="1702">
                  <c:v>24.397045454545456</c:v>
                </c:pt>
                <c:pt idx="1703">
                  <c:v>24.397045454545456</c:v>
                </c:pt>
                <c:pt idx="1704">
                  <c:v>24.388045454545455</c:v>
                </c:pt>
                <c:pt idx="1705">
                  <c:v>24.388045454545455</c:v>
                </c:pt>
                <c:pt idx="1706">
                  <c:v>24.388045454545455</c:v>
                </c:pt>
                <c:pt idx="1707">
                  <c:v>24.380045454545453</c:v>
                </c:pt>
                <c:pt idx="1708">
                  <c:v>24.389045454545453</c:v>
                </c:pt>
                <c:pt idx="1709">
                  <c:v>24.389045454545453</c:v>
                </c:pt>
                <c:pt idx="1710">
                  <c:v>24.389045454545453</c:v>
                </c:pt>
                <c:pt idx="1711">
                  <c:v>24.380045454545453</c:v>
                </c:pt>
                <c:pt idx="1712">
                  <c:v>24.380045454545453</c:v>
                </c:pt>
                <c:pt idx="1713">
                  <c:v>24.389045454545453</c:v>
                </c:pt>
                <c:pt idx="1714">
                  <c:v>24.380045454545453</c:v>
                </c:pt>
                <c:pt idx="1715">
                  <c:v>24.389045454545453</c:v>
                </c:pt>
                <c:pt idx="1716">
                  <c:v>24.372045454545454</c:v>
                </c:pt>
                <c:pt idx="1717">
                  <c:v>24.380045454545453</c:v>
                </c:pt>
                <c:pt idx="1718">
                  <c:v>24.380045454545453</c:v>
                </c:pt>
                <c:pt idx="1719">
                  <c:v>24.372045454545454</c:v>
                </c:pt>
                <c:pt idx="1720">
                  <c:v>24.380045454545453</c:v>
                </c:pt>
                <c:pt idx="1721">
                  <c:v>24.389045454545453</c:v>
                </c:pt>
                <c:pt idx="1722">
                  <c:v>24.364045454545455</c:v>
                </c:pt>
                <c:pt idx="1723">
                  <c:v>24.389045454545453</c:v>
                </c:pt>
                <c:pt idx="1724">
                  <c:v>24.380045454545453</c:v>
                </c:pt>
                <c:pt idx="1725">
                  <c:v>24.380045454545453</c:v>
                </c:pt>
                <c:pt idx="1726">
                  <c:v>24.389045454545453</c:v>
                </c:pt>
                <c:pt idx="1727">
                  <c:v>24.372045454545454</c:v>
                </c:pt>
                <c:pt idx="1728">
                  <c:v>24.389045454545453</c:v>
                </c:pt>
                <c:pt idx="1729">
                  <c:v>24.397045454545456</c:v>
                </c:pt>
                <c:pt idx="1730">
                  <c:v>24.389045454545453</c:v>
                </c:pt>
                <c:pt idx="1731">
                  <c:v>24.397045454545456</c:v>
                </c:pt>
                <c:pt idx="1732">
                  <c:v>24.380045454545453</c:v>
                </c:pt>
                <c:pt idx="1733">
                  <c:v>24.389045454545453</c:v>
                </c:pt>
                <c:pt idx="1734">
                  <c:v>24.397045454545456</c:v>
                </c:pt>
                <c:pt idx="1735">
                  <c:v>24.372045454545454</c:v>
                </c:pt>
                <c:pt idx="1736">
                  <c:v>24.380045454545453</c:v>
                </c:pt>
                <c:pt idx="1737">
                  <c:v>24.389045454545453</c:v>
                </c:pt>
                <c:pt idx="1738">
                  <c:v>24.364045454545455</c:v>
                </c:pt>
                <c:pt idx="1739">
                  <c:v>24.380045454545453</c:v>
                </c:pt>
                <c:pt idx="1740">
                  <c:v>24.380045454545453</c:v>
                </c:pt>
                <c:pt idx="1741">
                  <c:v>24.372045454545454</c:v>
                </c:pt>
                <c:pt idx="1742">
                  <c:v>24.380045454545453</c:v>
                </c:pt>
                <c:pt idx="1743">
                  <c:v>24.380045454545453</c:v>
                </c:pt>
                <c:pt idx="1744">
                  <c:v>24.389045454545453</c:v>
                </c:pt>
                <c:pt idx="1745">
                  <c:v>24.372045454545454</c:v>
                </c:pt>
                <c:pt idx="1746">
                  <c:v>24.372045454545454</c:v>
                </c:pt>
                <c:pt idx="1747">
                  <c:v>24.380045454545453</c:v>
                </c:pt>
                <c:pt idx="1748">
                  <c:v>24.372045454545454</c:v>
                </c:pt>
                <c:pt idx="1749">
                  <c:v>24.380045454545453</c:v>
                </c:pt>
                <c:pt idx="1750">
                  <c:v>24.372045454545454</c:v>
                </c:pt>
                <c:pt idx="1751">
                  <c:v>24.380045454545453</c:v>
                </c:pt>
                <c:pt idx="1752">
                  <c:v>24.372045454545454</c:v>
                </c:pt>
                <c:pt idx="1753">
                  <c:v>24.372045454545454</c:v>
                </c:pt>
                <c:pt idx="1754">
                  <c:v>24.380045454545453</c:v>
                </c:pt>
                <c:pt idx="1755">
                  <c:v>24.372045454545454</c:v>
                </c:pt>
                <c:pt idx="1756">
                  <c:v>24.364045454545455</c:v>
                </c:pt>
                <c:pt idx="1757">
                  <c:v>24.372045454545454</c:v>
                </c:pt>
                <c:pt idx="1758">
                  <c:v>24.372045454545454</c:v>
                </c:pt>
                <c:pt idx="1759">
                  <c:v>24.380045454545453</c:v>
                </c:pt>
                <c:pt idx="1760">
                  <c:v>24.372045454545454</c:v>
                </c:pt>
                <c:pt idx="1761">
                  <c:v>24.372045454545454</c:v>
                </c:pt>
                <c:pt idx="1762">
                  <c:v>24.380045454545453</c:v>
                </c:pt>
                <c:pt idx="1763">
                  <c:v>24.380045454545453</c:v>
                </c:pt>
                <c:pt idx="1764">
                  <c:v>24.380045454545453</c:v>
                </c:pt>
                <c:pt idx="1765">
                  <c:v>24.380045454545453</c:v>
                </c:pt>
                <c:pt idx="1766">
                  <c:v>24.372045454545454</c:v>
                </c:pt>
                <c:pt idx="1767">
                  <c:v>24.389045454545453</c:v>
                </c:pt>
                <c:pt idx="1768">
                  <c:v>24.380045454545453</c:v>
                </c:pt>
                <c:pt idx="1769">
                  <c:v>24.129045454545455</c:v>
                </c:pt>
                <c:pt idx="1770">
                  <c:v>23.987045454545456</c:v>
                </c:pt>
                <c:pt idx="1771">
                  <c:v>23.811045454545454</c:v>
                </c:pt>
                <c:pt idx="1772">
                  <c:v>23.719045454545455</c:v>
                </c:pt>
                <c:pt idx="1773">
                  <c:v>23.535045454545454</c:v>
                </c:pt>
                <c:pt idx="1774">
                  <c:v>23.317045454545454</c:v>
                </c:pt>
                <c:pt idx="1775">
                  <c:v>23.049045454545457</c:v>
                </c:pt>
                <c:pt idx="1776">
                  <c:v>22.881045454545454</c:v>
                </c:pt>
                <c:pt idx="1777">
                  <c:v>22.730045454545454</c:v>
                </c:pt>
                <c:pt idx="1778">
                  <c:v>22.512045454545454</c:v>
                </c:pt>
                <c:pt idx="1779">
                  <c:v>22.252045454545453</c:v>
                </c:pt>
                <c:pt idx="1780">
                  <c:v>22.160045454545454</c:v>
                </c:pt>
                <c:pt idx="1781">
                  <c:v>21.799045454545457</c:v>
                </c:pt>
                <c:pt idx="1782">
                  <c:v>21.548045454545452</c:v>
                </c:pt>
                <c:pt idx="1783">
                  <c:v>21.430045454545454</c:v>
                </c:pt>
                <c:pt idx="1784">
                  <c:v>21.094045454545455</c:v>
                </c:pt>
                <c:pt idx="1785">
                  <c:v>20.842045454545453</c:v>
                </c:pt>
                <c:pt idx="1786">
                  <c:v>20.674045454545457</c:v>
                </c:pt>
                <c:pt idx="1787">
                  <c:v>20.590045454545454</c:v>
                </c:pt>
                <c:pt idx="1788">
                  <c:v>20.557045454545452</c:v>
                </c:pt>
                <c:pt idx="1789">
                  <c:v>20.548045454545452</c:v>
                </c:pt>
                <c:pt idx="1790">
                  <c:v>20.548045454545452</c:v>
                </c:pt>
                <c:pt idx="1791">
                  <c:v>20.532045454545454</c:v>
                </c:pt>
                <c:pt idx="1792">
                  <c:v>20.506045454545454</c:v>
                </c:pt>
                <c:pt idx="1793">
                  <c:v>20.498045454545455</c:v>
                </c:pt>
                <c:pt idx="1794">
                  <c:v>20.498045454545455</c:v>
                </c:pt>
                <c:pt idx="1795">
                  <c:v>20.507045454545455</c:v>
                </c:pt>
                <c:pt idx="1796">
                  <c:v>20.498045454545455</c:v>
                </c:pt>
                <c:pt idx="1797">
                  <c:v>20.490045454545456</c:v>
                </c:pt>
                <c:pt idx="1798">
                  <c:v>20.490045454545456</c:v>
                </c:pt>
                <c:pt idx="1799">
                  <c:v>20.473045454545453</c:v>
                </c:pt>
                <c:pt idx="1800">
                  <c:v>20.465045454545454</c:v>
                </c:pt>
                <c:pt idx="1801">
                  <c:v>20.465045454545454</c:v>
                </c:pt>
                <c:pt idx="1802">
                  <c:v>20.465045454545454</c:v>
                </c:pt>
                <c:pt idx="1803">
                  <c:v>20.457045454545455</c:v>
                </c:pt>
                <c:pt idx="1804">
                  <c:v>20.457045454545455</c:v>
                </c:pt>
                <c:pt idx="1805">
                  <c:v>20.457045454545455</c:v>
                </c:pt>
                <c:pt idx="1806">
                  <c:v>20.457045454545455</c:v>
                </c:pt>
                <c:pt idx="1807">
                  <c:v>20.466045454545455</c:v>
                </c:pt>
                <c:pt idx="1808">
                  <c:v>20.457045454545455</c:v>
                </c:pt>
                <c:pt idx="1809">
                  <c:v>20.466045454545455</c:v>
                </c:pt>
                <c:pt idx="1810">
                  <c:v>20.457045454545455</c:v>
                </c:pt>
                <c:pt idx="1811">
                  <c:v>20.474045454545454</c:v>
                </c:pt>
                <c:pt idx="1812">
                  <c:v>20.466045454545455</c:v>
                </c:pt>
                <c:pt idx="1813">
                  <c:v>20.458045454545452</c:v>
                </c:pt>
                <c:pt idx="1814">
                  <c:v>20.466045454545455</c:v>
                </c:pt>
                <c:pt idx="1815">
                  <c:v>20.458045454545452</c:v>
                </c:pt>
                <c:pt idx="1816">
                  <c:v>20.449045454545455</c:v>
                </c:pt>
                <c:pt idx="1817">
                  <c:v>20.449045454545455</c:v>
                </c:pt>
                <c:pt idx="1818">
                  <c:v>20.449045454545455</c:v>
                </c:pt>
                <c:pt idx="1819">
                  <c:v>20.449045454545455</c:v>
                </c:pt>
                <c:pt idx="1820">
                  <c:v>20.449045454545455</c:v>
                </c:pt>
                <c:pt idx="1821">
                  <c:v>20.441045454545453</c:v>
                </c:pt>
                <c:pt idx="1822">
                  <c:v>20.458045454545452</c:v>
                </c:pt>
                <c:pt idx="1823">
                  <c:v>20.458045454545452</c:v>
                </c:pt>
                <c:pt idx="1824">
                  <c:v>20.433045454545454</c:v>
                </c:pt>
                <c:pt idx="1825">
                  <c:v>20.450045454545453</c:v>
                </c:pt>
                <c:pt idx="1826">
                  <c:v>20.450045454545453</c:v>
                </c:pt>
                <c:pt idx="1827">
                  <c:v>20.450045454545453</c:v>
                </c:pt>
                <c:pt idx="1828">
                  <c:v>20.450045454545453</c:v>
                </c:pt>
                <c:pt idx="1829">
                  <c:v>20.442045454545454</c:v>
                </c:pt>
                <c:pt idx="1830">
                  <c:v>20.450045454545453</c:v>
                </c:pt>
                <c:pt idx="1831">
                  <c:v>20.442045454545454</c:v>
                </c:pt>
                <c:pt idx="1832">
                  <c:v>20.450045454545453</c:v>
                </c:pt>
                <c:pt idx="1833">
                  <c:v>20.433045454545454</c:v>
                </c:pt>
                <c:pt idx="1834">
                  <c:v>20.442045454545454</c:v>
                </c:pt>
                <c:pt idx="1835">
                  <c:v>20.433045454545454</c:v>
                </c:pt>
                <c:pt idx="1836">
                  <c:v>20.433045454545454</c:v>
                </c:pt>
                <c:pt idx="1837">
                  <c:v>20.442045454545454</c:v>
                </c:pt>
                <c:pt idx="1838">
                  <c:v>20.433045454545454</c:v>
                </c:pt>
                <c:pt idx="1839">
                  <c:v>20.425045454545455</c:v>
                </c:pt>
                <c:pt idx="1840">
                  <c:v>20.434045454545455</c:v>
                </c:pt>
                <c:pt idx="1841">
                  <c:v>20.434045454545455</c:v>
                </c:pt>
                <c:pt idx="1842">
                  <c:v>20.425045454545455</c:v>
                </c:pt>
                <c:pt idx="1843">
                  <c:v>20.450045454545453</c:v>
                </c:pt>
                <c:pt idx="1844">
                  <c:v>20.434045454545455</c:v>
                </c:pt>
                <c:pt idx="1845">
                  <c:v>20.434045454545455</c:v>
                </c:pt>
                <c:pt idx="1846">
                  <c:v>20.442045454545454</c:v>
                </c:pt>
                <c:pt idx="1847">
                  <c:v>20.442045454545454</c:v>
                </c:pt>
                <c:pt idx="1848">
                  <c:v>20.434045454545455</c:v>
                </c:pt>
                <c:pt idx="1849">
                  <c:v>20.425045454545455</c:v>
                </c:pt>
                <c:pt idx="1850">
                  <c:v>20.442045454545454</c:v>
                </c:pt>
                <c:pt idx="1851">
                  <c:v>20.434045454545455</c:v>
                </c:pt>
                <c:pt idx="1852">
                  <c:v>20.425045454545455</c:v>
                </c:pt>
                <c:pt idx="1853">
                  <c:v>20.434045454545455</c:v>
                </c:pt>
                <c:pt idx="1854">
                  <c:v>20.434045454545455</c:v>
                </c:pt>
                <c:pt idx="1855">
                  <c:v>20.434045454545455</c:v>
                </c:pt>
                <c:pt idx="1856">
                  <c:v>20.417045454545452</c:v>
                </c:pt>
                <c:pt idx="1857">
                  <c:v>20.426045454545452</c:v>
                </c:pt>
                <c:pt idx="1858">
                  <c:v>20.434045454545455</c:v>
                </c:pt>
                <c:pt idx="1859">
                  <c:v>20.426045454545452</c:v>
                </c:pt>
                <c:pt idx="1860">
                  <c:v>20.417045454545452</c:v>
                </c:pt>
                <c:pt idx="1861">
                  <c:v>20.417045454545452</c:v>
                </c:pt>
                <c:pt idx="1862">
                  <c:v>20.426045454545452</c:v>
                </c:pt>
                <c:pt idx="1863">
                  <c:v>20.442045454545454</c:v>
                </c:pt>
                <c:pt idx="1864">
                  <c:v>20.426045454545452</c:v>
                </c:pt>
                <c:pt idx="1865">
                  <c:v>20.434045454545455</c:v>
                </c:pt>
                <c:pt idx="1866">
                  <c:v>20.434045454545455</c:v>
                </c:pt>
                <c:pt idx="1867">
                  <c:v>20.426045454545452</c:v>
                </c:pt>
                <c:pt idx="1868">
                  <c:v>20.426045454545452</c:v>
                </c:pt>
                <c:pt idx="1869">
                  <c:v>20.426045454545452</c:v>
                </c:pt>
                <c:pt idx="1870">
                  <c:v>20.426045454545452</c:v>
                </c:pt>
                <c:pt idx="1871">
                  <c:v>20.426045454545452</c:v>
                </c:pt>
                <c:pt idx="1872">
                  <c:v>20.426045454545452</c:v>
                </c:pt>
                <c:pt idx="1873">
                  <c:v>20.426045454545452</c:v>
                </c:pt>
                <c:pt idx="1874">
                  <c:v>20.426045454545452</c:v>
                </c:pt>
                <c:pt idx="1875">
                  <c:v>20.426045454545452</c:v>
                </c:pt>
                <c:pt idx="1876">
                  <c:v>20.418045454545457</c:v>
                </c:pt>
                <c:pt idx="1877">
                  <c:v>20.434045454545455</c:v>
                </c:pt>
                <c:pt idx="1878">
                  <c:v>20.434045454545455</c:v>
                </c:pt>
                <c:pt idx="1879">
                  <c:v>20.434045454545455</c:v>
                </c:pt>
                <c:pt idx="1880">
                  <c:v>20.418045454545457</c:v>
                </c:pt>
                <c:pt idx="1881">
                  <c:v>20.434045454545455</c:v>
                </c:pt>
                <c:pt idx="1882">
                  <c:v>20.434045454545455</c:v>
                </c:pt>
                <c:pt idx="1883">
                  <c:v>20.426045454545452</c:v>
                </c:pt>
                <c:pt idx="1884">
                  <c:v>20.426045454545452</c:v>
                </c:pt>
                <c:pt idx="1885">
                  <c:v>20.434045454545455</c:v>
                </c:pt>
                <c:pt idx="1886">
                  <c:v>20.418045454545457</c:v>
                </c:pt>
                <c:pt idx="1887">
                  <c:v>20.418045454545457</c:v>
                </c:pt>
                <c:pt idx="1888">
                  <c:v>20.426045454545452</c:v>
                </c:pt>
                <c:pt idx="1889">
                  <c:v>20.426045454545452</c:v>
                </c:pt>
                <c:pt idx="1890">
                  <c:v>20.418045454545457</c:v>
                </c:pt>
                <c:pt idx="1891">
                  <c:v>20.426045454545452</c:v>
                </c:pt>
                <c:pt idx="1892">
                  <c:v>20.409045454545456</c:v>
                </c:pt>
                <c:pt idx="1893">
                  <c:v>20.418045454545457</c:v>
                </c:pt>
                <c:pt idx="1894">
                  <c:v>20.418045454545457</c:v>
                </c:pt>
                <c:pt idx="1895">
                  <c:v>20.426045454545452</c:v>
                </c:pt>
                <c:pt idx="1896">
                  <c:v>20.418045454545457</c:v>
                </c:pt>
                <c:pt idx="1897">
                  <c:v>20.393045454545454</c:v>
                </c:pt>
                <c:pt idx="1898">
                  <c:v>19.947045454545453</c:v>
                </c:pt>
                <c:pt idx="1899">
                  <c:v>19.686045454545454</c:v>
                </c:pt>
                <c:pt idx="1900">
                  <c:v>19.527045454545451</c:v>
                </c:pt>
                <c:pt idx="1901">
                  <c:v>19.215045454545454</c:v>
                </c:pt>
                <c:pt idx="1902">
                  <c:v>19.081045454545453</c:v>
                </c:pt>
                <c:pt idx="1903">
                  <c:v>18.803045454545455</c:v>
                </c:pt>
                <c:pt idx="1904">
                  <c:v>18.475045454545455</c:v>
                </c:pt>
                <c:pt idx="1905">
                  <c:v>18.491045454545453</c:v>
                </c:pt>
                <c:pt idx="1906">
                  <c:v>17.961045454545452</c:v>
                </c:pt>
                <c:pt idx="1907">
                  <c:v>17.716045454545455</c:v>
                </c:pt>
                <c:pt idx="1908">
                  <c:v>17.514045454545453</c:v>
                </c:pt>
                <c:pt idx="1909">
                  <c:v>17.193045454545455</c:v>
                </c:pt>
                <c:pt idx="1910">
                  <c:v>17.210045454545455</c:v>
                </c:pt>
                <c:pt idx="1911">
                  <c:v>16.696045454545455</c:v>
                </c:pt>
                <c:pt idx="1912">
                  <c:v>16.451045454545454</c:v>
                </c:pt>
                <c:pt idx="1913">
                  <c:v>16.181045454545455</c:v>
                </c:pt>
                <c:pt idx="1914">
                  <c:v>15.911045454545453</c:v>
                </c:pt>
                <c:pt idx="1915">
                  <c:v>15.826045454545454</c:v>
                </c:pt>
                <c:pt idx="1916">
                  <c:v>15.404045454545454</c:v>
                </c:pt>
                <c:pt idx="1917">
                  <c:v>15.311045454545454</c:v>
                </c:pt>
                <c:pt idx="1918">
                  <c:v>14.880045454545453</c:v>
                </c:pt>
                <c:pt idx="1919">
                  <c:v>14.677045454545453</c:v>
                </c:pt>
                <c:pt idx="1920">
                  <c:v>14.330045454545452</c:v>
                </c:pt>
                <c:pt idx="1921">
                  <c:v>14.025045454545454</c:v>
                </c:pt>
                <c:pt idx="1922">
                  <c:v>13.797045454545454</c:v>
                </c:pt>
                <c:pt idx="1923">
                  <c:v>13.517045454545453</c:v>
                </c:pt>
                <c:pt idx="1924">
                  <c:v>13.263045454545454</c:v>
                </c:pt>
                <c:pt idx="1925">
                  <c:v>13.018045454545454</c:v>
                </c:pt>
                <c:pt idx="1926">
                  <c:v>12.772045454545454</c:v>
                </c:pt>
                <c:pt idx="1927">
                  <c:v>12.493045454545454</c:v>
                </c:pt>
                <c:pt idx="1928">
                  <c:v>12.221045454545454</c:v>
                </c:pt>
                <c:pt idx="1929">
                  <c:v>11.942045454545454</c:v>
                </c:pt>
                <c:pt idx="1930">
                  <c:v>11.620045454545453</c:v>
                </c:pt>
                <c:pt idx="1931">
                  <c:v>11.408045454545455</c:v>
                </c:pt>
                <c:pt idx="1932">
                  <c:v>10.992045454545455</c:v>
                </c:pt>
                <c:pt idx="1933">
                  <c:v>10.839045454545454</c:v>
                </c:pt>
                <c:pt idx="1934">
                  <c:v>10.407045454545454</c:v>
                </c:pt>
                <c:pt idx="1935">
                  <c:v>10.271045454545455</c:v>
                </c:pt>
                <c:pt idx="1936">
                  <c:v>9.8890454545454549</c:v>
                </c:pt>
                <c:pt idx="1937">
                  <c:v>9.745045454545453</c:v>
                </c:pt>
                <c:pt idx="1938">
                  <c:v>9.3370454545454535</c:v>
                </c:pt>
                <c:pt idx="1939">
                  <c:v>9.1250454545454538</c:v>
                </c:pt>
                <c:pt idx="1940">
                  <c:v>8.8530454545454553</c:v>
                </c:pt>
                <c:pt idx="1941">
                  <c:v>8.5810454545454551</c:v>
                </c:pt>
                <c:pt idx="1942">
                  <c:v>8.4280454545454546</c:v>
                </c:pt>
                <c:pt idx="1943">
                  <c:v>8.0030454545454539</c:v>
                </c:pt>
                <c:pt idx="1944">
                  <c:v>7.9430454545454543</c:v>
                </c:pt>
                <c:pt idx="1945">
                  <c:v>7.4250454545454554</c:v>
                </c:pt>
                <c:pt idx="1946">
                  <c:v>7.4160454545454551</c:v>
                </c:pt>
                <c:pt idx="1947">
                  <c:v>6.7870454545454546</c:v>
                </c:pt>
                <c:pt idx="1948">
                  <c:v>6.6340454545454541</c:v>
                </c:pt>
                <c:pt idx="1949">
                  <c:v>6.3450454545454544</c:v>
                </c:pt>
                <c:pt idx="1950">
                  <c:v>6.0300454545454549</c:v>
                </c:pt>
                <c:pt idx="1951">
                  <c:v>6.0130454545454546</c:v>
                </c:pt>
                <c:pt idx="1952">
                  <c:v>5.4250454545454545</c:v>
                </c:pt>
                <c:pt idx="1953">
                  <c:v>5.3060454545454547</c:v>
                </c:pt>
                <c:pt idx="1954">
                  <c:v>4.9740454545454549</c:v>
                </c:pt>
                <c:pt idx="1955">
                  <c:v>4.7690454545454548</c:v>
                </c:pt>
                <c:pt idx="1956">
                  <c:v>4.5480454545454547</c:v>
                </c:pt>
                <c:pt idx="1957">
                  <c:v>4.2490454545454552</c:v>
                </c:pt>
                <c:pt idx="1958">
                  <c:v>3.9680454545454542</c:v>
                </c:pt>
                <c:pt idx="1959">
                  <c:v>3.6100454545454546</c:v>
                </c:pt>
                <c:pt idx="1960">
                  <c:v>3.3030454545454542</c:v>
                </c:pt>
                <c:pt idx="1961">
                  <c:v>3.0650454545454546</c:v>
                </c:pt>
                <c:pt idx="1962">
                  <c:v>2.6810454545454543</c:v>
                </c:pt>
                <c:pt idx="1963">
                  <c:v>2.3910454545454547</c:v>
                </c:pt>
                <c:pt idx="1964">
                  <c:v>2.1520454545454544</c:v>
                </c:pt>
                <c:pt idx="1965">
                  <c:v>1.6050454545454547</c:v>
                </c:pt>
                <c:pt idx="1966">
                  <c:v>1.4340454545454546</c:v>
                </c:pt>
                <c:pt idx="1967">
                  <c:v>1.2380454545454544</c:v>
                </c:pt>
                <c:pt idx="1968">
                  <c:v>1.3750454545454545</c:v>
                </c:pt>
                <c:pt idx="1969">
                  <c:v>1.6050454545454547</c:v>
                </c:pt>
                <c:pt idx="1970">
                  <c:v>1.7490454545454543</c:v>
                </c:pt>
                <c:pt idx="1971">
                  <c:v>1.8340454545454545</c:v>
                </c:pt>
                <c:pt idx="1972">
                  <c:v>1.8930454545454545</c:v>
                </c:pt>
                <c:pt idx="1973">
                  <c:v>1.9430454545454547</c:v>
                </c:pt>
                <c:pt idx="1974">
                  <c:v>1.9850454545454546</c:v>
                </c:pt>
                <c:pt idx="1975">
                  <c:v>2.0270454545454544</c:v>
                </c:pt>
                <c:pt idx="1976">
                  <c:v>2.0700454545454545</c:v>
                </c:pt>
                <c:pt idx="1977">
                  <c:v>2.0950454545454544</c:v>
                </c:pt>
                <c:pt idx="1978">
                  <c:v>2.1280454545454544</c:v>
                </c:pt>
                <c:pt idx="1979">
                  <c:v>2.1540454545454546</c:v>
                </c:pt>
                <c:pt idx="1980">
                  <c:v>2.1620454545454542</c:v>
                </c:pt>
                <c:pt idx="1981">
                  <c:v>2.1870454545454545</c:v>
                </c:pt>
                <c:pt idx="1982">
                  <c:v>2.2040454545454544</c:v>
                </c:pt>
                <c:pt idx="1983">
                  <c:v>2.2210454545454543</c:v>
                </c:pt>
                <c:pt idx="1984">
                  <c:v>2.2290454545454543</c:v>
                </c:pt>
                <c:pt idx="1985">
                  <c:v>2.2460454545454542</c:v>
                </c:pt>
                <c:pt idx="1986">
                  <c:v>2.2540454545454547</c:v>
                </c:pt>
                <c:pt idx="1987">
                  <c:v>2.2630454545454546</c:v>
                </c:pt>
                <c:pt idx="1988">
                  <c:v>2.2790454545454546</c:v>
                </c:pt>
                <c:pt idx="1989">
                  <c:v>2.2880454545454545</c:v>
                </c:pt>
                <c:pt idx="1990">
                  <c:v>2.2960454545454545</c:v>
                </c:pt>
                <c:pt idx="1991">
                  <c:v>2.3050454545454548</c:v>
                </c:pt>
                <c:pt idx="1992">
                  <c:v>2.3300454545454548</c:v>
                </c:pt>
                <c:pt idx="1993">
                  <c:v>2.3300454545454548</c:v>
                </c:pt>
                <c:pt idx="1994">
                  <c:v>2.3470454545454547</c:v>
                </c:pt>
                <c:pt idx="1995">
                  <c:v>2.3550454545454547</c:v>
                </c:pt>
                <c:pt idx="1996">
                  <c:v>2.3640454545454546</c:v>
                </c:pt>
                <c:pt idx="1997">
                  <c:v>2.3810454545454545</c:v>
                </c:pt>
                <c:pt idx="1998">
                  <c:v>2.3890454545454545</c:v>
                </c:pt>
                <c:pt idx="1999">
                  <c:v>2.4060454545454544</c:v>
                </c:pt>
                <c:pt idx="2000">
                  <c:v>2.4230454545454547</c:v>
                </c:pt>
                <c:pt idx="2001">
                  <c:v>2.4400454545454546</c:v>
                </c:pt>
                <c:pt idx="2002">
                  <c:v>2.4570454545454545</c:v>
                </c:pt>
                <c:pt idx="2003">
                  <c:v>2.4570454545454545</c:v>
                </c:pt>
                <c:pt idx="2004">
                  <c:v>2.4740454545454544</c:v>
                </c:pt>
                <c:pt idx="2005">
                  <c:v>2.4820454545454544</c:v>
                </c:pt>
                <c:pt idx="2006">
                  <c:v>2.4990454545454543</c:v>
                </c:pt>
                <c:pt idx="2007">
                  <c:v>2.5160454545454547</c:v>
                </c:pt>
                <c:pt idx="2008">
                  <c:v>2.5330454545454546</c:v>
                </c:pt>
                <c:pt idx="2009">
                  <c:v>2.5420454545454545</c:v>
                </c:pt>
                <c:pt idx="2010">
                  <c:v>2.5590454545454544</c:v>
                </c:pt>
                <c:pt idx="2011">
                  <c:v>2.5670454545454544</c:v>
                </c:pt>
                <c:pt idx="2012">
                  <c:v>2.5840454545454548</c:v>
                </c:pt>
                <c:pt idx="2013">
                  <c:v>2.5930454545454547</c:v>
                </c:pt>
                <c:pt idx="2014">
                  <c:v>2.6100454545454546</c:v>
                </c:pt>
                <c:pt idx="2015">
                  <c:v>2.6270454545454545</c:v>
                </c:pt>
                <c:pt idx="2016">
                  <c:v>2.6350454545454545</c:v>
                </c:pt>
                <c:pt idx="2017">
                  <c:v>2.6440454545454544</c:v>
                </c:pt>
                <c:pt idx="2018">
                  <c:v>2.6520454545454544</c:v>
                </c:pt>
                <c:pt idx="2019">
                  <c:v>2.6690454545454543</c:v>
                </c:pt>
                <c:pt idx="2020">
                  <c:v>2.6780454545454542</c:v>
                </c:pt>
                <c:pt idx="2021">
                  <c:v>2.7030454545454545</c:v>
                </c:pt>
                <c:pt idx="2022">
                  <c:v>2.7030454545454545</c:v>
                </c:pt>
                <c:pt idx="2023">
                  <c:v>2.7120454545454544</c:v>
                </c:pt>
                <c:pt idx="2024">
                  <c:v>2.7210454545454543</c:v>
                </c:pt>
                <c:pt idx="2025">
                  <c:v>2.7380454545454547</c:v>
                </c:pt>
                <c:pt idx="2026">
                  <c:v>2.7380454545454547</c:v>
                </c:pt>
                <c:pt idx="2027">
                  <c:v>2.7550454545454546</c:v>
                </c:pt>
                <c:pt idx="2028">
                  <c:v>2.7630454545454546</c:v>
                </c:pt>
                <c:pt idx="2029">
                  <c:v>2.7720454545454545</c:v>
                </c:pt>
                <c:pt idx="2030">
                  <c:v>2.7810454545454544</c:v>
                </c:pt>
                <c:pt idx="2031">
                  <c:v>2.8060454545454543</c:v>
                </c:pt>
                <c:pt idx="2032">
                  <c:v>2.8060454545454543</c:v>
                </c:pt>
                <c:pt idx="2033">
                  <c:v>2.8150454545454546</c:v>
                </c:pt>
                <c:pt idx="2034">
                  <c:v>2.8230454545454546</c:v>
                </c:pt>
                <c:pt idx="2035">
                  <c:v>2.8320454545454545</c:v>
                </c:pt>
                <c:pt idx="2036">
                  <c:v>2.8400454545454545</c:v>
                </c:pt>
                <c:pt idx="2037">
                  <c:v>2.8490454545454544</c:v>
                </c:pt>
                <c:pt idx="2038">
                  <c:v>2.8580454545454543</c:v>
                </c:pt>
                <c:pt idx="2039">
                  <c:v>2.8580454545454543</c:v>
                </c:pt>
                <c:pt idx="2040">
                  <c:v>2.8750454545454547</c:v>
                </c:pt>
                <c:pt idx="2041">
                  <c:v>2.8830454545454542</c:v>
                </c:pt>
                <c:pt idx="2042">
                  <c:v>2.8920454545454546</c:v>
                </c:pt>
                <c:pt idx="2043">
                  <c:v>2.9010454545454545</c:v>
                </c:pt>
                <c:pt idx="2044">
                  <c:v>2.9090454545454545</c:v>
                </c:pt>
                <c:pt idx="2045">
                  <c:v>2.9180454545454544</c:v>
                </c:pt>
                <c:pt idx="2046">
                  <c:v>2.9180454545454544</c:v>
                </c:pt>
                <c:pt idx="2047">
                  <c:v>2.9350454545454543</c:v>
                </c:pt>
                <c:pt idx="2048">
                  <c:v>2.9350454545454543</c:v>
                </c:pt>
                <c:pt idx="2049">
                  <c:v>2.9520454545454546</c:v>
                </c:pt>
                <c:pt idx="2050">
                  <c:v>2.9520454545454546</c:v>
                </c:pt>
                <c:pt idx="2051">
                  <c:v>2.9610454545454545</c:v>
                </c:pt>
                <c:pt idx="2052">
                  <c:v>2.9690454545454545</c:v>
                </c:pt>
                <c:pt idx="2053">
                  <c:v>2.9690454545454545</c:v>
                </c:pt>
                <c:pt idx="2054">
                  <c:v>2.9780454545454544</c:v>
                </c:pt>
                <c:pt idx="2055">
                  <c:v>2.9870454545454543</c:v>
                </c:pt>
                <c:pt idx="2056">
                  <c:v>2.9950454545454543</c:v>
                </c:pt>
                <c:pt idx="2057">
                  <c:v>3.0040454545454547</c:v>
                </c:pt>
                <c:pt idx="2058">
                  <c:v>3.0040454545454547</c:v>
                </c:pt>
                <c:pt idx="2059">
                  <c:v>3.0120454545454542</c:v>
                </c:pt>
                <c:pt idx="2060">
                  <c:v>3.0210454545454541</c:v>
                </c:pt>
                <c:pt idx="2061">
                  <c:v>3.0300454545454545</c:v>
                </c:pt>
                <c:pt idx="2062">
                  <c:v>3.0380454545454545</c:v>
                </c:pt>
                <c:pt idx="2063">
                  <c:v>3.0380454545454545</c:v>
                </c:pt>
                <c:pt idx="2064">
                  <c:v>3.0470454545454544</c:v>
                </c:pt>
                <c:pt idx="2065">
                  <c:v>3.0550454545454548</c:v>
                </c:pt>
                <c:pt idx="2066">
                  <c:v>3.0560454545454543</c:v>
                </c:pt>
                <c:pt idx="2067">
                  <c:v>3.0730454545454546</c:v>
                </c:pt>
                <c:pt idx="2068">
                  <c:v>3.0810454545454546</c:v>
                </c:pt>
                <c:pt idx="2069">
                  <c:v>3.0810454545454546</c:v>
                </c:pt>
                <c:pt idx="2070">
                  <c:v>3.0900454545454545</c:v>
                </c:pt>
                <c:pt idx="2071">
                  <c:v>3.0990454545454544</c:v>
                </c:pt>
                <c:pt idx="2072">
                  <c:v>3.0900454545454545</c:v>
                </c:pt>
                <c:pt idx="2073">
                  <c:v>3.1070454545454544</c:v>
                </c:pt>
                <c:pt idx="2074">
                  <c:v>3.0990454545454544</c:v>
                </c:pt>
                <c:pt idx="2075">
                  <c:v>3.1160454545454548</c:v>
                </c:pt>
                <c:pt idx="2076">
                  <c:v>3.1240454545454543</c:v>
                </c:pt>
                <c:pt idx="2077">
                  <c:v>3.1240454545454543</c:v>
                </c:pt>
                <c:pt idx="2078">
                  <c:v>3.1330454545454547</c:v>
                </c:pt>
                <c:pt idx="2079">
                  <c:v>3.1330454545454547</c:v>
                </c:pt>
                <c:pt idx="2080">
                  <c:v>3.1500454545454541</c:v>
                </c:pt>
                <c:pt idx="2081">
                  <c:v>3.1500454545454541</c:v>
                </c:pt>
                <c:pt idx="2082">
                  <c:v>3.1500454545454541</c:v>
                </c:pt>
                <c:pt idx="2083">
                  <c:v>3.1590454545454545</c:v>
                </c:pt>
                <c:pt idx="2084">
                  <c:v>3.1670454545454545</c:v>
                </c:pt>
                <c:pt idx="2085">
                  <c:v>3.1670454545454545</c:v>
                </c:pt>
                <c:pt idx="2086">
                  <c:v>3.1760454545454548</c:v>
                </c:pt>
                <c:pt idx="2087">
                  <c:v>3.1850454545454543</c:v>
                </c:pt>
                <c:pt idx="2088">
                  <c:v>3.1930454545454543</c:v>
                </c:pt>
                <c:pt idx="2089">
                  <c:v>3.1850454545454543</c:v>
                </c:pt>
                <c:pt idx="2090">
                  <c:v>3.2020454545454546</c:v>
                </c:pt>
                <c:pt idx="2091">
                  <c:v>3.2020454545454546</c:v>
                </c:pt>
                <c:pt idx="2092">
                  <c:v>3.2110454545454541</c:v>
                </c:pt>
                <c:pt idx="2093">
                  <c:v>3.2110454545454541</c:v>
                </c:pt>
                <c:pt idx="2094">
                  <c:v>3.2190454545454545</c:v>
                </c:pt>
                <c:pt idx="2095">
                  <c:v>3.2190454545454545</c:v>
                </c:pt>
                <c:pt idx="2096">
                  <c:v>3.236045454545454</c:v>
                </c:pt>
                <c:pt idx="2097">
                  <c:v>3.2280454545454544</c:v>
                </c:pt>
                <c:pt idx="2098">
                  <c:v>3.236045454545454</c:v>
                </c:pt>
                <c:pt idx="2099">
                  <c:v>3.2450454545454543</c:v>
                </c:pt>
                <c:pt idx="2100">
                  <c:v>3.2540454545454542</c:v>
                </c:pt>
                <c:pt idx="2101">
                  <c:v>3.2540454545454542</c:v>
                </c:pt>
                <c:pt idx="2102">
                  <c:v>3.2540454545454542</c:v>
                </c:pt>
                <c:pt idx="2103">
                  <c:v>3.2620454545454547</c:v>
                </c:pt>
                <c:pt idx="2104">
                  <c:v>3.2620454545454547</c:v>
                </c:pt>
                <c:pt idx="2105">
                  <c:v>3.2710454545454541</c:v>
                </c:pt>
                <c:pt idx="2106">
                  <c:v>3.2710454545454541</c:v>
                </c:pt>
                <c:pt idx="2107">
                  <c:v>3.2800454545454545</c:v>
                </c:pt>
                <c:pt idx="2108">
                  <c:v>3.2880454545454545</c:v>
                </c:pt>
                <c:pt idx="2109">
                  <c:v>3.2880454545454545</c:v>
                </c:pt>
                <c:pt idx="2110">
                  <c:v>3.2880454545454545</c:v>
                </c:pt>
                <c:pt idx="2111">
                  <c:v>3.2970454545454548</c:v>
                </c:pt>
                <c:pt idx="2112">
                  <c:v>3.3050454545454548</c:v>
                </c:pt>
                <c:pt idx="2113">
                  <c:v>3.3050454545454548</c:v>
                </c:pt>
                <c:pt idx="2114">
                  <c:v>3.3050454545454548</c:v>
                </c:pt>
                <c:pt idx="2115">
                  <c:v>3.3140454545454543</c:v>
                </c:pt>
                <c:pt idx="2116">
                  <c:v>3.3140454545454543</c:v>
                </c:pt>
                <c:pt idx="2117">
                  <c:v>3.3230454545454546</c:v>
                </c:pt>
                <c:pt idx="2118">
                  <c:v>3.3230454545454546</c:v>
                </c:pt>
                <c:pt idx="2119">
                  <c:v>3.340045454545455</c:v>
                </c:pt>
                <c:pt idx="2120">
                  <c:v>3.340045454545455</c:v>
                </c:pt>
                <c:pt idx="2121">
                  <c:v>3.3480454545454545</c:v>
                </c:pt>
                <c:pt idx="2122">
                  <c:v>3.3480454545454545</c:v>
                </c:pt>
                <c:pt idx="2123">
                  <c:v>3.340045454545455</c:v>
                </c:pt>
                <c:pt idx="2124">
                  <c:v>3.3570454545454544</c:v>
                </c:pt>
                <c:pt idx="2125">
                  <c:v>3.3570454545454544</c:v>
                </c:pt>
                <c:pt idx="2126">
                  <c:v>3.3570454545454544</c:v>
                </c:pt>
                <c:pt idx="2127">
                  <c:v>3.3660454545454548</c:v>
                </c:pt>
                <c:pt idx="2128">
                  <c:v>3.3570454545454544</c:v>
                </c:pt>
                <c:pt idx="2129">
                  <c:v>3.3740454545454543</c:v>
                </c:pt>
                <c:pt idx="2130">
                  <c:v>3.3830454545454547</c:v>
                </c:pt>
                <c:pt idx="2131">
                  <c:v>3.3830454545454547</c:v>
                </c:pt>
                <c:pt idx="2132">
                  <c:v>3.3830454545454547</c:v>
                </c:pt>
                <c:pt idx="2133">
                  <c:v>3.3830454545454547</c:v>
                </c:pt>
                <c:pt idx="2134">
                  <c:v>3.3920454545454546</c:v>
                </c:pt>
                <c:pt idx="2135">
                  <c:v>3.4000454545454541</c:v>
                </c:pt>
                <c:pt idx="2136">
                  <c:v>3.4000454545454541</c:v>
                </c:pt>
                <c:pt idx="2137">
                  <c:v>3.4000454545454541</c:v>
                </c:pt>
                <c:pt idx="2138">
                  <c:v>3.4090454545454545</c:v>
                </c:pt>
                <c:pt idx="2139">
                  <c:v>3.4170454545454545</c:v>
                </c:pt>
                <c:pt idx="2140">
                  <c:v>3.4170454545454545</c:v>
                </c:pt>
                <c:pt idx="2141">
                  <c:v>3.4170454545454545</c:v>
                </c:pt>
                <c:pt idx="2142">
                  <c:v>3.4170454545454545</c:v>
                </c:pt>
                <c:pt idx="2143">
                  <c:v>3.4260454545454548</c:v>
                </c:pt>
                <c:pt idx="2144">
                  <c:v>3.4350454545454543</c:v>
                </c:pt>
                <c:pt idx="2145">
                  <c:v>3.4260454545454548</c:v>
                </c:pt>
                <c:pt idx="2146">
                  <c:v>3.4350454545454543</c:v>
                </c:pt>
                <c:pt idx="2147">
                  <c:v>3.4350454545454543</c:v>
                </c:pt>
                <c:pt idx="2148">
                  <c:v>3.4350454545454543</c:v>
                </c:pt>
                <c:pt idx="2149">
                  <c:v>3.4430454545454543</c:v>
                </c:pt>
                <c:pt idx="2150">
                  <c:v>3.4430454545454543</c:v>
                </c:pt>
                <c:pt idx="2151">
                  <c:v>3.4600454545454542</c:v>
                </c:pt>
                <c:pt idx="2152">
                  <c:v>3.4520454545454546</c:v>
                </c:pt>
                <c:pt idx="2153">
                  <c:v>3.4600454545454542</c:v>
                </c:pt>
                <c:pt idx="2154">
                  <c:v>3.4600454545454542</c:v>
                </c:pt>
                <c:pt idx="2155">
                  <c:v>3.4690454545454545</c:v>
                </c:pt>
                <c:pt idx="2156">
                  <c:v>3.4690454545454545</c:v>
                </c:pt>
                <c:pt idx="2157">
                  <c:v>3.4780454545454544</c:v>
                </c:pt>
                <c:pt idx="2158">
                  <c:v>3.4780454545454544</c:v>
                </c:pt>
                <c:pt idx="2159">
                  <c:v>3.4780454545454544</c:v>
                </c:pt>
                <c:pt idx="2160">
                  <c:v>3.4780454545454544</c:v>
                </c:pt>
                <c:pt idx="2161">
                  <c:v>3.4780454545454544</c:v>
                </c:pt>
                <c:pt idx="2162">
                  <c:v>3.486045454545454</c:v>
                </c:pt>
                <c:pt idx="2163">
                  <c:v>3.4950454545454543</c:v>
                </c:pt>
                <c:pt idx="2164">
                  <c:v>3.4950454545454543</c:v>
                </c:pt>
                <c:pt idx="2165">
                  <c:v>3.5030454545454544</c:v>
                </c:pt>
                <c:pt idx="2166">
                  <c:v>3.5030454545454544</c:v>
                </c:pt>
                <c:pt idx="2167">
                  <c:v>3.5030454545454544</c:v>
                </c:pt>
                <c:pt idx="2168">
                  <c:v>3.5120454545454547</c:v>
                </c:pt>
                <c:pt idx="2169">
                  <c:v>3.5120454545454547</c:v>
                </c:pt>
                <c:pt idx="2170">
                  <c:v>3.5120454545454547</c:v>
                </c:pt>
                <c:pt idx="2171">
                  <c:v>3.5120454545454547</c:v>
                </c:pt>
                <c:pt idx="2172">
                  <c:v>3.5210454545454541</c:v>
                </c:pt>
                <c:pt idx="2173">
                  <c:v>3.5210454545454541</c:v>
                </c:pt>
                <c:pt idx="2174">
                  <c:v>3.5290454545454542</c:v>
                </c:pt>
                <c:pt idx="2175">
                  <c:v>3.5290454545454542</c:v>
                </c:pt>
                <c:pt idx="2176">
                  <c:v>3.5290454545454542</c:v>
                </c:pt>
                <c:pt idx="2177">
                  <c:v>3.5290454545454542</c:v>
                </c:pt>
                <c:pt idx="2178">
                  <c:v>3.5380454545454545</c:v>
                </c:pt>
                <c:pt idx="2179">
                  <c:v>3.5380454545454545</c:v>
                </c:pt>
                <c:pt idx="2180">
                  <c:v>3.5380454545454545</c:v>
                </c:pt>
                <c:pt idx="2181">
                  <c:v>3.5460454545454545</c:v>
                </c:pt>
                <c:pt idx="2182">
                  <c:v>3.5550454545454548</c:v>
                </c:pt>
                <c:pt idx="2183">
                  <c:v>3.5470454545454548</c:v>
                </c:pt>
                <c:pt idx="2184">
                  <c:v>3.5550454545454548</c:v>
                </c:pt>
                <c:pt idx="2185">
                  <c:v>3.5550454545454548</c:v>
                </c:pt>
                <c:pt idx="2186">
                  <c:v>3.5550454545454548</c:v>
                </c:pt>
                <c:pt idx="2187">
                  <c:v>3.5640454545454543</c:v>
                </c:pt>
                <c:pt idx="2188">
                  <c:v>3.5640454545454543</c:v>
                </c:pt>
                <c:pt idx="2189">
                  <c:v>3.5720454545454547</c:v>
                </c:pt>
                <c:pt idx="2190">
                  <c:v>3.5720454545454547</c:v>
                </c:pt>
                <c:pt idx="2191">
                  <c:v>3.5810454545454546</c:v>
                </c:pt>
                <c:pt idx="2192">
                  <c:v>3.5720454545454547</c:v>
                </c:pt>
                <c:pt idx="2193">
                  <c:v>3.5890454545454542</c:v>
                </c:pt>
                <c:pt idx="2194">
                  <c:v>3.5810454545454546</c:v>
                </c:pt>
                <c:pt idx="2195">
                  <c:v>3.5810454545454546</c:v>
                </c:pt>
                <c:pt idx="2196">
                  <c:v>3.590045454545455</c:v>
                </c:pt>
                <c:pt idx="2197">
                  <c:v>3.590045454545455</c:v>
                </c:pt>
                <c:pt idx="2198">
                  <c:v>3.5980454545454545</c:v>
                </c:pt>
                <c:pt idx="2199">
                  <c:v>3.590045454545455</c:v>
                </c:pt>
                <c:pt idx="2200">
                  <c:v>3.5980454545454545</c:v>
                </c:pt>
                <c:pt idx="2201">
                  <c:v>3.6070454545454544</c:v>
                </c:pt>
                <c:pt idx="2202">
                  <c:v>3.6070454545454544</c:v>
                </c:pt>
                <c:pt idx="2203">
                  <c:v>3.6070454545454544</c:v>
                </c:pt>
                <c:pt idx="2204">
                  <c:v>3.6070454545454544</c:v>
                </c:pt>
                <c:pt idx="2205">
                  <c:v>3.6150454545454549</c:v>
                </c:pt>
                <c:pt idx="2206">
                  <c:v>3.6150454545454549</c:v>
                </c:pt>
                <c:pt idx="2207">
                  <c:v>3.6150454545454549</c:v>
                </c:pt>
                <c:pt idx="2208">
                  <c:v>3.6150454545454549</c:v>
                </c:pt>
                <c:pt idx="2209">
                  <c:v>3.6240454545454543</c:v>
                </c:pt>
                <c:pt idx="2210">
                  <c:v>3.6240454545454543</c:v>
                </c:pt>
                <c:pt idx="2211">
                  <c:v>3.6240454545454543</c:v>
                </c:pt>
                <c:pt idx="2212">
                  <c:v>3.6240454545454543</c:v>
                </c:pt>
                <c:pt idx="2213">
                  <c:v>3.6330454545454547</c:v>
                </c:pt>
                <c:pt idx="2214">
                  <c:v>3.6330454545454547</c:v>
                </c:pt>
                <c:pt idx="2215">
                  <c:v>3.6410454545454547</c:v>
                </c:pt>
                <c:pt idx="2216">
                  <c:v>3.6410454545454547</c:v>
                </c:pt>
                <c:pt idx="2217">
                  <c:v>3.6410454545454547</c:v>
                </c:pt>
                <c:pt idx="2218">
                  <c:v>3.6410454545454547</c:v>
                </c:pt>
                <c:pt idx="2219">
                  <c:v>3.6500454545454541</c:v>
                </c:pt>
                <c:pt idx="2220">
                  <c:v>3.6500454545454541</c:v>
                </c:pt>
                <c:pt idx="2221">
                  <c:v>3.6580454545454546</c:v>
                </c:pt>
                <c:pt idx="2222">
                  <c:v>3.6580454545454546</c:v>
                </c:pt>
                <c:pt idx="2223">
                  <c:v>3.6500454545454541</c:v>
                </c:pt>
                <c:pt idx="2224">
                  <c:v>3.6580454545454546</c:v>
                </c:pt>
                <c:pt idx="2225">
                  <c:v>3.6670454545454545</c:v>
                </c:pt>
                <c:pt idx="2226">
                  <c:v>3.6670454545454545</c:v>
                </c:pt>
                <c:pt idx="2227">
                  <c:v>3.6670454545454545</c:v>
                </c:pt>
                <c:pt idx="2228">
                  <c:v>3.6760454545454548</c:v>
                </c:pt>
                <c:pt idx="2229">
                  <c:v>3.6760454545454548</c:v>
                </c:pt>
                <c:pt idx="2230">
                  <c:v>3.6760454545454548</c:v>
                </c:pt>
                <c:pt idx="2231">
                  <c:v>3.6670454545454545</c:v>
                </c:pt>
                <c:pt idx="2232">
                  <c:v>3.6760454545454548</c:v>
                </c:pt>
                <c:pt idx="2233">
                  <c:v>3.6840454545454544</c:v>
                </c:pt>
                <c:pt idx="2234">
                  <c:v>3.6840454545454544</c:v>
                </c:pt>
                <c:pt idx="2235">
                  <c:v>3.6840454545454544</c:v>
                </c:pt>
                <c:pt idx="2236">
                  <c:v>3.6840454545454544</c:v>
                </c:pt>
                <c:pt idx="2237">
                  <c:v>3.6840454545454544</c:v>
                </c:pt>
                <c:pt idx="2238">
                  <c:v>3.6930454545454543</c:v>
                </c:pt>
                <c:pt idx="2239">
                  <c:v>3.7010454545454547</c:v>
                </c:pt>
                <c:pt idx="2240">
                  <c:v>3.7020454545454546</c:v>
                </c:pt>
                <c:pt idx="2241">
                  <c:v>3.7020454545454546</c:v>
                </c:pt>
                <c:pt idx="2242">
                  <c:v>3.7020454545454546</c:v>
                </c:pt>
                <c:pt idx="2243">
                  <c:v>3.7020454545454546</c:v>
                </c:pt>
                <c:pt idx="2244">
                  <c:v>3.7100454545454542</c:v>
                </c:pt>
                <c:pt idx="2245">
                  <c:v>3.7100454545454542</c:v>
                </c:pt>
                <c:pt idx="2246">
                  <c:v>3.7100454545454542</c:v>
                </c:pt>
                <c:pt idx="2247">
                  <c:v>3.7190454545454545</c:v>
                </c:pt>
                <c:pt idx="2248">
                  <c:v>3.7190454545454545</c:v>
                </c:pt>
                <c:pt idx="2249">
                  <c:v>3.7190454545454545</c:v>
                </c:pt>
                <c:pt idx="2250">
                  <c:v>3.7190454545454545</c:v>
                </c:pt>
                <c:pt idx="2251">
                  <c:v>3.7270454545454546</c:v>
                </c:pt>
                <c:pt idx="2252">
                  <c:v>3.7270454545454546</c:v>
                </c:pt>
                <c:pt idx="2253">
                  <c:v>3.7270454545454546</c:v>
                </c:pt>
                <c:pt idx="2254">
                  <c:v>3.7270454545454546</c:v>
                </c:pt>
                <c:pt idx="2255">
                  <c:v>3.736045454545454</c:v>
                </c:pt>
                <c:pt idx="2256">
                  <c:v>3.7270454545454546</c:v>
                </c:pt>
                <c:pt idx="2257">
                  <c:v>3.736045454545454</c:v>
                </c:pt>
                <c:pt idx="2258">
                  <c:v>3.736045454545454</c:v>
                </c:pt>
                <c:pt idx="2259">
                  <c:v>3.736045454545454</c:v>
                </c:pt>
                <c:pt idx="2260">
                  <c:v>3.7450454545454543</c:v>
                </c:pt>
                <c:pt idx="2261">
                  <c:v>3.7530454545454544</c:v>
                </c:pt>
                <c:pt idx="2262">
                  <c:v>3.7450454545454543</c:v>
                </c:pt>
                <c:pt idx="2263">
                  <c:v>3.7450454545454543</c:v>
                </c:pt>
                <c:pt idx="2264">
                  <c:v>3.7450454545454543</c:v>
                </c:pt>
                <c:pt idx="2265">
                  <c:v>3.7450454545454543</c:v>
                </c:pt>
                <c:pt idx="2266">
                  <c:v>3.7620454545454547</c:v>
                </c:pt>
                <c:pt idx="2267">
                  <c:v>3.7530454545454544</c:v>
                </c:pt>
                <c:pt idx="2268">
                  <c:v>3.7530454545454544</c:v>
                </c:pt>
                <c:pt idx="2269">
                  <c:v>3.7620454545454547</c:v>
                </c:pt>
                <c:pt idx="2270">
                  <c:v>3.7620454545454547</c:v>
                </c:pt>
                <c:pt idx="2271">
                  <c:v>3.7620454545454547</c:v>
                </c:pt>
                <c:pt idx="2272">
                  <c:v>3.7700454545454547</c:v>
                </c:pt>
                <c:pt idx="2273">
                  <c:v>3.7620454545454547</c:v>
                </c:pt>
                <c:pt idx="2274">
                  <c:v>3.7700454545454547</c:v>
                </c:pt>
                <c:pt idx="2275">
                  <c:v>3.7700454545454547</c:v>
                </c:pt>
                <c:pt idx="2276">
                  <c:v>3.7700454545454547</c:v>
                </c:pt>
                <c:pt idx="2277">
                  <c:v>3.7700454545454547</c:v>
                </c:pt>
                <c:pt idx="2278">
                  <c:v>3.7790454545454542</c:v>
                </c:pt>
                <c:pt idx="2279">
                  <c:v>3.7790454545454542</c:v>
                </c:pt>
                <c:pt idx="2280">
                  <c:v>3.7790454545454542</c:v>
                </c:pt>
                <c:pt idx="2281">
                  <c:v>3.7880454545454545</c:v>
                </c:pt>
                <c:pt idx="2282">
                  <c:v>3.7790454545454542</c:v>
                </c:pt>
                <c:pt idx="2283">
                  <c:v>3.7880454545454545</c:v>
                </c:pt>
                <c:pt idx="2284">
                  <c:v>3.7880454545454545</c:v>
                </c:pt>
                <c:pt idx="2285">
                  <c:v>3.7880454545454545</c:v>
                </c:pt>
                <c:pt idx="2286">
                  <c:v>3.7960454545454545</c:v>
                </c:pt>
                <c:pt idx="2287">
                  <c:v>3.7880454545454545</c:v>
                </c:pt>
                <c:pt idx="2288">
                  <c:v>3.7960454545454545</c:v>
                </c:pt>
                <c:pt idx="2289">
                  <c:v>3.7960454545454545</c:v>
                </c:pt>
                <c:pt idx="2290">
                  <c:v>3.7960454545454545</c:v>
                </c:pt>
                <c:pt idx="2291">
                  <c:v>3.8050454545454548</c:v>
                </c:pt>
                <c:pt idx="2292">
                  <c:v>3.8130454545454544</c:v>
                </c:pt>
                <c:pt idx="2293">
                  <c:v>3.8050454545454548</c:v>
                </c:pt>
                <c:pt idx="2294">
                  <c:v>3.8050454545454548</c:v>
                </c:pt>
                <c:pt idx="2295">
                  <c:v>3.8050454545454548</c:v>
                </c:pt>
                <c:pt idx="2296">
                  <c:v>3.8050454545454548</c:v>
                </c:pt>
                <c:pt idx="2297">
                  <c:v>3.8130454545454544</c:v>
                </c:pt>
                <c:pt idx="2298">
                  <c:v>3.8130454545454544</c:v>
                </c:pt>
                <c:pt idx="2299">
                  <c:v>3.8220454545454547</c:v>
                </c:pt>
                <c:pt idx="2300">
                  <c:v>3.8130454545454544</c:v>
                </c:pt>
                <c:pt idx="2301">
                  <c:v>3.8220454545454547</c:v>
                </c:pt>
                <c:pt idx="2302">
                  <c:v>3.8130454545454544</c:v>
                </c:pt>
                <c:pt idx="2303">
                  <c:v>3.8220454545454547</c:v>
                </c:pt>
                <c:pt idx="2304">
                  <c:v>3.8140454545454543</c:v>
                </c:pt>
                <c:pt idx="2305">
                  <c:v>3.8220454545454547</c:v>
                </c:pt>
                <c:pt idx="2306">
                  <c:v>3.8220454545454547</c:v>
                </c:pt>
                <c:pt idx="2307">
                  <c:v>3.8310454545454546</c:v>
                </c:pt>
                <c:pt idx="2308">
                  <c:v>3.8310454545454546</c:v>
                </c:pt>
                <c:pt idx="2309">
                  <c:v>3.8310454545454546</c:v>
                </c:pt>
                <c:pt idx="2310">
                  <c:v>3.8310454545454546</c:v>
                </c:pt>
                <c:pt idx="2311">
                  <c:v>3.8310454545454546</c:v>
                </c:pt>
                <c:pt idx="2312">
                  <c:v>3.8310454545454546</c:v>
                </c:pt>
                <c:pt idx="2313">
                  <c:v>3.8390454545454542</c:v>
                </c:pt>
                <c:pt idx="2314">
                  <c:v>3.8390454545454542</c:v>
                </c:pt>
                <c:pt idx="2315">
                  <c:v>3.8480454545454545</c:v>
                </c:pt>
                <c:pt idx="2316">
                  <c:v>3.8480454545454545</c:v>
                </c:pt>
                <c:pt idx="2317">
                  <c:v>3.8480454545454545</c:v>
                </c:pt>
                <c:pt idx="2318">
                  <c:v>3.8480454545454545</c:v>
                </c:pt>
                <c:pt idx="2319">
                  <c:v>3.8560454545454546</c:v>
                </c:pt>
                <c:pt idx="2320">
                  <c:v>3.8480454545454545</c:v>
                </c:pt>
                <c:pt idx="2321">
                  <c:v>3.8560454545454546</c:v>
                </c:pt>
                <c:pt idx="2322">
                  <c:v>3.8480454545454545</c:v>
                </c:pt>
                <c:pt idx="2323">
                  <c:v>3.8560454545454546</c:v>
                </c:pt>
                <c:pt idx="2324">
                  <c:v>3.8560454545454546</c:v>
                </c:pt>
                <c:pt idx="2325">
                  <c:v>3.8560454545454546</c:v>
                </c:pt>
                <c:pt idx="2326">
                  <c:v>3.8650454545454549</c:v>
                </c:pt>
                <c:pt idx="2327">
                  <c:v>3.8570454545454544</c:v>
                </c:pt>
                <c:pt idx="2328">
                  <c:v>3.8650454545454549</c:v>
                </c:pt>
                <c:pt idx="2329">
                  <c:v>3.8570454545454544</c:v>
                </c:pt>
                <c:pt idx="2330">
                  <c:v>3.8650454545454549</c:v>
                </c:pt>
                <c:pt idx="2331">
                  <c:v>3.8740454545454543</c:v>
                </c:pt>
                <c:pt idx="2332">
                  <c:v>3.8650454545454549</c:v>
                </c:pt>
                <c:pt idx="2333">
                  <c:v>3.8740454545454543</c:v>
                </c:pt>
                <c:pt idx="2334">
                  <c:v>3.8820454545454544</c:v>
                </c:pt>
                <c:pt idx="2335">
                  <c:v>3.8820454545454544</c:v>
                </c:pt>
                <c:pt idx="2336">
                  <c:v>3.8740454545454543</c:v>
                </c:pt>
                <c:pt idx="2337">
                  <c:v>3.8820454545454544</c:v>
                </c:pt>
                <c:pt idx="2338">
                  <c:v>3.8910454545454547</c:v>
                </c:pt>
                <c:pt idx="2339">
                  <c:v>3.8820454545454544</c:v>
                </c:pt>
                <c:pt idx="2340">
                  <c:v>3.8820454545454544</c:v>
                </c:pt>
                <c:pt idx="2341">
                  <c:v>3.8820454545454544</c:v>
                </c:pt>
                <c:pt idx="2342">
                  <c:v>3.8910454545454547</c:v>
                </c:pt>
                <c:pt idx="2343">
                  <c:v>3.8820454545454544</c:v>
                </c:pt>
                <c:pt idx="2344">
                  <c:v>3.8820454545454544</c:v>
                </c:pt>
                <c:pt idx="2345">
                  <c:v>3.8910454545454547</c:v>
                </c:pt>
                <c:pt idx="2346">
                  <c:v>3.8990454545454543</c:v>
                </c:pt>
                <c:pt idx="2347">
                  <c:v>3.8910454545454547</c:v>
                </c:pt>
                <c:pt idx="2348">
                  <c:v>3.8910454545454547</c:v>
                </c:pt>
                <c:pt idx="2349">
                  <c:v>3.9080454545454546</c:v>
                </c:pt>
                <c:pt idx="2350">
                  <c:v>3.8990454545454543</c:v>
                </c:pt>
                <c:pt idx="2351">
                  <c:v>3.9080454545454546</c:v>
                </c:pt>
                <c:pt idx="2352">
                  <c:v>3.9080454545454546</c:v>
                </c:pt>
                <c:pt idx="2353">
                  <c:v>3.9080454545454546</c:v>
                </c:pt>
                <c:pt idx="2354">
                  <c:v>3.9160454545454546</c:v>
                </c:pt>
                <c:pt idx="2355">
                  <c:v>3.9160454545454546</c:v>
                </c:pt>
                <c:pt idx="2356">
                  <c:v>3.9160454545454546</c:v>
                </c:pt>
                <c:pt idx="2357">
                  <c:v>3.9250454545454541</c:v>
                </c:pt>
                <c:pt idx="2358">
                  <c:v>3.9160454545454546</c:v>
                </c:pt>
                <c:pt idx="2359">
                  <c:v>3.933045454545455</c:v>
                </c:pt>
                <c:pt idx="2360">
                  <c:v>3.933045454545455</c:v>
                </c:pt>
                <c:pt idx="2361">
                  <c:v>3.933045454545455</c:v>
                </c:pt>
                <c:pt idx="2362">
                  <c:v>3.933045454545455</c:v>
                </c:pt>
                <c:pt idx="2363">
                  <c:v>3.9420454545454544</c:v>
                </c:pt>
                <c:pt idx="2364">
                  <c:v>3.9420454545454544</c:v>
                </c:pt>
                <c:pt idx="2365">
                  <c:v>3.9420454545454544</c:v>
                </c:pt>
                <c:pt idx="2366">
                  <c:v>3.9590454545454548</c:v>
                </c:pt>
                <c:pt idx="2367">
                  <c:v>3.9590454545454548</c:v>
                </c:pt>
                <c:pt idx="2368">
                  <c:v>3.9670454545454548</c:v>
                </c:pt>
                <c:pt idx="2369">
                  <c:v>3.9670454545454548</c:v>
                </c:pt>
                <c:pt idx="2370">
                  <c:v>3.9670454545454548</c:v>
                </c:pt>
                <c:pt idx="2371">
                  <c:v>3.9670454545454548</c:v>
                </c:pt>
                <c:pt idx="2372">
                  <c:v>3.9750454545454539</c:v>
                </c:pt>
                <c:pt idx="2373">
                  <c:v>3.9750454545454539</c:v>
                </c:pt>
                <c:pt idx="2374">
                  <c:v>3.9920454545454542</c:v>
                </c:pt>
                <c:pt idx="2375">
                  <c:v>3.9920454545454542</c:v>
                </c:pt>
                <c:pt idx="2376">
                  <c:v>4.009045454545455</c:v>
                </c:pt>
                <c:pt idx="2377">
                  <c:v>4.0080454545454556</c:v>
                </c:pt>
                <c:pt idx="2378">
                  <c:v>4.0080454545454556</c:v>
                </c:pt>
                <c:pt idx="2379">
                  <c:v>4.025045454545455</c:v>
                </c:pt>
                <c:pt idx="2380">
                  <c:v>4.025045454545455</c:v>
                </c:pt>
                <c:pt idx="2381">
                  <c:v>4.033045454545455</c:v>
                </c:pt>
                <c:pt idx="2382">
                  <c:v>4.0420454545454545</c:v>
                </c:pt>
                <c:pt idx="2383">
                  <c:v>4.0580454545454554</c:v>
                </c:pt>
                <c:pt idx="2384">
                  <c:v>4.0500454545454545</c:v>
                </c:pt>
                <c:pt idx="2385">
                  <c:v>4.0580454545454554</c:v>
                </c:pt>
                <c:pt idx="2386">
                  <c:v>4.0660454545454554</c:v>
                </c:pt>
                <c:pt idx="2387">
                  <c:v>4.0750454545454549</c:v>
                </c:pt>
                <c:pt idx="2388">
                  <c:v>4.0830454545454549</c:v>
                </c:pt>
                <c:pt idx="2389">
                  <c:v>4.0910454545454549</c:v>
                </c:pt>
                <c:pt idx="2390">
                  <c:v>4.1000454545454543</c:v>
                </c:pt>
                <c:pt idx="2391">
                  <c:v>4.1080454545454552</c:v>
                </c:pt>
                <c:pt idx="2392">
                  <c:v>4.1160454545454552</c:v>
                </c:pt>
                <c:pt idx="2393">
                  <c:v>4.1160454545454552</c:v>
                </c:pt>
                <c:pt idx="2394">
                  <c:v>4.1330454545454556</c:v>
                </c:pt>
                <c:pt idx="2395">
                  <c:v>4.150045454545455</c:v>
                </c:pt>
                <c:pt idx="2396">
                  <c:v>4.1490454545454547</c:v>
                </c:pt>
                <c:pt idx="2397">
                  <c:v>4.1660454545454551</c:v>
                </c:pt>
                <c:pt idx="2398">
                  <c:v>4.1660454545454551</c:v>
                </c:pt>
                <c:pt idx="2399">
                  <c:v>4.1740454545454551</c:v>
                </c:pt>
                <c:pt idx="2400">
                  <c:v>4.1910454545454554</c:v>
                </c:pt>
                <c:pt idx="2401">
                  <c:v>4.1910454545454554</c:v>
                </c:pt>
                <c:pt idx="2402">
                  <c:v>4.1990454545454545</c:v>
                </c:pt>
                <c:pt idx="2403">
                  <c:v>4.2160454545454549</c:v>
                </c:pt>
                <c:pt idx="2404">
                  <c:v>4.2240454545454549</c:v>
                </c:pt>
                <c:pt idx="2405">
                  <c:v>4.2330454545454552</c:v>
                </c:pt>
                <c:pt idx="2406">
                  <c:v>4.2410454545454552</c:v>
                </c:pt>
                <c:pt idx="2407">
                  <c:v>4.2490454545454552</c:v>
                </c:pt>
                <c:pt idx="2408">
                  <c:v>4.2580454545454556</c:v>
                </c:pt>
                <c:pt idx="2409">
                  <c:v>4.2660454545454547</c:v>
                </c:pt>
                <c:pt idx="2410">
                  <c:v>4.2740454545454547</c:v>
                </c:pt>
                <c:pt idx="2411">
                  <c:v>4.2910454545454551</c:v>
                </c:pt>
                <c:pt idx="2412">
                  <c:v>4.3000454545454545</c:v>
                </c:pt>
                <c:pt idx="2413">
                  <c:v>4.3080454545454554</c:v>
                </c:pt>
                <c:pt idx="2414">
                  <c:v>4.3160454545454554</c:v>
                </c:pt>
                <c:pt idx="2415">
                  <c:v>4.3330454545454549</c:v>
                </c:pt>
                <c:pt idx="2416">
                  <c:v>4.3330454545454549</c:v>
                </c:pt>
                <c:pt idx="2417">
                  <c:v>4.3500454545454543</c:v>
                </c:pt>
                <c:pt idx="2418">
                  <c:v>4.3500454545454543</c:v>
                </c:pt>
                <c:pt idx="2419">
                  <c:v>4.3670454545454547</c:v>
                </c:pt>
                <c:pt idx="2420">
                  <c:v>4.3750454545454547</c:v>
                </c:pt>
                <c:pt idx="2421">
                  <c:v>4.384045454545455</c:v>
                </c:pt>
                <c:pt idx="2422">
                  <c:v>4.392045454545455</c:v>
                </c:pt>
                <c:pt idx="2423">
                  <c:v>4.4010454545454554</c:v>
                </c:pt>
                <c:pt idx="2424">
                  <c:v>4.4170454545454545</c:v>
                </c:pt>
                <c:pt idx="2425">
                  <c:v>4.5960454545454548</c:v>
                </c:pt>
                <c:pt idx="2426">
                  <c:v>4.8770454545454553</c:v>
                </c:pt>
                <c:pt idx="2427">
                  <c:v>5.1830454545454554</c:v>
                </c:pt>
                <c:pt idx="2428">
                  <c:v>5.4890454545454546</c:v>
                </c:pt>
                <c:pt idx="2429">
                  <c:v>5.8370454545454553</c:v>
                </c:pt>
                <c:pt idx="2430">
                  <c:v>6.2520454545454553</c:v>
                </c:pt>
                <c:pt idx="2431">
                  <c:v>6.7020454545454546</c:v>
                </c:pt>
                <c:pt idx="2432">
                  <c:v>7.2180454545454547</c:v>
                </c:pt>
                <c:pt idx="2433">
                  <c:v>7.8960454545454546</c:v>
                </c:pt>
                <c:pt idx="2434">
                  <c:v>8.7180454545454538</c:v>
                </c:pt>
                <c:pt idx="2435">
                  <c:v>9.7440454545454536</c:v>
                </c:pt>
                <c:pt idx="2436">
                  <c:v>10.930045454545454</c:v>
                </c:pt>
                <c:pt idx="2437">
                  <c:v>12.387045454545454</c:v>
                </c:pt>
                <c:pt idx="2438">
                  <c:v>13.385045454545454</c:v>
                </c:pt>
                <c:pt idx="2439">
                  <c:v>14.848045454545453</c:v>
                </c:pt>
                <c:pt idx="2440">
                  <c:v>16.376045454545455</c:v>
                </c:pt>
                <c:pt idx="2441">
                  <c:v>18.298045454545452</c:v>
                </c:pt>
                <c:pt idx="2442">
                  <c:v>20.434045454545455</c:v>
                </c:pt>
                <c:pt idx="2443">
                  <c:v>22.105045454545454</c:v>
                </c:pt>
                <c:pt idx="2444">
                  <c:v>21.785045454545454</c:v>
                </c:pt>
                <c:pt idx="2445">
                  <c:v>21.617045454545455</c:v>
                </c:pt>
                <c:pt idx="2446">
                  <c:v>22.607045454545453</c:v>
                </c:pt>
                <c:pt idx="2447">
                  <c:v>22.456045454545453</c:v>
                </c:pt>
                <c:pt idx="2448">
                  <c:v>22.355045454545454</c:v>
                </c:pt>
                <c:pt idx="2449">
                  <c:v>22.271045454545455</c:v>
                </c:pt>
                <c:pt idx="2450">
                  <c:v>22.221045454545454</c:v>
                </c:pt>
                <c:pt idx="2451">
                  <c:v>22.179045454545452</c:v>
                </c:pt>
                <c:pt idx="2452">
                  <c:v>22.153045454545456</c:v>
                </c:pt>
                <c:pt idx="2453">
                  <c:v>22.128045454545454</c:v>
                </c:pt>
                <c:pt idx="2454">
                  <c:v>22.111045454545454</c:v>
                </c:pt>
                <c:pt idx="2455">
                  <c:v>22.078045454545453</c:v>
                </c:pt>
                <c:pt idx="2456">
                  <c:v>22.044045454545454</c:v>
                </c:pt>
                <c:pt idx="2457">
                  <c:v>22.019045454545456</c:v>
                </c:pt>
                <c:pt idx="2458">
                  <c:v>21.994045454545454</c:v>
                </c:pt>
                <c:pt idx="2459">
                  <c:v>21.969045454545455</c:v>
                </c:pt>
                <c:pt idx="2460">
                  <c:v>21.943045454545455</c:v>
                </c:pt>
                <c:pt idx="2461">
                  <c:v>21.935045454545453</c:v>
                </c:pt>
                <c:pt idx="2462">
                  <c:v>21.910045454545454</c:v>
                </c:pt>
                <c:pt idx="2463">
                  <c:v>21.901045454545454</c:v>
                </c:pt>
                <c:pt idx="2464">
                  <c:v>21.885045454545455</c:v>
                </c:pt>
                <c:pt idx="2465">
                  <c:v>21.859045454545456</c:v>
                </c:pt>
                <c:pt idx="2466">
                  <c:v>21.843045454545454</c:v>
                </c:pt>
                <c:pt idx="2467">
                  <c:v>21.834045454545453</c:v>
                </c:pt>
                <c:pt idx="2468">
                  <c:v>21.817045454545454</c:v>
                </c:pt>
                <c:pt idx="2469">
                  <c:v>21.792045454545452</c:v>
                </c:pt>
                <c:pt idx="2470">
                  <c:v>21.750045454545454</c:v>
                </c:pt>
                <c:pt idx="2471">
                  <c:v>21.750045454545454</c:v>
                </c:pt>
                <c:pt idx="2472">
                  <c:v>21.733045454545454</c:v>
                </c:pt>
                <c:pt idx="2473">
                  <c:v>21.725045454545455</c:v>
                </c:pt>
                <c:pt idx="2474">
                  <c:v>21.708045454545452</c:v>
                </c:pt>
                <c:pt idx="2475">
                  <c:v>21.700045454545453</c:v>
                </c:pt>
                <c:pt idx="2476">
                  <c:v>21.700045454545453</c:v>
                </c:pt>
                <c:pt idx="2477">
                  <c:v>21.691045454545453</c:v>
                </c:pt>
                <c:pt idx="2478">
                  <c:v>21.691045454545453</c:v>
                </c:pt>
                <c:pt idx="2479">
                  <c:v>21.683045454545454</c:v>
                </c:pt>
                <c:pt idx="2480">
                  <c:v>21.675045454545455</c:v>
                </c:pt>
                <c:pt idx="2481">
                  <c:v>21.658045454545451</c:v>
                </c:pt>
                <c:pt idx="2482">
                  <c:v>21.641045454545456</c:v>
                </c:pt>
                <c:pt idx="2483">
                  <c:v>21.658045454545451</c:v>
                </c:pt>
                <c:pt idx="2484">
                  <c:v>21.700045454545453</c:v>
                </c:pt>
                <c:pt idx="2485">
                  <c:v>21.700045454545453</c:v>
                </c:pt>
                <c:pt idx="2486">
                  <c:v>21.691045454545453</c:v>
                </c:pt>
                <c:pt idx="2487">
                  <c:v>21.675045454545455</c:v>
                </c:pt>
                <c:pt idx="2488">
                  <c:v>21.658045454545451</c:v>
                </c:pt>
                <c:pt idx="2489">
                  <c:v>21.633045454545453</c:v>
                </c:pt>
                <c:pt idx="2490">
                  <c:v>21.608045454545454</c:v>
                </c:pt>
                <c:pt idx="2491">
                  <c:v>21.591045454545455</c:v>
                </c:pt>
                <c:pt idx="2492">
                  <c:v>21.566045454545453</c:v>
                </c:pt>
                <c:pt idx="2493">
                  <c:v>21.549045454545457</c:v>
                </c:pt>
                <c:pt idx="2494">
                  <c:v>21.524045454545455</c:v>
                </c:pt>
                <c:pt idx="2495">
                  <c:v>21.507045454545455</c:v>
                </c:pt>
                <c:pt idx="2496">
                  <c:v>21.491045454545453</c:v>
                </c:pt>
                <c:pt idx="2497">
                  <c:v>21.466045454545455</c:v>
                </c:pt>
                <c:pt idx="2498">
                  <c:v>21.449045454545455</c:v>
                </c:pt>
                <c:pt idx="2499">
                  <c:v>21.424045454545457</c:v>
                </c:pt>
                <c:pt idx="2500">
                  <c:v>21.399045454545455</c:v>
                </c:pt>
                <c:pt idx="2501">
                  <c:v>21.383045454545453</c:v>
                </c:pt>
                <c:pt idx="2502">
                  <c:v>21.358045454545454</c:v>
                </c:pt>
                <c:pt idx="2503">
                  <c:v>21.341045454545455</c:v>
                </c:pt>
                <c:pt idx="2504">
                  <c:v>21.325045454545453</c:v>
                </c:pt>
                <c:pt idx="2505">
                  <c:v>21.308045454545454</c:v>
                </c:pt>
                <c:pt idx="2506">
                  <c:v>21.284045454545456</c:v>
                </c:pt>
                <c:pt idx="2507">
                  <c:v>21.267045454545453</c:v>
                </c:pt>
                <c:pt idx="2508">
                  <c:v>21.259045454545454</c:v>
                </c:pt>
                <c:pt idx="2509">
                  <c:v>21.226045454545453</c:v>
                </c:pt>
                <c:pt idx="2510">
                  <c:v>21.209045454545453</c:v>
                </c:pt>
                <c:pt idx="2511">
                  <c:v>21.193045454545455</c:v>
                </c:pt>
                <c:pt idx="2512">
                  <c:v>21.176045454545452</c:v>
                </c:pt>
                <c:pt idx="2513">
                  <c:v>21.152045454545451</c:v>
                </c:pt>
                <c:pt idx="2514">
                  <c:v>21.144045454545456</c:v>
                </c:pt>
                <c:pt idx="2515">
                  <c:v>21.119045454545454</c:v>
                </c:pt>
                <c:pt idx="2516">
                  <c:v>21.102045454545454</c:v>
                </c:pt>
                <c:pt idx="2517">
                  <c:v>21.094045454545455</c:v>
                </c:pt>
                <c:pt idx="2518">
                  <c:v>21.069045454545453</c:v>
                </c:pt>
                <c:pt idx="2519">
                  <c:v>21.061045454545454</c:v>
                </c:pt>
                <c:pt idx="2520">
                  <c:v>21.045045454545452</c:v>
                </c:pt>
                <c:pt idx="2521">
                  <c:v>21.020045454545453</c:v>
                </c:pt>
                <c:pt idx="2522">
                  <c:v>21.012045454545454</c:v>
                </c:pt>
                <c:pt idx="2523">
                  <c:v>20.996045454545456</c:v>
                </c:pt>
                <c:pt idx="2524">
                  <c:v>20.979045454545453</c:v>
                </c:pt>
                <c:pt idx="2525">
                  <c:v>20.971045454545454</c:v>
                </c:pt>
                <c:pt idx="2526">
                  <c:v>20.955045454545452</c:v>
                </c:pt>
                <c:pt idx="2527">
                  <c:v>20.938045454545453</c:v>
                </c:pt>
                <c:pt idx="2528">
                  <c:v>20.922045454545454</c:v>
                </c:pt>
                <c:pt idx="2529">
                  <c:v>20.905045454545451</c:v>
                </c:pt>
                <c:pt idx="2530">
                  <c:v>20.897045454545456</c:v>
                </c:pt>
                <c:pt idx="2531">
                  <c:v>20.881045454545454</c:v>
                </c:pt>
                <c:pt idx="2532">
                  <c:v>20.864045454545455</c:v>
                </c:pt>
                <c:pt idx="2533">
                  <c:v>20.848045454545453</c:v>
                </c:pt>
                <c:pt idx="2534">
                  <c:v>20.840045454545454</c:v>
                </c:pt>
                <c:pt idx="2535">
                  <c:v>20.823045454545454</c:v>
                </c:pt>
                <c:pt idx="2536">
                  <c:v>20.815045454545455</c:v>
                </c:pt>
                <c:pt idx="2537">
                  <c:v>20.807045454545452</c:v>
                </c:pt>
                <c:pt idx="2538">
                  <c:v>20.782045454545454</c:v>
                </c:pt>
                <c:pt idx="2539">
                  <c:v>20.774045454545455</c:v>
                </c:pt>
                <c:pt idx="2540">
                  <c:v>20.766045454545456</c:v>
                </c:pt>
                <c:pt idx="2541">
                  <c:v>20.749045454545456</c:v>
                </c:pt>
                <c:pt idx="2542">
                  <c:v>20.741045454545453</c:v>
                </c:pt>
                <c:pt idx="2543">
                  <c:v>20.733045454545454</c:v>
                </c:pt>
                <c:pt idx="2544">
                  <c:v>20.708045454545452</c:v>
                </c:pt>
                <c:pt idx="2545">
                  <c:v>20.700045454545453</c:v>
                </c:pt>
                <c:pt idx="2546">
                  <c:v>20.692045454545454</c:v>
                </c:pt>
                <c:pt idx="2547">
                  <c:v>20.684045454545455</c:v>
                </c:pt>
                <c:pt idx="2548">
                  <c:v>20.659045454545456</c:v>
                </c:pt>
                <c:pt idx="2549">
                  <c:v>20.651045454545454</c:v>
                </c:pt>
                <c:pt idx="2550">
                  <c:v>20.651045454545454</c:v>
                </c:pt>
                <c:pt idx="2551">
                  <c:v>20.643045454545454</c:v>
                </c:pt>
                <c:pt idx="2552">
                  <c:v>20.618045454545456</c:v>
                </c:pt>
                <c:pt idx="2553">
                  <c:v>20.610045454545453</c:v>
                </c:pt>
                <c:pt idx="2554">
                  <c:v>20.602045454545454</c:v>
                </c:pt>
                <c:pt idx="2555">
                  <c:v>20.593045454545454</c:v>
                </c:pt>
                <c:pt idx="2556">
                  <c:v>20.585045454545455</c:v>
                </c:pt>
                <c:pt idx="2557">
                  <c:v>20.569045454545453</c:v>
                </c:pt>
                <c:pt idx="2558">
                  <c:v>20.552045454545453</c:v>
                </c:pt>
                <c:pt idx="2559">
                  <c:v>20.544045454545454</c:v>
                </c:pt>
                <c:pt idx="2560">
                  <c:v>20.536045454545452</c:v>
                </c:pt>
                <c:pt idx="2561">
                  <c:v>20.528045454545456</c:v>
                </c:pt>
                <c:pt idx="2562">
                  <c:v>20.519045454545456</c:v>
                </c:pt>
                <c:pt idx="2563">
                  <c:v>20.503045454545454</c:v>
                </c:pt>
                <c:pt idx="2564">
                  <c:v>20.495045454545455</c:v>
                </c:pt>
                <c:pt idx="2565">
                  <c:v>20.487045454545456</c:v>
                </c:pt>
                <c:pt idx="2566">
                  <c:v>20.478045454545455</c:v>
                </c:pt>
                <c:pt idx="2567">
                  <c:v>20.462045454545454</c:v>
                </c:pt>
                <c:pt idx="2568">
                  <c:v>20.454045454545454</c:v>
                </c:pt>
                <c:pt idx="2569">
                  <c:v>20.437045454545455</c:v>
                </c:pt>
                <c:pt idx="2570">
                  <c:v>20.437045454545455</c:v>
                </c:pt>
                <c:pt idx="2571">
                  <c:v>20.429045454545452</c:v>
                </c:pt>
                <c:pt idx="2572">
                  <c:v>20.421045454545457</c:v>
                </c:pt>
                <c:pt idx="2573">
                  <c:v>20.413045454545454</c:v>
                </c:pt>
                <c:pt idx="2574">
                  <c:v>20.404045454545454</c:v>
                </c:pt>
                <c:pt idx="2575">
                  <c:v>20.388045454545455</c:v>
                </c:pt>
                <c:pt idx="2576">
                  <c:v>20.380045454545453</c:v>
                </c:pt>
                <c:pt idx="2577">
                  <c:v>20.372045454545454</c:v>
                </c:pt>
                <c:pt idx="2578">
                  <c:v>20.355045454545454</c:v>
                </c:pt>
                <c:pt idx="2579">
                  <c:v>20.355045454545454</c:v>
                </c:pt>
                <c:pt idx="2580">
                  <c:v>20.347045454545455</c:v>
                </c:pt>
                <c:pt idx="2581">
                  <c:v>20.330045454545452</c:v>
                </c:pt>
                <c:pt idx="2582">
                  <c:v>20.322045454545453</c:v>
                </c:pt>
                <c:pt idx="2583">
                  <c:v>20.322045454545453</c:v>
                </c:pt>
                <c:pt idx="2584">
                  <c:v>20.306045454545455</c:v>
                </c:pt>
                <c:pt idx="2585">
                  <c:v>20.306045454545455</c:v>
                </c:pt>
                <c:pt idx="2586">
                  <c:v>20.289045454545452</c:v>
                </c:pt>
                <c:pt idx="2587">
                  <c:v>20.281045454545456</c:v>
                </c:pt>
                <c:pt idx="2588">
                  <c:v>20.281045454545456</c:v>
                </c:pt>
                <c:pt idx="2589">
                  <c:v>20.265045454545454</c:v>
                </c:pt>
                <c:pt idx="2590">
                  <c:v>20.257045454545455</c:v>
                </c:pt>
                <c:pt idx="2591">
                  <c:v>20.248045454545455</c:v>
                </c:pt>
                <c:pt idx="2592">
                  <c:v>20.240045454545456</c:v>
                </c:pt>
                <c:pt idx="2593">
                  <c:v>20.240045454545456</c:v>
                </c:pt>
                <c:pt idx="2594">
                  <c:v>20.224045454545454</c:v>
                </c:pt>
                <c:pt idx="2595">
                  <c:v>20.224045454545454</c:v>
                </c:pt>
                <c:pt idx="2596">
                  <c:v>20.207045454545455</c:v>
                </c:pt>
                <c:pt idx="2597">
                  <c:v>20.207045454545455</c:v>
                </c:pt>
                <c:pt idx="2598">
                  <c:v>20.199045454545455</c:v>
                </c:pt>
                <c:pt idx="2599">
                  <c:v>20.191045454545453</c:v>
                </c:pt>
                <c:pt idx="2600">
                  <c:v>20.183045454545454</c:v>
                </c:pt>
                <c:pt idx="2601">
                  <c:v>20.174045454545457</c:v>
                </c:pt>
                <c:pt idx="2602">
                  <c:v>20.166045454545454</c:v>
                </c:pt>
                <c:pt idx="2603">
                  <c:v>20.158045454545451</c:v>
                </c:pt>
                <c:pt idx="2604">
                  <c:v>20.158045454545451</c:v>
                </c:pt>
                <c:pt idx="2605">
                  <c:v>20.141045454545456</c:v>
                </c:pt>
                <c:pt idx="2606">
                  <c:v>20.142045454545453</c:v>
                </c:pt>
                <c:pt idx="2607">
                  <c:v>20.125045454545454</c:v>
                </c:pt>
                <c:pt idx="2608">
                  <c:v>20.125045454545454</c:v>
                </c:pt>
                <c:pt idx="2609">
                  <c:v>20.117045454545455</c:v>
                </c:pt>
                <c:pt idx="2610">
                  <c:v>20.109045454545456</c:v>
                </c:pt>
                <c:pt idx="2611">
                  <c:v>20.100045454545455</c:v>
                </c:pt>
                <c:pt idx="2612">
                  <c:v>20.100045454545455</c:v>
                </c:pt>
                <c:pt idx="2613">
                  <c:v>20.084045454545453</c:v>
                </c:pt>
                <c:pt idx="2614">
                  <c:v>20.075045454545453</c:v>
                </c:pt>
                <c:pt idx="2615">
                  <c:v>20.076045454545454</c:v>
                </c:pt>
                <c:pt idx="2616">
                  <c:v>20.076045454545454</c:v>
                </c:pt>
                <c:pt idx="2617">
                  <c:v>20.068045454545455</c:v>
                </c:pt>
                <c:pt idx="2618">
                  <c:v>20.059045454545455</c:v>
                </c:pt>
                <c:pt idx="2619">
                  <c:v>20.051045454545452</c:v>
                </c:pt>
                <c:pt idx="2620">
                  <c:v>20.043045454545457</c:v>
                </c:pt>
                <c:pt idx="2621">
                  <c:v>20.034045454545456</c:v>
                </c:pt>
                <c:pt idx="2622">
                  <c:v>20.034045454545456</c:v>
                </c:pt>
                <c:pt idx="2623">
                  <c:v>20.026045454545454</c:v>
                </c:pt>
                <c:pt idx="2624">
                  <c:v>20.018045454545454</c:v>
                </c:pt>
                <c:pt idx="2625">
                  <c:v>20.010045454545455</c:v>
                </c:pt>
                <c:pt idx="2626">
                  <c:v>20.001045454545455</c:v>
                </c:pt>
                <c:pt idx="2627">
                  <c:v>19.993045454545456</c:v>
                </c:pt>
                <c:pt idx="2628">
                  <c:v>19.993045454545456</c:v>
                </c:pt>
                <c:pt idx="2629">
                  <c:v>19.985045454545453</c:v>
                </c:pt>
                <c:pt idx="2630">
                  <c:v>19.977045454545454</c:v>
                </c:pt>
                <c:pt idx="2631">
                  <c:v>19.977045454545454</c:v>
                </c:pt>
                <c:pt idx="2632">
                  <c:v>19.977045454545454</c:v>
                </c:pt>
                <c:pt idx="2633">
                  <c:v>19.968045454545454</c:v>
                </c:pt>
                <c:pt idx="2634">
                  <c:v>19.960045454545455</c:v>
                </c:pt>
                <c:pt idx="2635">
                  <c:v>19.952045454545452</c:v>
                </c:pt>
                <c:pt idx="2636">
                  <c:v>19.944045454545453</c:v>
                </c:pt>
                <c:pt idx="2637">
                  <c:v>19.944045454545453</c:v>
                </c:pt>
                <c:pt idx="2638">
                  <c:v>19.935045454545453</c:v>
                </c:pt>
                <c:pt idx="2639">
                  <c:v>19.927045454545453</c:v>
                </c:pt>
                <c:pt idx="2640">
                  <c:v>19.919045454545454</c:v>
                </c:pt>
                <c:pt idx="2641">
                  <c:v>19.927045454545453</c:v>
                </c:pt>
                <c:pt idx="2642">
                  <c:v>19.910045454545454</c:v>
                </c:pt>
                <c:pt idx="2643">
                  <c:v>19.902045454545451</c:v>
                </c:pt>
                <c:pt idx="2644">
                  <c:v>19.911045454545452</c:v>
                </c:pt>
                <c:pt idx="2645">
                  <c:v>19.902045454545451</c:v>
                </c:pt>
                <c:pt idx="2646">
                  <c:v>19.894045454545456</c:v>
                </c:pt>
                <c:pt idx="2647">
                  <c:v>19.886045454545453</c:v>
                </c:pt>
                <c:pt idx="2648">
                  <c:v>19.886045454545453</c:v>
                </c:pt>
                <c:pt idx="2649">
                  <c:v>19.877045454545453</c:v>
                </c:pt>
                <c:pt idx="2650">
                  <c:v>19.877045454545453</c:v>
                </c:pt>
                <c:pt idx="2651">
                  <c:v>19.869045454545454</c:v>
                </c:pt>
                <c:pt idx="2652">
                  <c:v>19.861045454545454</c:v>
                </c:pt>
                <c:pt idx="2653">
                  <c:v>19.852045454545454</c:v>
                </c:pt>
                <c:pt idx="2654">
                  <c:v>19.844045454545455</c:v>
                </c:pt>
                <c:pt idx="2655">
                  <c:v>19.844045454545455</c:v>
                </c:pt>
                <c:pt idx="2656">
                  <c:v>19.844045454545455</c:v>
                </c:pt>
                <c:pt idx="2657">
                  <c:v>19.836045454545452</c:v>
                </c:pt>
                <c:pt idx="2658">
                  <c:v>19.836045454545452</c:v>
                </c:pt>
                <c:pt idx="2659">
                  <c:v>19.828045454545453</c:v>
                </c:pt>
                <c:pt idx="2660">
                  <c:v>19.828045454545453</c:v>
                </c:pt>
                <c:pt idx="2661">
                  <c:v>19.819045454545453</c:v>
                </c:pt>
                <c:pt idx="2662">
                  <c:v>19.811045454545454</c:v>
                </c:pt>
                <c:pt idx="2663">
                  <c:v>19.803045454545455</c:v>
                </c:pt>
                <c:pt idx="2664">
                  <c:v>19.803045454545455</c:v>
                </c:pt>
                <c:pt idx="2665">
                  <c:v>19.803045454545455</c:v>
                </c:pt>
                <c:pt idx="2666">
                  <c:v>19.795045454545452</c:v>
                </c:pt>
                <c:pt idx="2667">
                  <c:v>19.795045454545452</c:v>
                </c:pt>
                <c:pt idx="2668">
                  <c:v>19.786045454545452</c:v>
                </c:pt>
                <c:pt idx="2669">
                  <c:v>19.778045454545456</c:v>
                </c:pt>
                <c:pt idx="2670">
                  <c:v>19.778045454545456</c:v>
                </c:pt>
                <c:pt idx="2671">
                  <c:v>19.770045454545453</c:v>
                </c:pt>
                <c:pt idx="2672">
                  <c:v>19.761045454545453</c:v>
                </c:pt>
                <c:pt idx="2673">
                  <c:v>19.761045454545453</c:v>
                </c:pt>
                <c:pt idx="2674">
                  <c:v>19.753045454545454</c:v>
                </c:pt>
                <c:pt idx="2675">
                  <c:v>19.745045454545455</c:v>
                </c:pt>
                <c:pt idx="2676">
                  <c:v>19.745045454545455</c:v>
                </c:pt>
                <c:pt idx="2677">
                  <c:v>19.745045454545455</c:v>
                </c:pt>
                <c:pt idx="2678">
                  <c:v>19.736045454545454</c:v>
                </c:pt>
                <c:pt idx="2679">
                  <c:v>19.728045454545455</c:v>
                </c:pt>
                <c:pt idx="2680">
                  <c:v>19.736045454545454</c:v>
                </c:pt>
                <c:pt idx="2681">
                  <c:v>19.728045454545455</c:v>
                </c:pt>
                <c:pt idx="2682">
                  <c:v>19.720045454545453</c:v>
                </c:pt>
                <c:pt idx="2683">
                  <c:v>19.720045454545453</c:v>
                </c:pt>
                <c:pt idx="2684">
                  <c:v>19.711045454545452</c:v>
                </c:pt>
                <c:pt idx="2685">
                  <c:v>19.703045454545453</c:v>
                </c:pt>
                <c:pt idx="2686">
                  <c:v>19.703045454545453</c:v>
                </c:pt>
                <c:pt idx="2687">
                  <c:v>19.703045454545453</c:v>
                </c:pt>
                <c:pt idx="2688">
                  <c:v>19.686045454545454</c:v>
                </c:pt>
                <c:pt idx="2689">
                  <c:v>19.695045454545454</c:v>
                </c:pt>
                <c:pt idx="2690">
                  <c:v>19.695045454545454</c:v>
                </c:pt>
                <c:pt idx="2691">
                  <c:v>19.687045454545455</c:v>
                </c:pt>
                <c:pt idx="2692">
                  <c:v>19.687045454545455</c:v>
                </c:pt>
                <c:pt idx="2693">
                  <c:v>19.670045454545452</c:v>
                </c:pt>
                <c:pt idx="2694">
                  <c:v>19.670045454545452</c:v>
                </c:pt>
                <c:pt idx="2695">
                  <c:v>19.670045454545452</c:v>
                </c:pt>
                <c:pt idx="2696">
                  <c:v>19.662045454545456</c:v>
                </c:pt>
                <c:pt idx="2697">
                  <c:v>19.662045454545456</c:v>
                </c:pt>
                <c:pt idx="2698">
                  <c:v>19.662045454545456</c:v>
                </c:pt>
                <c:pt idx="2699">
                  <c:v>19.653045454545456</c:v>
                </c:pt>
                <c:pt idx="2700">
                  <c:v>19.653045454545456</c:v>
                </c:pt>
                <c:pt idx="2701">
                  <c:v>19.645045454545453</c:v>
                </c:pt>
                <c:pt idx="2702">
                  <c:v>19.645045454545453</c:v>
                </c:pt>
                <c:pt idx="2703">
                  <c:v>19.645045454545453</c:v>
                </c:pt>
                <c:pt idx="2704">
                  <c:v>19.637045454545454</c:v>
                </c:pt>
                <c:pt idx="2705">
                  <c:v>19.637045454545454</c:v>
                </c:pt>
                <c:pt idx="2706">
                  <c:v>19.637045454545454</c:v>
                </c:pt>
                <c:pt idx="2707">
                  <c:v>19.628045454545454</c:v>
                </c:pt>
                <c:pt idx="2708">
                  <c:v>19.628045454545454</c:v>
                </c:pt>
                <c:pt idx="2709">
                  <c:v>19.620045454545455</c:v>
                </c:pt>
                <c:pt idx="2710">
                  <c:v>19.620045454545455</c:v>
                </c:pt>
                <c:pt idx="2711">
                  <c:v>19.603045454545455</c:v>
                </c:pt>
                <c:pt idx="2712">
                  <c:v>19.612045454545456</c:v>
                </c:pt>
                <c:pt idx="2713">
                  <c:v>19.603045454545455</c:v>
                </c:pt>
                <c:pt idx="2714">
                  <c:v>19.603045454545455</c:v>
                </c:pt>
                <c:pt idx="2715">
                  <c:v>19.603045454545455</c:v>
                </c:pt>
                <c:pt idx="2716">
                  <c:v>19.595045454545453</c:v>
                </c:pt>
                <c:pt idx="2717">
                  <c:v>19.595045454545453</c:v>
                </c:pt>
                <c:pt idx="2718">
                  <c:v>19.587045454545454</c:v>
                </c:pt>
                <c:pt idx="2719">
                  <c:v>19.587045454545454</c:v>
                </c:pt>
                <c:pt idx="2720">
                  <c:v>19.578045454545453</c:v>
                </c:pt>
                <c:pt idx="2721">
                  <c:v>19.587045454545454</c:v>
                </c:pt>
                <c:pt idx="2722">
                  <c:v>19.570045454545454</c:v>
                </c:pt>
                <c:pt idx="2723">
                  <c:v>19.578045454545453</c:v>
                </c:pt>
                <c:pt idx="2724">
                  <c:v>19.570045454545454</c:v>
                </c:pt>
                <c:pt idx="2725">
                  <c:v>19.578045454545453</c:v>
                </c:pt>
                <c:pt idx="2726">
                  <c:v>19.570045454545454</c:v>
                </c:pt>
                <c:pt idx="2727">
                  <c:v>19.562045454545455</c:v>
                </c:pt>
                <c:pt idx="2728">
                  <c:v>19.562045454545455</c:v>
                </c:pt>
                <c:pt idx="2729">
                  <c:v>19.553045454545455</c:v>
                </c:pt>
                <c:pt idx="2730">
                  <c:v>19.553045454545455</c:v>
                </c:pt>
                <c:pt idx="2731">
                  <c:v>19.545045454545452</c:v>
                </c:pt>
                <c:pt idx="2732">
                  <c:v>19.545045454545452</c:v>
                </c:pt>
                <c:pt idx="2733">
                  <c:v>19.545045454545452</c:v>
                </c:pt>
                <c:pt idx="2734">
                  <c:v>19.537045454545456</c:v>
                </c:pt>
                <c:pt idx="2735">
                  <c:v>19.545045454545452</c:v>
                </c:pt>
                <c:pt idx="2736">
                  <c:v>19.537045454545456</c:v>
                </c:pt>
                <c:pt idx="2737">
                  <c:v>19.528045454545456</c:v>
                </c:pt>
                <c:pt idx="2738">
                  <c:v>19.528045454545456</c:v>
                </c:pt>
                <c:pt idx="2739">
                  <c:v>19.537045454545456</c:v>
                </c:pt>
                <c:pt idx="2740">
                  <c:v>19.528045454545456</c:v>
                </c:pt>
                <c:pt idx="2741">
                  <c:v>19.520045454545453</c:v>
                </c:pt>
                <c:pt idx="2742">
                  <c:v>19.528045454545456</c:v>
                </c:pt>
                <c:pt idx="2743">
                  <c:v>19.520045454545453</c:v>
                </c:pt>
                <c:pt idx="2744">
                  <c:v>19.520045454545453</c:v>
                </c:pt>
                <c:pt idx="2745">
                  <c:v>19.520045454545453</c:v>
                </c:pt>
                <c:pt idx="2746">
                  <c:v>19.512045454545454</c:v>
                </c:pt>
                <c:pt idx="2747">
                  <c:v>19.512045454545454</c:v>
                </c:pt>
                <c:pt idx="2748">
                  <c:v>19.503045454545454</c:v>
                </c:pt>
                <c:pt idx="2749">
                  <c:v>19.495045454545455</c:v>
                </c:pt>
                <c:pt idx="2750">
                  <c:v>19.495045454545455</c:v>
                </c:pt>
                <c:pt idx="2751">
                  <c:v>19.495045454545455</c:v>
                </c:pt>
                <c:pt idx="2752">
                  <c:v>19.495045454545455</c:v>
                </c:pt>
                <c:pt idx="2753">
                  <c:v>19.495045454545455</c:v>
                </c:pt>
                <c:pt idx="2754">
                  <c:v>19.487045454545456</c:v>
                </c:pt>
                <c:pt idx="2755">
                  <c:v>19.478045454545455</c:v>
                </c:pt>
                <c:pt idx="2756">
                  <c:v>19.487045454545456</c:v>
                </c:pt>
                <c:pt idx="2757">
                  <c:v>19.478045454545455</c:v>
                </c:pt>
                <c:pt idx="2758">
                  <c:v>19.478045454545455</c:v>
                </c:pt>
                <c:pt idx="2759">
                  <c:v>19.470045454545453</c:v>
                </c:pt>
                <c:pt idx="2760">
                  <c:v>19.478045454545455</c:v>
                </c:pt>
                <c:pt idx="2761">
                  <c:v>19.470045454545453</c:v>
                </c:pt>
                <c:pt idx="2762">
                  <c:v>19.470045454545453</c:v>
                </c:pt>
                <c:pt idx="2763">
                  <c:v>19.461045454545452</c:v>
                </c:pt>
                <c:pt idx="2764">
                  <c:v>19.461045454545452</c:v>
                </c:pt>
                <c:pt idx="2765">
                  <c:v>19.461045454545452</c:v>
                </c:pt>
                <c:pt idx="2766">
                  <c:v>19.453045454545453</c:v>
                </c:pt>
                <c:pt idx="2767">
                  <c:v>19.453045454545453</c:v>
                </c:pt>
                <c:pt idx="2768">
                  <c:v>19.453045454545453</c:v>
                </c:pt>
                <c:pt idx="2769">
                  <c:v>19.453045454545453</c:v>
                </c:pt>
                <c:pt idx="2770">
                  <c:v>19.445045454545454</c:v>
                </c:pt>
                <c:pt idx="2771">
                  <c:v>19.453045454545453</c:v>
                </c:pt>
                <c:pt idx="2772">
                  <c:v>19.453045454545453</c:v>
                </c:pt>
                <c:pt idx="2773">
                  <c:v>19.445045454545454</c:v>
                </c:pt>
                <c:pt idx="2774">
                  <c:v>19.436045454545454</c:v>
                </c:pt>
                <c:pt idx="2775">
                  <c:v>19.445045454545454</c:v>
                </c:pt>
                <c:pt idx="2776">
                  <c:v>19.436045454545454</c:v>
                </c:pt>
                <c:pt idx="2777">
                  <c:v>19.436045454545454</c:v>
                </c:pt>
                <c:pt idx="2778">
                  <c:v>19.436045454545454</c:v>
                </c:pt>
                <c:pt idx="2779">
                  <c:v>19.428045454545455</c:v>
                </c:pt>
                <c:pt idx="2780">
                  <c:v>19.411045454545452</c:v>
                </c:pt>
                <c:pt idx="2781">
                  <c:v>19.411045454545452</c:v>
                </c:pt>
                <c:pt idx="2782">
                  <c:v>19.411045454545452</c:v>
                </c:pt>
                <c:pt idx="2783">
                  <c:v>19.403045454545456</c:v>
                </c:pt>
                <c:pt idx="2784">
                  <c:v>19.403045454545456</c:v>
                </c:pt>
                <c:pt idx="2785">
                  <c:v>19.411045454545452</c:v>
                </c:pt>
                <c:pt idx="2786">
                  <c:v>19.403045454545456</c:v>
                </c:pt>
                <c:pt idx="2787">
                  <c:v>19.420045454545452</c:v>
                </c:pt>
                <c:pt idx="2788">
                  <c:v>19.420045454545452</c:v>
                </c:pt>
                <c:pt idx="2789">
                  <c:v>19.420045454545452</c:v>
                </c:pt>
                <c:pt idx="2790">
                  <c:v>19.419045454545454</c:v>
                </c:pt>
                <c:pt idx="2791">
                  <c:v>19.428045454545455</c:v>
                </c:pt>
                <c:pt idx="2792">
                  <c:v>19.428045454545455</c:v>
                </c:pt>
                <c:pt idx="2793">
                  <c:v>19.428045454545455</c:v>
                </c:pt>
                <c:pt idx="2794">
                  <c:v>19.427045454545453</c:v>
                </c:pt>
                <c:pt idx="2795">
                  <c:v>19.427045454545453</c:v>
                </c:pt>
                <c:pt idx="2796">
                  <c:v>19.436045454545454</c:v>
                </c:pt>
                <c:pt idx="2797">
                  <c:v>19.435045454545453</c:v>
                </c:pt>
                <c:pt idx="2798">
                  <c:v>19.452045454545452</c:v>
                </c:pt>
                <c:pt idx="2799">
                  <c:v>19.444045454545453</c:v>
                </c:pt>
                <c:pt idx="2800">
                  <c:v>19.444045454545453</c:v>
                </c:pt>
                <c:pt idx="2801">
                  <c:v>19.452045454545452</c:v>
                </c:pt>
                <c:pt idx="2802">
                  <c:v>19.452045454545452</c:v>
                </c:pt>
                <c:pt idx="2803">
                  <c:v>19.443045454545455</c:v>
                </c:pt>
                <c:pt idx="2804">
                  <c:v>19.468045454545454</c:v>
                </c:pt>
                <c:pt idx="2805">
                  <c:v>19.460045454545455</c:v>
                </c:pt>
                <c:pt idx="2806">
                  <c:v>19.460045454545455</c:v>
                </c:pt>
                <c:pt idx="2807">
                  <c:v>19.459045454545453</c:v>
                </c:pt>
                <c:pt idx="2808">
                  <c:v>19.468045454545454</c:v>
                </c:pt>
                <c:pt idx="2809">
                  <c:v>19.468045454545454</c:v>
                </c:pt>
                <c:pt idx="2810">
                  <c:v>19.467045454545453</c:v>
                </c:pt>
                <c:pt idx="2811">
                  <c:v>19.467045454545453</c:v>
                </c:pt>
                <c:pt idx="2812">
                  <c:v>19.459045454545453</c:v>
                </c:pt>
                <c:pt idx="2813">
                  <c:v>19.475045454545455</c:v>
                </c:pt>
                <c:pt idx="2814">
                  <c:v>19.467045454545453</c:v>
                </c:pt>
                <c:pt idx="2815">
                  <c:v>19.475045454545455</c:v>
                </c:pt>
                <c:pt idx="2816">
                  <c:v>19.475045454545455</c:v>
                </c:pt>
                <c:pt idx="2817">
                  <c:v>19.475045454545455</c:v>
                </c:pt>
                <c:pt idx="2818">
                  <c:v>19.475045454545455</c:v>
                </c:pt>
                <c:pt idx="2819">
                  <c:v>19.475045454545455</c:v>
                </c:pt>
                <c:pt idx="2820">
                  <c:v>19.475045454545455</c:v>
                </c:pt>
                <c:pt idx="2821">
                  <c:v>19.483045454545454</c:v>
                </c:pt>
                <c:pt idx="2822">
                  <c:v>19.483045454545454</c:v>
                </c:pt>
                <c:pt idx="2823">
                  <c:v>19.491045454545453</c:v>
                </c:pt>
                <c:pt idx="2824">
                  <c:v>19.491045454545453</c:v>
                </c:pt>
                <c:pt idx="2825">
                  <c:v>19.483045454545454</c:v>
                </c:pt>
                <c:pt idx="2826">
                  <c:v>19.491045454545453</c:v>
                </c:pt>
                <c:pt idx="2827">
                  <c:v>19.491045454545453</c:v>
                </c:pt>
                <c:pt idx="2828">
                  <c:v>19.491045454545453</c:v>
                </c:pt>
                <c:pt idx="2829">
                  <c:v>19.491045454545453</c:v>
                </c:pt>
                <c:pt idx="2830">
                  <c:v>19.491045454545453</c:v>
                </c:pt>
                <c:pt idx="2831">
                  <c:v>19.508045454545453</c:v>
                </c:pt>
                <c:pt idx="2832">
                  <c:v>19.499045454545456</c:v>
                </c:pt>
                <c:pt idx="2833">
                  <c:v>19.499045454545456</c:v>
                </c:pt>
                <c:pt idx="2834">
                  <c:v>19.499045454545456</c:v>
                </c:pt>
                <c:pt idx="2835">
                  <c:v>20.533045454545451</c:v>
                </c:pt>
                <c:pt idx="2836">
                  <c:v>22.044045454545454</c:v>
                </c:pt>
                <c:pt idx="2837">
                  <c:v>22.681045454545455</c:v>
                </c:pt>
                <c:pt idx="2838">
                  <c:v>22.589045454545452</c:v>
                </c:pt>
                <c:pt idx="2839">
                  <c:v>22.556045454545455</c:v>
                </c:pt>
                <c:pt idx="2840">
                  <c:v>22.036045454545452</c:v>
                </c:pt>
                <c:pt idx="2841">
                  <c:v>22.019045454545456</c:v>
                </c:pt>
                <c:pt idx="2842">
                  <c:v>22.019045454545456</c:v>
                </c:pt>
                <c:pt idx="2843">
                  <c:v>22.019045454545456</c:v>
                </c:pt>
                <c:pt idx="2844">
                  <c:v>22.002045454545453</c:v>
                </c:pt>
                <c:pt idx="2845">
                  <c:v>21.985045454545453</c:v>
                </c:pt>
                <c:pt idx="2846">
                  <c:v>21.985045454545453</c:v>
                </c:pt>
                <c:pt idx="2847">
                  <c:v>21.960045454545455</c:v>
                </c:pt>
                <c:pt idx="2848">
                  <c:v>21.951045454545454</c:v>
                </c:pt>
                <c:pt idx="2849">
                  <c:v>21.943045454545455</c:v>
                </c:pt>
                <c:pt idx="2850">
                  <c:v>21.935045454545453</c:v>
                </c:pt>
                <c:pt idx="2851">
                  <c:v>21.943045454545455</c:v>
                </c:pt>
                <c:pt idx="2852">
                  <c:v>21.935045454545453</c:v>
                </c:pt>
                <c:pt idx="2853">
                  <c:v>21.918045454545457</c:v>
                </c:pt>
                <c:pt idx="2854">
                  <c:v>21.926045454545452</c:v>
                </c:pt>
                <c:pt idx="2855">
                  <c:v>21.926045454545452</c:v>
                </c:pt>
                <c:pt idx="2856">
                  <c:v>21.918045454545457</c:v>
                </c:pt>
                <c:pt idx="2857">
                  <c:v>21.909045454545456</c:v>
                </c:pt>
                <c:pt idx="2858">
                  <c:v>21.901045454545454</c:v>
                </c:pt>
                <c:pt idx="2859">
                  <c:v>21.901045454545454</c:v>
                </c:pt>
                <c:pt idx="2860">
                  <c:v>21.901045454545454</c:v>
                </c:pt>
                <c:pt idx="2861">
                  <c:v>21.893045454545454</c:v>
                </c:pt>
                <c:pt idx="2862">
                  <c:v>21.892045454545453</c:v>
                </c:pt>
                <c:pt idx="2863">
                  <c:v>21.892045454545453</c:v>
                </c:pt>
                <c:pt idx="2864">
                  <c:v>21.892045454545453</c:v>
                </c:pt>
                <c:pt idx="2865">
                  <c:v>21.884045454545454</c:v>
                </c:pt>
                <c:pt idx="2866">
                  <c:v>21.884045454545454</c:v>
                </c:pt>
                <c:pt idx="2867">
                  <c:v>21.876045454545455</c:v>
                </c:pt>
                <c:pt idx="2868">
                  <c:v>21.876045454545455</c:v>
                </c:pt>
                <c:pt idx="2869">
                  <c:v>21.876045454545455</c:v>
                </c:pt>
                <c:pt idx="2870">
                  <c:v>21.876045454545455</c:v>
                </c:pt>
                <c:pt idx="2871">
                  <c:v>21.876045454545455</c:v>
                </c:pt>
                <c:pt idx="2872">
                  <c:v>21.867045454545455</c:v>
                </c:pt>
                <c:pt idx="2873">
                  <c:v>21.867045454545455</c:v>
                </c:pt>
                <c:pt idx="2874">
                  <c:v>21.876045454545455</c:v>
                </c:pt>
                <c:pt idx="2875">
                  <c:v>21.951045454545454</c:v>
                </c:pt>
                <c:pt idx="2876">
                  <c:v>21.439045454545454</c:v>
                </c:pt>
                <c:pt idx="2877">
                  <c:v>21.615045454545456</c:v>
                </c:pt>
                <c:pt idx="2878">
                  <c:v>22.714045454545452</c:v>
                </c:pt>
                <c:pt idx="2879">
                  <c:v>23.058045454545454</c:v>
                </c:pt>
                <c:pt idx="2880">
                  <c:v>21.406045454545456</c:v>
                </c:pt>
                <c:pt idx="2881">
                  <c:v>21.422045454545454</c:v>
                </c:pt>
                <c:pt idx="2882">
                  <c:v>21.431045454545455</c:v>
                </c:pt>
                <c:pt idx="2883">
                  <c:v>21.431045454545455</c:v>
                </c:pt>
                <c:pt idx="2884">
                  <c:v>21.439045454545454</c:v>
                </c:pt>
                <c:pt idx="2885">
                  <c:v>21.439045454545454</c:v>
                </c:pt>
                <c:pt idx="2886">
                  <c:v>21.439045454545454</c:v>
                </c:pt>
                <c:pt idx="2887">
                  <c:v>21.439045454545454</c:v>
                </c:pt>
                <c:pt idx="2888">
                  <c:v>21.439045454545454</c:v>
                </c:pt>
                <c:pt idx="2889">
                  <c:v>21.439045454545454</c:v>
                </c:pt>
                <c:pt idx="2890">
                  <c:v>21.439045454545454</c:v>
                </c:pt>
                <c:pt idx="2891">
                  <c:v>21.439045454545454</c:v>
                </c:pt>
                <c:pt idx="2892">
                  <c:v>21.439045454545454</c:v>
                </c:pt>
                <c:pt idx="2893">
                  <c:v>21.439045454545454</c:v>
                </c:pt>
                <c:pt idx="2894">
                  <c:v>21.431045454545455</c:v>
                </c:pt>
                <c:pt idx="2895">
                  <c:v>21.448045454545454</c:v>
                </c:pt>
                <c:pt idx="2896">
                  <c:v>21.439045454545454</c:v>
                </c:pt>
                <c:pt idx="2897">
                  <c:v>21.439045454545454</c:v>
                </c:pt>
                <c:pt idx="2898">
                  <c:v>21.439045454545454</c:v>
                </c:pt>
                <c:pt idx="2899">
                  <c:v>21.439045454545454</c:v>
                </c:pt>
                <c:pt idx="2900">
                  <c:v>21.439045454545454</c:v>
                </c:pt>
                <c:pt idx="2901">
                  <c:v>21.439045454545454</c:v>
                </c:pt>
                <c:pt idx="2902">
                  <c:v>21.439045454545454</c:v>
                </c:pt>
                <c:pt idx="2903">
                  <c:v>21.430045454545454</c:v>
                </c:pt>
                <c:pt idx="2904">
                  <c:v>21.430045454545454</c:v>
                </c:pt>
                <c:pt idx="2905">
                  <c:v>21.422045454545454</c:v>
                </c:pt>
                <c:pt idx="2906">
                  <c:v>21.422045454545454</c:v>
                </c:pt>
                <c:pt idx="2907">
                  <c:v>21.430045454545454</c:v>
                </c:pt>
                <c:pt idx="2908">
                  <c:v>21.422045454545454</c:v>
                </c:pt>
                <c:pt idx="2909">
                  <c:v>21.430045454545454</c:v>
                </c:pt>
                <c:pt idx="2910">
                  <c:v>21.430045454545454</c:v>
                </c:pt>
                <c:pt idx="2911">
                  <c:v>21.431045454545455</c:v>
                </c:pt>
                <c:pt idx="2912">
                  <c:v>21.422045454545454</c:v>
                </c:pt>
                <c:pt idx="2913">
                  <c:v>21.431045454545455</c:v>
                </c:pt>
                <c:pt idx="2914">
                  <c:v>21.423045454545452</c:v>
                </c:pt>
                <c:pt idx="2915">
                  <c:v>21.431045454545455</c:v>
                </c:pt>
                <c:pt idx="2916">
                  <c:v>21.423045454545452</c:v>
                </c:pt>
                <c:pt idx="2917">
                  <c:v>21.423045454545452</c:v>
                </c:pt>
                <c:pt idx="2918">
                  <c:v>21.415045454545456</c:v>
                </c:pt>
                <c:pt idx="2919">
                  <c:v>21.423045454545452</c:v>
                </c:pt>
                <c:pt idx="2920">
                  <c:v>21.415045454545456</c:v>
                </c:pt>
                <c:pt idx="2921">
                  <c:v>21.415045454545456</c:v>
                </c:pt>
                <c:pt idx="2922">
                  <c:v>21.416045454545454</c:v>
                </c:pt>
                <c:pt idx="2923">
                  <c:v>21.416045454545454</c:v>
                </c:pt>
                <c:pt idx="2924">
                  <c:v>21.416045454545454</c:v>
                </c:pt>
                <c:pt idx="2925">
                  <c:v>21.416045454545454</c:v>
                </c:pt>
                <c:pt idx="2926">
                  <c:v>21.408045454545451</c:v>
                </c:pt>
                <c:pt idx="2927">
                  <c:v>21.416045454545454</c:v>
                </c:pt>
                <c:pt idx="2928">
                  <c:v>21.408045454545451</c:v>
                </c:pt>
                <c:pt idx="2929">
                  <c:v>21.408045454545451</c:v>
                </c:pt>
                <c:pt idx="2930">
                  <c:v>21.408045454545451</c:v>
                </c:pt>
                <c:pt idx="2931">
                  <c:v>21.408045454545451</c:v>
                </c:pt>
                <c:pt idx="2932">
                  <c:v>21.408045454545451</c:v>
                </c:pt>
                <c:pt idx="2933">
                  <c:v>21.400045454545456</c:v>
                </c:pt>
                <c:pt idx="2934">
                  <c:v>21.408045454545451</c:v>
                </c:pt>
                <c:pt idx="2935">
                  <c:v>21.400045454545456</c:v>
                </c:pt>
                <c:pt idx="2936">
                  <c:v>21.409045454545456</c:v>
                </c:pt>
                <c:pt idx="2937">
                  <c:v>21.409045454545456</c:v>
                </c:pt>
                <c:pt idx="2938">
                  <c:v>21.400045454545456</c:v>
                </c:pt>
                <c:pt idx="2939">
                  <c:v>21.400045454545456</c:v>
                </c:pt>
                <c:pt idx="2940">
                  <c:v>21.400045454545456</c:v>
                </c:pt>
                <c:pt idx="2941">
                  <c:v>21.392045454545453</c:v>
                </c:pt>
                <c:pt idx="2942">
                  <c:v>21.401045454545454</c:v>
                </c:pt>
                <c:pt idx="2943">
                  <c:v>21.401045454545454</c:v>
                </c:pt>
                <c:pt idx="2944">
                  <c:v>21.392045454545453</c:v>
                </c:pt>
                <c:pt idx="2945">
                  <c:v>21.384045454545454</c:v>
                </c:pt>
                <c:pt idx="2946">
                  <c:v>21.401045454545454</c:v>
                </c:pt>
                <c:pt idx="2947">
                  <c:v>21.393045454545454</c:v>
                </c:pt>
                <c:pt idx="2948">
                  <c:v>21.393045454545454</c:v>
                </c:pt>
                <c:pt idx="2949">
                  <c:v>21.393045454545454</c:v>
                </c:pt>
                <c:pt idx="2950">
                  <c:v>21.393045454545454</c:v>
                </c:pt>
                <c:pt idx="2951">
                  <c:v>21.385045454545455</c:v>
                </c:pt>
                <c:pt idx="2952">
                  <c:v>21.385045454545455</c:v>
                </c:pt>
                <c:pt idx="2953">
                  <c:v>21.385045454545455</c:v>
                </c:pt>
                <c:pt idx="2954">
                  <c:v>21.385045454545455</c:v>
                </c:pt>
                <c:pt idx="2955">
                  <c:v>21.376045454545455</c:v>
                </c:pt>
                <c:pt idx="2956">
                  <c:v>21.376045454545455</c:v>
                </c:pt>
                <c:pt idx="2957">
                  <c:v>21.368045454545456</c:v>
                </c:pt>
                <c:pt idx="2958">
                  <c:v>21.368045454545456</c:v>
                </c:pt>
                <c:pt idx="2959">
                  <c:v>21.376045454545455</c:v>
                </c:pt>
                <c:pt idx="2960">
                  <c:v>21.368045454545456</c:v>
                </c:pt>
                <c:pt idx="2961">
                  <c:v>21.368045454545456</c:v>
                </c:pt>
                <c:pt idx="2962">
                  <c:v>21.359045454545456</c:v>
                </c:pt>
                <c:pt idx="2963">
                  <c:v>21.368045454545456</c:v>
                </c:pt>
                <c:pt idx="2964">
                  <c:v>21.359045454545456</c:v>
                </c:pt>
                <c:pt idx="2965">
                  <c:v>21.359045454545456</c:v>
                </c:pt>
                <c:pt idx="2966">
                  <c:v>21.351045454545453</c:v>
                </c:pt>
                <c:pt idx="2967">
                  <c:v>21.359045454545456</c:v>
                </c:pt>
                <c:pt idx="2968">
                  <c:v>21.351045454545453</c:v>
                </c:pt>
                <c:pt idx="2969">
                  <c:v>21.351045454545453</c:v>
                </c:pt>
                <c:pt idx="2970">
                  <c:v>21.359045454545456</c:v>
                </c:pt>
                <c:pt idx="2971">
                  <c:v>21.351045454545453</c:v>
                </c:pt>
                <c:pt idx="2972">
                  <c:v>21.351045454545453</c:v>
                </c:pt>
                <c:pt idx="2973">
                  <c:v>21.351045454545453</c:v>
                </c:pt>
                <c:pt idx="2974">
                  <c:v>21.351045454545453</c:v>
                </c:pt>
                <c:pt idx="2975">
                  <c:v>21.351045454545453</c:v>
                </c:pt>
                <c:pt idx="2976">
                  <c:v>21.351045454545453</c:v>
                </c:pt>
                <c:pt idx="2977">
                  <c:v>21.342045454545453</c:v>
                </c:pt>
                <c:pt idx="2978">
                  <c:v>21.351045454545453</c:v>
                </c:pt>
                <c:pt idx="2979">
                  <c:v>21.342045454545453</c:v>
                </c:pt>
                <c:pt idx="2980">
                  <c:v>21.334045454545453</c:v>
                </c:pt>
                <c:pt idx="2981">
                  <c:v>21.334045454545453</c:v>
                </c:pt>
                <c:pt idx="2982">
                  <c:v>21.334045454545453</c:v>
                </c:pt>
                <c:pt idx="2983">
                  <c:v>21.342045454545453</c:v>
                </c:pt>
                <c:pt idx="2984">
                  <c:v>21.326045454545454</c:v>
                </c:pt>
                <c:pt idx="2985">
                  <c:v>21.334045454545453</c:v>
                </c:pt>
                <c:pt idx="2986">
                  <c:v>21.334045454545453</c:v>
                </c:pt>
                <c:pt idx="2987">
                  <c:v>21.326045454545454</c:v>
                </c:pt>
                <c:pt idx="2988">
                  <c:v>21.334045454545453</c:v>
                </c:pt>
                <c:pt idx="2989">
                  <c:v>21.326045454545454</c:v>
                </c:pt>
                <c:pt idx="2990">
                  <c:v>21.326045454545454</c:v>
                </c:pt>
                <c:pt idx="2991">
                  <c:v>21.326045454545454</c:v>
                </c:pt>
                <c:pt idx="2992">
                  <c:v>21.326045454545454</c:v>
                </c:pt>
                <c:pt idx="2993">
                  <c:v>21.326045454545454</c:v>
                </c:pt>
                <c:pt idx="2994">
                  <c:v>21.326045454545454</c:v>
                </c:pt>
                <c:pt idx="2995">
                  <c:v>21.326045454545454</c:v>
                </c:pt>
                <c:pt idx="2996">
                  <c:v>21.326045454545454</c:v>
                </c:pt>
                <c:pt idx="2997">
                  <c:v>21.318045454545455</c:v>
                </c:pt>
                <c:pt idx="2998">
                  <c:v>21.326045454545454</c:v>
                </c:pt>
                <c:pt idx="2999">
                  <c:v>21.309045454545455</c:v>
                </c:pt>
                <c:pt idx="3000">
                  <c:v>21.318045454545455</c:v>
                </c:pt>
                <c:pt idx="3001">
                  <c:v>21.318045454545455</c:v>
                </c:pt>
                <c:pt idx="3002">
                  <c:v>21.318045454545455</c:v>
                </c:pt>
                <c:pt idx="3003">
                  <c:v>21.309045454545455</c:v>
                </c:pt>
                <c:pt idx="3004">
                  <c:v>21.309045454545455</c:v>
                </c:pt>
                <c:pt idx="3005">
                  <c:v>21.301045454545452</c:v>
                </c:pt>
                <c:pt idx="3006">
                  <c:v>21.310045454545453</c:v>
                </c:pt>
                <c:pt idx="3007">
                  <c:v>21.301045454545452</c:v>
                </c:pt>
                <c:pt idx="3008">
                  <c:v>21.310045454545453</c:v>
                </c:pt>
                <c:pt idx="3009">
                  <c:v>21.310045454545453</c:v>
                </c:pt>
                <c:pt idx="3010">
                  <c:v>21.301045454545452</c:v>
                </c:pt>
                <c:pt idx="3011">
                  <c:v>21.301045454545452</c:v>
                </c:pt>
                <c:pt idx="3012">
                  <c:v>21.301045454545452</c:v>
                </c:pt>
                <c:pt idx="3013">
                  <c:v>21.310045454545453</c:v>
                </c:pt>
                <c:pt idx="3014">
                  <c:v>21.301045454545452</c:v>
                </c:pt>
                <c:pt idx="3015">
                  <c:v>21.301045454545452</c:v>
                </c:pt>
                <c:pt idx="3016">
                  <c:v>21.301045454545452</c:v>
                </c:pt>
                <c:pt idx="3017">
                  <c:v>21.293045454545457</c:v>
                </c:pt>
                <c:pt idx="3018">
                  <c:v>21.293045454545457</c:v>
                </c:pt>
                <c:pt idx="3019">
                  <c:v>21.301045454545452</c:v>
                </c:pt>
                <c:pt idx="3020">
                  <c:v>21.285045454545454</c:v>
                </c:pt>
                <c:pt idx="3021">
                  <c:v>21.285045454545454</c:v>
                </c:pt>
                <c:pt idx="3022">
                  <c:v>21.285045454545454</c:v>
                </c:pt>
                <c:pt idx="3023">
                  <c:v>21.285045454545454</c:v>
                </c:pt>
                <c:pt idx="3024">
                  <c:v>21.285045454545454</c:v>
                </c:pt>
                <c:pt idx="3025">
                  <c:v>21.276045454545454</c:v>
                </c:pt>
                <c:pt idx="3026">
                  <c:v>21.285045454545454</c:v>
                </c:pt>
                <c:pt idx="3027">
                  <c:v>21.276045454545454</c:v>
                </c:pt>
                <c:pt idx="3028">
                  <c:v>21.285045454545454</c:v>
                </c:pt>
                <c:pt idx="3029">
                  <c:v>21.276045454545454</c:v>
                </c:pt>
                <c:pt idx="3030">
                  <c:v>21.285045454545454</c:v>
                </c:pt>
                <c:pt idx="3031">
                  <c:v>21.285045454545454</c:v>
                </c:pt>
                <c:pt idx="3032">
                  <c:v>21.276045454545454</c:v>
                </c:pt>
                <c:pt idx="3033">
                  <c:v>21.276045454545454</c:v>
                </c:pt>
                <c:pt idx="3034">
                  <c:v>21.268045454545454</c:v>
                </c:pt>
                <c:pt idx="3035">
                  <c:v>21.276045454545454</c:v>
                </c:pt>
                <c:pt idx="3036">
                  <c:v>21.268045454545454</c:v>
                </c:pt>
                <c:pt idx="3037">
                  <c:v>21.268045454545454</c:v>
                </c:pt>
                <c:pt idx="3038">
                  <c:v>21.268045454545454</c:v>
                </c:pt>
                <c:pt idx="3039">
                  <c:v>21.268045454545454</c:v>
                </c:pt>
                <c:pt idx="3040">
                  <c:v>21.268045454545454</c:v>
                </c:pt>
                <c:pt idx="3041">
                  <c:v>21.268045454545454</c:v>
                </c:pt>
                <c:pt idx="3042">
                  <c:v>21.260045454545455</c:v>
                </c:pt>
                <c:pt idx="3043">
                  <c:v>21.260045454545455</c:v>
                </c:pt>
                <c:pt idx="3044">
                  <c:v>21.260045454545455</c:v>
                </c:pt>
                <c:pt idx="3045">
                  <c:v>21.268045454545454</c:v>
                </c:pt>
                <c:pt idx="3046">
                  <c:v>21.260045454545455</c:v>
                </c:pt>
                <c:pt idx="3047">
                  <c:v>21.268045454545454</c:v>
                </c:pt>
                <c:pt idx="3048">
                  <c:v>21.260045454545455</c:v>
                </c:pt>
                <c:pt idx="3049">
                  <c:v>21.260045454545455</c:v>
                </c:pt>
                <c:pt idx="3050">
                  <c:v>21.260045454545455</c:v>
                </c:pt>
                <c:pt idx="3051">
                  <c:v>21.260045454545455</c:v>
                </c:pt>
                <c:pt idx="3052">
                  <c:v>21.260045454545455</c:v>
                </c:pt>
                <c:pt idx="3053">
                  <c:v>21.260045454545455</c:v>
                </c:pt>
                <c:pt idx="3054">
                  <c:v>21.235045454545453</c:v>
                </c:pt>
                <c:pt idx="3055">
                  <c:v>21.226045454545453</c:v>
                </c:pt>
                <c:pt idx="3056">
                  <c:v>21.226045454545453</c:v>
                </c:pt>
                <c:pt idx="3057">
                  <c:v>21.226045454545453</c:v>
                </c:pt>
                <c:pt idx="3058">
                  <c:v>21.235045454545453</c:v>
                </c:pt>
                <c:pt idx="3059">
                  <c:v>21.226045454545453</c:v>
                </c:pt>
                <c:pt idx="3060">
                  <c:v>21.226045454545453</c:v>
                </c:pt>
                <c:pt idx="3061">
                  <c:v>21.218045454545454</c:v>
                </c:pt>
                <c:pt idx="3062">
                  <c:v>21.226045454545453</c:v>
                </c:pt>
                <c:pt idx="3063">
                  <c:v>21.235045454545453</c:v>
                </c:pt>
                <c:pt idx="3064">
                  <c:v>21.226045454545453</c:v>
                </c:pt>
                <c:pt idx="3065">
                  <c:v>21.226045454545453</c:v>
                </c:pt>
                <c:pt idx="3066">
                  <c:v>21.226045454545453</c:v>
                </c:pt>
                <c:pt idx="3067">
                  <c:v>21.226045454545453</c:v>
                </c:pt>
                <c:pt idx="3068">
                  <c:v>21.218045454545454</c:v>
                </c:pt>
                <c:pt idx="3069">
                  <c:v>21.226045454545453</c:v>
                </c:pt>
                <c:pt idx="3070">
                  <c:v>21.226045454545453</c:v>
                </c:pt>
                <c:pt idx="3071">
                  <c:v>21.218045454545454</c:v>
                </c:pt>
                <c:pt idx="3072">
                  <c:v>21.218045454545454</c:v>
                </c:pt>
                <c:pt idx="3073">
                  <c:v>21.218045454545454</c:v>
                </c:pt>
                <c:pt idx="3074">
                  <c:v>21.218045454545454</c:v>
                </c:pt>
                <c:pt idx="3075">
                  <c:v>21.218045454545454</c:v>
                </c:pt>
                <c:pt idx="3076">
                  <c:v>21.226045454545453</c:v>
                </c:pt>
                <c:pt idx="3077">
                  <c:v>21.218045454545454</c:v>
                </c:pt>
                <c:pt idx="3078">
                  <c:v>21.226045454545453</c:v>
                </c:pt>
                <c:pt idx="3079">
                  <c:v>21.218045454545454</c:v>
                </c:pt>
                <c:pt idx="3080">
                  <c:v>21.218045454545454</c:v>
                </c:pt>
                <c:pt idx="3081">
                  <c:v>21.218045454545454</c:v>
                </c:pt>
                <c:pt idx="3082">
                  <c:v>21.218045454545454</c:v>
                </c:pt>
                <c:pt idx="3083">
                  <c:v>21.226045454545453</c:v>
                </c:pt>
                <c:pt idx="3084">
                  <c:v>21.218045454545454</c:v>
                </c:pt>
                <c:pt idx="3085">
                  <c:v>21.210045454545455</c:v>
                </c:pt>
                <c:pt idx="3086">
                  <c:v>21.218045454545454</c:v>
                </c:pt>
                <c:pt idx="3087">
                  <c:v>21.210045454545455</c:v>
                </c:pt>
                <c:pt idx="3088">
                  <c:v>21.218045454545454</c:v>
                </c:pt>
                <c:pt idx="3089">
                  <c:v>21.218045454545454</c:v>
                </c:pt>
                <c:pt idx="3090">
                  <c:v>21.218045454545454</c:v>
                </c:pt>
                <c:pt idx="3091">
                  <c:v>21.210045454545455</c:v>
                </c:pt>
                <c:pt idx="3092">
                  <c:v>21.218045454545454</c:v>
                </c:pt>
                <c:pt idx="3093">
                  <c:v>21.210045454545455</c:v>
                </c:pt>
                <c:pt idx="3094">
                  <c:v>21.218045454545454</c:v>
                </c:pt>
                <c:pt idx="3095">
                  <c:v>21.210045454545455</c:v>
                </c:pt>
                <c:pt idx="3096">
                  <c:v>21.218045454545454</c:v>
                </c:pt>
                <c:pt idx="3097">
                  <c:v>21.201045454545454</c:v>
                </c:pt>
                <c:pt idx="3098">
                  <c:v>21.210045454545455</c:v>
                </c:pt>
                <c:pt idx="3099">
                  <c:v>21.210045454545455</c:v>
                </c:pt>
                <c:pt idx="3100">
                  <c:v>21.210045454545455</c:v>
                </c:pt>
                <c:pt idx="3101">
                  <c:v>21.210045454545455</c:v>
                </c:pt>
                <c:pt idx="3102">
                  <c:v>21.210045454545455</c:v>
                </c:pt>
                <c:pt idx="3103">
                  <c:v>21.210045454545455</c:v>
                </c:pt>
                <c:pt idx="3104">
                  <c:v>21.210045454545455</c:v>
                </c:pt>
                <c:pt idx="3105">
                  <c:v>21.210045454545455</c:v>
                </c:pt>
                <c:pt idx="3106">
                  <c:v>21.210045454545455</c:v>
                </c:pt>
                <c:pt idx="3107">
                  <c:v>21.210045454545455</c:v>
                </c:pt>
                <c:pt idx="3108">
                  <c:v>21.201045454545454</c:v>
                </c:pt>
                <c:pt idx="3109">
                  <c:v>21.210045454545455</c:v>
                </c:pt>
                <c:pt idx="3110">
                  <c:v>21.201045454545454</c:v>
                </c:pt>
                <c:pt idx="3111">
                  <c:v>21.210045454545455</c:v>
                </c:pt>
                <c:pt idx="3112">
                  <c:v>21.210045454545455</c:v>
                </c:pt>
                <c:pt idx="3113">
                  <c:v>21.201045454545454</c:v>
                </c:pt>
                <c:pt idx="3114">
                  <c:v>21.201045454545454</c:v>
                </c:pt>
                <c:pt idx="3115">
                  <c:v>21.201045454545454</c:v>
                </c:pt>
                <c:pt idx="3116">
                  <c:v>21.201045454545454</c:v>
                </c:pt>
                <c:pt idx="3117">
                  <c:v>21.210045454545455</c:v>
                </c:pt>
                <c:pt idx="3118">
                  <c:v>21.201045454545454</c:v>
                </c:pt>
                <c:pt idx="3119">
                  <c:v>21.193045454545455</c:v>
                </c:pt>
                <c:pt idx="3120">
                  <c:v>21.201045454545454</c:v>
                </c:pt>
                <c:pt idx="3121">
                  <c:v>21.193045454545455</c:v>
                </c:pt>
                <c:pt idx="3122">
                  <c:v>21.193045454545455</c:v>
                </c:pt>
                <c:pt idx="3123">
                  <c:v>21.201045454545454</c:v>
                </c:pt>
                <c:pt idx="3124">
                  <c:v>21.193045454545455</c:v>
                </c:pt>
                <c:pt idx="3125">
                  <c:v>21.201045454545454</c:v>
                </c:pt>
                <c:pt idx="3126">
                  <c:v>21.193045454545455</c:v>
                </c:pt>
                <c:pt idx="3127">
                  <c:v>21.210045454545455</c:v>
                </c:pt>
                <c:pt idx="3128">
                  <c:v>21.201045454545454</c:v>
                </c:pt>
                <c:pt idx="3129">
                  <c:v>21.193045454545455</c:v>
                </c:pt>
                <c:pt idx="3130">
                  <c:v>21.193045454545455</c:v>
                </c:pt>
                <c:pt idx="3131">
                  <c:v>21.193045454545455</c:v>
                </c:pt>
                <c:pt idx="3132">
                  <c:v>21.193045454545455</c:v>
                </c:pt>
                <c:pt idx="3133">
                  <c:v>21.193045454545455</c:v>
                </c:pt>
                <c:pt idx="3134">
                  <c:v>21.193045454545455</c:v>
                </c:pt>
                <c:pt idx="3135">
                  <c:v>21.193045454545455</c:v>
                </c:pt>
                <c:pt idx="3136">
                  <c:v>21.193045454545455</c:v>
                </c:pt>
                <c:pt idx="3137">
                  <c:v>21.193045454545455</c:v>
                </c:pt>
                <c:pt idx="3138">
                  <c:v>21.193045454545455</c:v>
                </c:pt>
                <c:pt idx="3139">
                  <c:v>21.201045454545454</c:v>
                </c:pt>
                <c:pt idx="3140">
                  <c:v>21.185045454545453</c:v>
                </c:pt>
                <c:pt idx="3141">
                  <c:v>21.193045454545455</c:v>
                </c:pt>
                <c:pt idx="3142">
                  <c:v>21.185045454545453</c:v>
                </c:pt>
                <c:pt idx="3143">
                  <c:v>21.201045454545454</c:v>
                </c:pt>
                <c:pt idx="3144">
                  <c:v>21.193045454545455</c:v>
                </c:pt>
                <c:pt idx="3145">
                  <c:v>21.193045454545455</c:v>
                </c:pt>
                <c:pt idx="3146">
                  <c:v>21.193045454545455</c:v>
                </c:pt>
                <c:pt idx="3147">
                  <c:v>21.193045454545455</c:v>
                </c:pt>
                <c:pt idx="3148">
                  <c:v>21.193045454545455</c:v>
                </c:pt>
                <c:pt idx="3149">
                  <c:v>21.193045454545455</c:v>
                </c:pt>
                <c:pt idx="3150">
                  <c:v>21.193045454545455</c:v>
                </c:pt>
                <c:pt idx="3151">
                  <c:v>21.185045454545453</c:v>
                </c:pt>
                <c:pt idx="3152">
                  <c:v>21.185045454545453</c:v>
                </c:pt>
                <c:pt idx="3153">
                  <c:v>21.185045454545453</c:v>
                </c:pt>
                <c:pt idx="3154">
                  <c:v>21.193045454545455</c:v>
                </c:pt>
                <c:pt idx="3155">
                  <c:v>21.185045454545453</c:v>
                </c:pt>
                <c:pt idx="3156">
                  <c:v>21.193045454545455</c:v>
                </c:pt>
                <c:pt idx="3157">
                  <c:v>21.185045454545453</c:v>
                </c:pt>
                <c:pt idx="3158">
                  <c:v>21.185045454545453</c:v>
                </c:pt>
                <c:pt idx="3159">
                  <c:v>21.193045454545455</c:v>
                </c:pt>
                <c:pt idx="3160">
                  <c:v>21.193045454545455</c:v>
                </c:pt>
                <c:pt idx="3161">
                  <c:v>21.176045454545452</c:v>
                </c:pt>
                <c:pt idx="3162">
                  <c:v>21.185045454545453</c:v>
                </c:pt>
                <c:pt idx="3163">
                  <c:v>21.185045454545453</c:v>
                </c:pt>
                <c:pt idx="3164">
                  <c:v>21.185045454545453</c:v>
                </c:pt>
                <c:pt idx="3165">
                  <c:v>21.185045454545453</c:v>
                </c:pt>
                <c:pt idx="3166">
                  <c:v>21.185045454545453</c:v>
                </c:pt>
                <c:pt idx="3167">
                  <c:v>21.193045454545455</c:v>
                </c:pt>
                <c:pt idx="3168">
                  <c:v>21.185045454545453</c:v>
                </c:pt>
                <c:pt idx="3169">
                  <c:v>21.260045454545455</c:v>
                </c:pt>
                <c:pt idx="3170">
                  <c:v>21.344045454545455</c:v>
                </c:pt>
                <c:pt idx="3171">
                  <c:v>21.353045454545455</c:v>
                </c:pt>
                <c:pt idx="3172">
                  <c:v>21.336045454545452</c:v>
                </c:pt>
                <c:pt idx="3173">
                  <c:v>21.336045454545452</c:v>
                </c:pt>
                <c:pt idx="3174">
                  <c:v>21.336045454545452</c:v>
                </c:pt>
                <c:pt idx="3175">
                  <c:v>21.336045454545452</c:v>
                </c:pt>
                <c:pt idx="3176">
                  <c:v>21.336045454545452</c:v>
                </c:pt>
                <c:pt idx="3177">
                  <c:v>21.327045454545452</c:v>
                </c:pt>
                <c:pt idx="3178">
                  <c:v>21.327045454545452</c:v>
                </c:pt>
                <c:pt idx="3179">
                  <c:v>21.327045454545452</c:v>
                </c:pt>
                <c:pt idx="3180">
                  <c:v>21.327045454545452</c:v>
                </c:pt>
                <c:pt idx="3181">
                  <c:v>21.319045454545453</c:v>
                </c:pt>
                <c:pt idx="3182">
                  <c:v>21.311045454545454</c:v>
                </c:pt>
                <c:pt idx="3183">
                  <c:v>21.319045454545453</c:v>
                </c:pt>
                <c:pt idx="3184">
                  <c:v>21.319045454545453</c:v>
                </c:pt>
                <c:pt idx="3185">
                  <c:v>21.311045454545454</c:v>
                </c:pt>
                <c:pt idx="3186">
                  <c:v>21.311045454545454</c:v>
                </c:pt>
                <c:pt idx="3187">
                  <c:v>21.311045454545454</c:v>
                </c:pt>
                <c:pt idx="3188">
                  <c:v>21.319045454545453</c:v>
                </c:pt>
                <c:pt idx="3189">
                  <c:v>21.311045454545454</c:v>
                </c:pt>
                <c:pt idx="3190">
                  <c:v>21.311045454545454</c:v>
                </c:pt>
                <c:pt idx="3191">
                  <c:v>21.311045454545454</c:v>
                </c:pt>
                <c:pt idx="3192">
                  <c:v>21.302045454545453</c:v>
                </c:pt>
                <c:pt idx="3193">
                  <c:v>21.302045454545453</c:v>
                </c:pt>
                <c:pt idx="3194">
                  <c:v>21.302045454545453</c:v>
                </c:pt>
                <c:pt idx="3195">
                  <c:v>21.310045454545453</c:v>
                </c:pt>
                <c:pt idx="3196">
                  <c:v>21.302045454545453</c:v>
                </c:pt>
                <c:pt idx="3197">
                  <c:v>21.302045454545453</c:v>
                </c:pt>
                <c:pt idx="3198">
                  <c:v>21.302045454545453</c:v>
                </c:pt>
                <c:pt idx="3199">
                  <c:v>21.302045454545453</c:v>
                </c:pt>
                <c:pt idx="3200">
                  <c:v>21.310045454545453</c:v>
                </c:pt>
                <c:pt idx="3201">
                  <c:v>21.302045454545453</c:v>
                </c:pt>
                <c:pt idx="3202">
                  <c:v>21.293045454545457</c:v>
                </c:pt>
                <c:pt idx="3203">
                  <c:v>21.293045454545457</c:v>
                </c:pt>
                <c:pt idx="3204">
                  <c:v>21.293045454545457</c:v>
                </c:pt>
                <c:pt idx="3205">
                  <c:v>21.301045454545452</c:v>
                </c:pt>
                <c:pt idx="3206">
                  <c:v>21.293045454545457</c:v>
                </c:pt>
                <c:pt idx="3207">
                  <c:v>21.284045454545456</c:v>
                </c:pt>
                <c:pt idx="3208">
                  <c:v>21.293045454545457</c:v>
                </c:pt>
                <c:pt idx="3209">
                  <c:v>21.293045454545457</c:v>
                </c:pt>
                <c:pt idx="3210">
                  <c:v>21.292045454545452</c:v>
                </c:pt>
                <c:pt idx="3211">
                  <c:v>21.284045454545456</c:v>
                </c:pt>
                <c:pt idx="3212">
                  <c:v>21.292045454545452</c:v>
                </c:pt>
                <c:pt idx="3213">
                  <c:v>21.284045454545456</c:v>
                </c:pt>
                <c:pt idx="3214">
                  <c:v>21.292045454545452</c:v>
                </c:pt>
                <c:pt idx="3215">
                  <c:v>21.292045454545452</c:v>
                </c:pt>
                <c:pt idx="3216">
                  <c:v>21.284045454545456</c:v>
                </c:pt>
                <c:pt idx="3217">
                  <c:v>21.292045454545452</c:v>
                </c:pt>
                <c:pt idx="3218">
                  <c:v>21.292045454545452</c:v>
                </c:pt>
                <c:pt idx="3219">
                  <c:v>21.292045454545452</c:v>
                </c:pt>
                <c:pt idx="3220">
                  <c:v>21.292045454545452</c:v>
                </c:pt>
                <c:pt idx="3221">
                  <c:v>21.292045454545452</c:v>
                </c:pt>
                <c:pt idx="3222">
                  <c:v>21.292045454545452</c:v>
                </c:pt>
                <c:pt idx="3223">
                  <c:v>21.309045454545455</c:v>
                </c:pt>
                <c:pt idx="3224">
                  <c:v>21.309045454545455</c:v>
                </c:pt>
                <c:pt idx="3225">
                  <c:v>21.300045454545455</c:v>
                </c:pt>
                <c:pt idx="3226">
                  <c:v>21.309045454545455</c:v>
                </c:pt>
                <c:pt idx="3227">
                  <c:v>21.300045454545455</c:v>
                </c:pt>
                <c:pt idx="3228">
                  <c:v>21.309045454545455</c:v>
                </c:pt>
                <c:pt idx="3229">
                  <c:v>21.309045454545455</c:v>
                </c:pt>
                <c:pt idx="3230">
                  <c:v>21.300045454545455</c:v>
                </c:pt>
                <c:pt idx="3231">
                  <c:v>21.300045454545455</c:v>
                </c:pt>
                <c:pt idx="3232">
                  <c:v>21.309045454545455</c:v>
                </c:pt>
                <c:pt idx="3233">
                  <c:v>21.300045454545455</c:v>
                </c:pt>
                <c:pt idx="3234">
                  <c:v>21.309045454545455</c:v>
                </c:pt>
                <c:pt idx="3235">
                  <c:v>21.317045454545454</c:v>
                </c:pt>
                <c:pt idx="3236">
                  <c:v>21.317045454545454</c:v>
                </c:pt>
                <c:pt idx="3237">
                  <c:v>21.309045454545455</c:v>
                </c:pt>
                <c:pt idx="3238">
                  <c:v>21.317045454545454</c:v>
                </c:pt>
                <c:pt idx="3239">
                  <c:v>21.309045454545455</c:v>
                </c:pt>
                <c:pt idx="3240">
                  <c:v>21.317045454545454</c:v>
                </c:pt>
                <c:pt idx="3241">
                  <c:v>21.317045454545454</c:v>
                </c:pt>
                <c:pt idx="3242">
                  <c:v>21.300045454545455</c:v>
                </c:pt>
                <c:pt idx="3243">
                  <c:v>21.309045454545455</c:v>
                </c:pt>
                <c:pt idx="3244">
                  <c:v>21.309045454545455</c:v>
                </c:pt>
                <c:pt idx="3245">
                  <c:v>21.309045454545455</c:v>
                </c:pt>
                <c:pt idx="3246">
                  <c:v>21.317045454545454</c:v>
                </c:pt>
                <c:pt idx="3247">
                  <c:v>21.309045454545455</c:v>
                </c:pt>
                <c:pt idx="3248">
                  <c:v>21.317045454545454</c:v>
                </c:pt>
                <c:pt idx="3249">
                  <c:v>21.317045454545454</c:v>
                </c:pt>
                <c:pt idx="3250">
                  <c:v>21.309045454545455</c:v>
                </c:pt>
                <c:pt idx="3251">
                  <c:v>21.317045454545454</c:v>
                </c:pt>
                <c:pt idx="3252">
                  <c:v>21.317045454545454</c:v>
                </c:pt>
                <c:pt idx="3253">
                  <c:v>21.317045454545454</c:v>
                </c:pt>
                <c:pt idx="3254">
                  <c:v>21.317045454545454</c:v>
                </c:pt>
                <c:pt idx="3255">
                  <c:v>21.309045454545455</c:v>
                </c:pt>
                <c:pt idx="3256">
                  <c:v>21.309045454545455</c:v>
                </c:pt>
                <c:pt idx="3257">
                  <c:v>21.309045454545455</c:v>
                </c:pt>
                <c:pt idx="3258">
                  <c:v>21.309045454545455</c:v>
                </c:pt>
                <c:pt idx="3259">
                  <c:v>21.317045454545454</c:v>
                </c:pt>
                <c:pt idx="3260">
                  <c:v>21.308045454545454</c:v>
                </c:pt>
                <c:pt idx="3261">
                  <c:v>21.308045454545454</c:v>
                </c:pt>
                <c:pt idx="3262">
                  <c:v>21.317045454545454</c:v>
                </c:pt>
                <c:pt idx="3263">
                  <c:v>21.308045454545454</c:v>
                </c:pt>
                <c:pt idx="3264">
                  <c:v>21.317045454545454</c:v>
                </c:pt>
                <c:pt idx="3265">
                  <c:v>21.308045454545454</c:v>
                </c:pt>
                <c:pt idx="3266">
                  <c:v>21.308045454545454</c:v>
                </c:pt>
                <c:pt idx="3267">
                  <c:v>21.300045454545455</c:v>
                </c:pt>
                <c:pt idx="3268">
                  <c:v>21.308045454545454</c:v>
                </c:pt>
                <c:pt idx="3269">
                  <c:v>21.308045454545454</c:v>
                </c:pt>
                <c:pt idx="3270">
                  <c:v>21.308045454545454</c:v>
                </c:pt>
                <c:pt idx="3271">
                  <c:v>21.308045454545454</c:v>
                </c:pt>
                <c:pt idx="3272">
                  <c:v>21.308045454545454</c:v>
                </c:pt>
                <c:pt idx="3273">
                  <c:v>21.300045454545455</c:v>
                </c:pt>
                <c:pt idx="3274">
                  <c:v>21.308045454545454</c:v>
                </c:pt>
                <c:pt idx="3275">
                  <c:v>21.300045454545455</c:v>
                </c:pt>
                <c:pt idx="3276">
                  <c:v>21.300045454545455</c:v>
                </c:pt>
                <c:pt idx="3277">
                  <c:v>21.300045454545455</c:v>
                </c:pt>
                <c:pt idx="3278">
                  <c:v>21.300045454545455</c:v>
                </c:pt>
                <c:pt idx="3279">
                  <c:v>21.308045454545454</c:v>
                </c:pt>
                <c:pt idx="3280">
                  <c:v>21.300045454545455</c:v>
                </c:pt>
                <c:pt idx="3281">
                  <c:v>21.308045454545454</c:v>
                </c:pt>
                <c:pt idx="3282">
                  <c:v>21.300045454545455</c:v>
                </c:pt>
                <c:pt idx="3283">
                  <c:v>21.308045454545454</c:v>
                </c:pt>
                <c:pt idx="3284">
                  <c:v>21.300045454545455</c:v>
                </c:pt>
                <c:pt idx="3285">
                  <c:v>21.300045454545455</c:v>
                </c:pt>
                <c:pt idx="3286">
                  <c:v>21.300045454545455</c:v>
                </c:pt>
                <c:pt idx="3287">
                  <c:v>21.291045454545454</c:v>
                </c:pt>
                <c:pt idx="3288">
                  <c:v>21.308045454545454</c:v>
                </c:pt>
                <c:pt idx="3289">
                  <c:v>21.300045454545455</c:v>
                </c:pt>
                <c:pt idx="3290">
                  <c:v>21.300045454545455</c:v>
                </c:pt>
                <c:pt idx="3291">
                  <c:v>21.300045454545455</c:v>
                </c:pt>
                <c:pt idx="3292">
                  <c:v>21.300045454545455</c:v>
                </c:pt>
                <c:pt idx="3293">
                  <c:v>21.291045454545454</c:v>
                </c:pt>
                <c:pt idx="3294">
                  <c:v>21.291045454545454</c:v>
                </c:pt>
                <c:pt idx="3295">
                  <c:v>21.291045454545454</c:v>
                </c:pt>
                <c:pt idx="3296">
                  <c:v>21.300045454545455</c:v>
                </c:pt>
                <c:pt idx="3297">
                  <c:v>21.291045454545454</c:v>
                </c:pt>
                <c:pt idx="3298">
                  <c:v>21.300045454545455</c:v>
                </c:pt>
                <c:pt idx="3299">
                  <c:v>21.300045454545455</c:v>
                </c:pt>
                <c:pt idx="3300">
                  <c:v>21.291045454545454</c:v>
                </c:pt>
                <c:pt idx="3301">
                  <c:v>21.291045454545454</c:v>
                </c:pt>
                <c:pt idx="3302">
                  <c:v>21.291045454545454</c:v>
                </c:pt>
                <c:pt idx="3303">
                  <c:v>21.300045454545455</c:v>
                </c:pt>
                <c:pt idx="3304">
                  <c:v>21.300045454545455</c:v>
                </c:pt>
                <c:pt idx="3305">
                  <c:v>21.308045454545454</c:v>
                </c:pt>
                <c:pt idx="3306">
                  <c:v>21.291045454545454</c:v>
                </c:pt>
                <c:pt idx="3307">
                  <c:v>21.300045454545455</c:v>
                </c:pt>
                <c:pt idx="3308">
                  <c:v>21.300045454545455</c:v>
                </c:pt>
                <c:pt idx="3309">
                  <c:v>21.300045454545455</c:v>
                </c:pt>
                <c:pt idx="3310">
                  <c:v>21.291045454545454</c:v>
                </c:pt>
                <c:pt idx="3311">
                  <c:v>21.291045454545454</c:v>
                </c:pt>
                <c:pt idx="3312">
                  <c:v>21.291045454545454</c:v>
                </c:pt>
                <c:pt idx="3313">
                  <c:v>21.300045454545455</c:v>
                </c:pt>
                <c:pt idx="3314">
                  <c:v>21.300045454545455</c:v>
                </c:pt>
                <c:pt idx="3315">
                  <c:v>21.300045454545455</c:v>
                </c:pt>
                <c:pt idx="3316">
                  <c:v>21.291045454545454</c:v>
                </c:pt>
                <c:pt idx="3317">
                  <c:v>21.300045454545455</c:v>
                </c:pt>
                <c:pt idx="3318">
                  <c:v>21.291045454545454</c:v>
                </c:pt>
                <c:pt idx="3319">
                  <c:v>21.291045454545454</c:v>
                </c:pt>
                <c:pt idx="3320">
                  <c:v>21.300045454545455</c:v>
                </c:pt>
                <c:pt idx="3321">
                  <c:v>21.300045454545455</c:v>
                </c:pt>
                <c:pt idx="3322">
                  <c:v>21.283045454545451</c:v>
                </c:pt>
                <c:pt idx="3323">
                  <c:v>21.291045454545454</c:v>
                </c:pt>
                <c:pt idx="3324">
                  <c:v>21.291045454545454</c:v>
                </c:pt>
                <c:pt idx="3325">
                  <c:v>21.283045454545451</c:v>
                </c:pt>
                <c:pt idx="3326">
                  <c:v>21.300045454545455</c:v>
                </c:pt>
                <c:pt idx="3327">
                  <c:v>21.291045454545454</c:v>
                </c:pt>
                <c:pt idx="3328">
                  <c:v>21.300045454545455</c:v>
                </c:pt>
                <c:pt idx="3329">
                  <c:v>21.300045454545455</c:v>
                </c:pt>
                <c:pt idx="3330">
                  <c:v>21.300045454545455</c:v>
                </c:pt>
                <c:pt idx="3331">
                  <c:v>21.291045454545454</c:v>
                </c:pt>
                <c:pt idx="3332">
                  <c:v>21.291045454545454</c:v>
                </c:pt>
                <c:pt idx="3333">
                  <c:v>21.291045454545454</c:v>
                </c:pt>
                <c:pt idx="3334">
                  <c:v>21.291045454545454</c:v>
                </c:pt>
                <c:pt idx="3335">
                  <c:v>21.291045454545454</c:v>
                </c:pt>
                <c:pt idx="3336">
                  <c:v>21.283045454545451</c:v>
                </c:pt>
                <c:pt idx="3337">
                  <c:v>21.291045454545454</c:v>
                </c:pt>
                <c:pt idx="3338">
                  <c:v>21.283045454545451</c:v>
                </c:pt>
                <c:pt idx="3339">
                  <c:v>21.291045454545454</c:v>
                </c:pt>
                <c:pt idx="3340">
                  <c:v>21.283045454545451</c:v>
                </c:pt>
                <c:pt idx="3341">
                  <c:v>21.291045454545454</c:v>
                </c:pt>
                <c:pt idx="3342">
                  <c:v>21.283045454545451</c:v>
                </c:pt>
                <c:pt idx="3343">
                  <c:v>21.300045454545455</c:v>
                </c:pt>
                <c:pt idx="3344">
                  <c:v>21.291045454545454</c:v>
                </c:pt>
                <c:pt idx="3345">
                  <c:v>21.300045454545455</c:v>
                </c:pt>
                <c:pt idx="3346">
                  <c:v>21.283045454545451</c:v>
                </c:pt>
                <c:pt idx="3347">
                  <c:v>21.283045454545451</c:v>
                </c:pt>
                <c:pt idx="3348">
                  <c:v>21.291045454545454</c:v>
                </c:pt>
                <c:pt idx="3349">
                  <c:v>21.300045454545455</c:v>
                </c:pt>
                <c:pt idx="3350">
                  <c:v>21.291045454545454</c:v>
                </c:pt>
                <c:pt idx="3351">
                  <c:v>21.300045454545455</c:v>
                </c:pt>
                <c:pt idx="3352">
                  <c:v>21.291045454545454</c:v>
                </c:pt>
                <c:pt idx="3353">
                  <c:v>21.291045454545454</c:v>
                </c:pt>
                <c:pt idx="3354">
                  <c:v>21.283045454545451</c:v>
                </c:pt>
                <c:pt idx="3355">
                  <c:v>21.283045454545451</c:v>
                </c:pt>
                <c:pt idx="3356">
                  <c:v>21.291045454545454</c:v>
                </c:pt>
                <c:pt idx="3357">
                  <c:v>21.291045454545454</c:v>
                </c:pt>
                <c:pt idx="3358">
                  <c:v>21.283045454545451</c:v>
                </c:pt>
                <c:pt idx="3359">
                  <c:v>21.283045454545451</c:v>
                </c:pt>
                <c:pt idx="3360">
                  <c:v>21.283045454545451</c:v>
                </c:pt>
                <c:pt idx="3361">
                  <c:v>21.291045454545454</c:v>
                </c:pt>
                <c:pt idx="3362">
                  <c:v>21.283045454545451</c:v>
                </c:pt>
                <c:pt idx="3363">
                  <c:v>21.283045454545451</c:v>
                </c:pt>
                <c:pt idx="3364">
                  <c:v>21.291045454545454</c:v>
                </c:pt>
                <c:pt idx="3365">
                  <c:v>21.283045454545451</c:v>
                </c:pt>
                <c:pt idx="3366">
                  <c:v>21.291045454545454</c:v>
                </c:pt>
                <c:pt idx="3367">
                  <c:v>21.283045454545451</c:v>
                </c:pt>
                <c:pt idx="3368">
                  <c:v>21.283045454545451</c:v>
                </c:pt>
                <c:pt idx="3369">
                  <c:v>21.283045454545451</c:v>
                </c:pt>
                <c:pt idx="3370">
                  <c:v>21.283045454545451</c:v>
                </c:pt>
                <c:pt idx="3371">
                  <c:v>21.275045454545456</c:v>
                </c:pt>
                <c:pt idx="3372">
                  <c:v>21.283045454545451</c:v>
                </c:pt>
                <c:pt idx="3373">
                  <c:v>21.291045454545454</c:v>
                </c:pt>
                <c:pt idx="3374">
                  <c:v>21.283045454545451</c:v>
                </c:pt>
                <c:pt idx="3375">
                  <c:v>21.283045454545451</c:v>
                </c:pt>
                <c:pt idx="3376">
                  <c:v>21.275045454545456</c:v>
                </c:pt>
                <c:pt idx="3377">
                  <c:v>21.275045454545456</c:v>
                </c:pt>
                <c:pt idx="3378">
                  <c:v>21.283045454545451</c:v>
                </c:pt>
                <c:pt idx="3379">
                  <c:v>21.275045454545456</c:v>
                </c:pt>
                <c:pt idx="3380">
                  <c:v>21.283045454545451</c:v>
                </c:pt>
                <c:pt idx="3381">
                  <c:v>21.283045454545451</c:v>
                </c:pt>
                <c:pt idx="3382">
                  <c:v>21.275045454545456</c:v>
                </c:pt>
                <c:pt idx="3383">
                  <c:v>21.275045454545456</c:v>
                </c:pt>
                <c:pt idx="3384">
                  <c:v>21.275045454545456</c:v>
                </c:pt>
                <c:pt idx="3385">
                  <c:v>21.275045454545456</c:v>
                </c:pt>
                <c:pt idx="3386">
                  <c:v>21.266045454545456</c:v>
                </c:pt>
                <c:pt idx="3387">
                  <c:v>21.275045454545456</c:v>
                </c:pt>
                <c:pt idx="3388">
                  <c:v>21.283045454545451</c:v>
                </c:pt>
                <c:pt idx="3389">
                  <c:v>21.275045454545456</c:v>
                </c:pt>
                <c:pt idx="3390">
                  <c:v>21.283045454545451</c:v>
                </c:pt>
                <c:pt idx="3391">
                  <c:v>21.283045454545451</c:v>
                </c:pt>
                <c:pt idx="3392">
                  <c:v>21.283045454545451</c:v>
                </c:pt>
                <c:pt idx="3393">
                  <c:v>21.275045454545456</c:v>
                </c:pt>
                <c:pt idx="3394">
                  <c:v>21.275045454545456</c:v>
                </c:pt>
                <c:pt idx="3395">
                  <c:v>21.275045454545456</c:v>
                </c:pt>
                <c:pt idx="3396">
                  <c:v>21.275045454545456</c:v>
                </c:pt>
                <c:pt idx="3397">
                  <c:v>21.275045454545456</c:v>
                </c:pt>
                <c:pt idx="3398">
                  <c:v>21.275045454545456</c:v>
                </c:pt>
                <c:pt idx="3399">
                  <c:v>21.275045454545456</c:v>
                </c:pt>
                <c:pt idx="3400">
                  <c:v>21.275045454545456</c:v>
                </c:pt>
                <c:pt idx="3401">
                  <c:v>21.275045454545456</c:v>
                </c:pt>
                <c:pt idx="3402">
                  <c:v>21.266045454545456</c:v>
                </c:pt>
                <c:pt idx="3403">
                  <c:v>21.283045454545451</c:v>
                </c:pt>
                <c:pt idx="3404">
                  <c:v>21.275045454545456</c:v>
                </c:pt>
                <c:pt idx="3405">
                  <c:v>21.266045454545456</c:v>
                </c:pt>
                <c:pt idx="3406">
                  <c:v>21.283045454545451</c:v>
                </c:pt>
                <c:pt idx="3407">
                  <c:v>21.275045454545456</c:v>
                </c:pt>
                <c:pt idx="3408">
                  <c:v>21.275045454545456</c:v>
                </c:pt>
                <c:pt idx="3409">
                  <c:v>21.275045454545456</c:v>
                </c:pt>
                <c:pt idx="3410">
                  <c:v>21.275045454545456</c:v>
                </c:pt>
                <c:pt idx="3411">
                  <c:v>21.275045454545456</c:v>
                </c:pt>
                <c:pt idx="3412">
                  <c:v>21.266045454545456</c:v>
                </c:pt>
                <c:pt idx="3413">
                  <c:v>21.275045454545456</c:v>
                </c:pt>
                <c:pt idx="3414">
                  <c:v>21.275045454545456</c:v>
                </c:pt>
                <c:pt idx="3415">
                  <c:v>21.266045454545456</c:v>
                </c:pt>
                <c:pt idx="3416">
                  <c:v>21.275045454545456</c:v>
                </c:pt>
                <c:pt idx="3417">
                  <c:v>21.275045454545456</c:v>
                </c:pt>
                <c:pt idx="3418">
                  <c:v>21.266045454545456</c:v>
                </c:pt>
                <c:pt idx="3419">
                  <c:v>21.266045454545456</c:v>
                </c:pt>
                <c:pt idx="3420">
                  <c:v>21.266045454545456</c:v>
                </c:pt>
                <c:pt idx="3421">
                  <c:v>21.266045454545456</c:v>
                </c:pt>
                <c:pt idx="3422">
                  <c:v>21.266045454545456</c:v>
                </c:pt>
                <c:pt idx="3423">
                  <c:v>21.275045454545456</c:v>
                </c:pt>
                <c:pt idx="3424">
                  <c:v>21.266045454545456</c:v>
                </c:pt>
                <c:pt idx="3425">
                  <c:v>21.275045454545456</c:v>
                </c:pt>
                <c:pt idx="3426">
                  <c:v>21.266045454545456</c:v>
                </c:pt>
                <c:pt idx="3427">
                  <c:v>21.275045454545456</c:v>
                </c:pt>
                <c:pt idx="3428">
                  <c:v>21.266045454545456</c:v>
                </c:pt>
                <c:pt idx="3429">
                  <c:v>21.266045454545456</c:v>
                </c:pt>
                <c:pt idx="3430">
                  <c:v>21.266045454545456</c:v>
                </c:pt>
                <c:pt idx="3431">
                  <c:v>21.258045454545453</c:v>
                </c:pt>
                <c:pt idx="3432">
                  <c:v>21.266045454545456</c:v>
                </c:pt>
                <c:pt idx="3433">
                  <c:v>21.258045454545453</c:v>
                </c:pt>
                <c:pt idx="3434">
                  <c:v>21.266045454545456</c:v>
                </c:pt>
                <c:pt idx="3435">
                  <c:v>21.258045454545453</c:v>
                </c:pt>
                <c:pt idx="3436">
                  <c:v>21.266045454545456</c:v>
                </c:pt>
                <c:pt idx="3437">
                  <c:v>21.266045454545456</c:v>
                </c:pt>
                <c:pt idx="3438">
                  <c:v>21.266045454545456</c:v>
                </c:pt>
                <c:pt idx="3439">
                  <c:v>21.266045454545456</c:v>
                </c:pt>
                <c:pt idx="3440">
                  <c:v>21.266045454545456</c:v>
                </c:pt>
                <c:pt idx="3441">
                  <c:v>21.258045454545453</c:v>
                </c:pt>
                <c:pt idx="3442">
                  <c:v>21.266045454545456</c:v>
                </c:pt>
                <c:pt idx="3443">
                  <c:v>21.266045454545456</c:v>
                </c:pt>
                <c:pt idx="3444">
                  <c:v>21.250045454545454</c:v>
                </c:pt>
                <c:pt idx="3445">
                  <c:v>21.258045454545453</c:v>
                </c:pt>
                <c:pt idx="3446">
                  <c:v>21.250045454545454</c:v>
                </c:pt>
                <c:pt idx="3447">
                  <c:v>21.258045454545453</c:v>
                </c:pt>
                <c:pt idx="3448">
                  <c:v>21.258045454545453</c:v>
                </c:pt>
                <c:pt idx="3449">
                  <c:v>21.258045454545453</c:v>
                </c:pt>
                <c:pt idx="3450">
                  <c:v>21.250045454545454</c:v>
                </c:pt>
                <c:pt idx="3451">
                  <c:v>21.258045454545453</c:v>
                </c:pt>
                <c:pt idx="3452">
                  <c:v>21.258045454545453</c:v>
                </c:pt>
                <c:pt idx="3453">
                  <c:v>21.250045454545454</c:v>
                </c:pt>
                <c:pt idx="3454">
                  <c:v>21.258045454545453</c:v>
                </c:pt>
                <c:pt idx="3455">
                  <c:v>21.258045454545453</c:v>
                </c:pt>
                <c:pt idx="3456">
                  <c:v>21.241045454545453</c:v>
                </c:pt>
                <c:pt idx="3457">
                  <c:v>21.258045454545453</c:v>
                </c:pt>
                <c:pt idx="3458">
                  <c:v>21.250045454545454</c:v>
                </c:pt>
                <c:pt idx="3459">
                  <c:v>21.258045454545453</c:v>
                </c:pt>
                <c:pt idx="3460">
                  <c:v>21.250045454545454</c:v>
                </c:pt>
                <c:pt idx="3461">
                  <c:v>21.250045454545454</c:v>
                </c:pt>
                <c:pt idx="3462">
                  <c:v>21.250045454545454</c:v>
                </c:pt>
                <c:pt idx="3463">
                  <c:v>21.250045454545454</c:v>
                </c:pt>
                <c:pt idx="3464">
                  <c:v>21.241045454545453</c:v>
                </c:pt>
                <c:pt idx="3465">
                  <c:v>21.250045454545454</c:v>
                </c:pt>
                <c:pt idx="3466">
                  <c:v>21.241045454545453</c:v>
                </c:pt>
                <c:pt idx="3467">
                  <c:v>21.250045454545454</c:v>
                </c:pt>
                <c:pt idx="3468">
                  <c:v>21.250045454545454</c:v>
                </c:pt>
                <c:pt idx="3469">
                  <c:v>21.250045454545454</c:v>
                </c:pt>
                <c:pt idx="3470">
                  <c:v>21.250045454545454</c:v>
                </c:pt>
                <c:pt idx="3471">
                  <c:v>21.241045454545453</c:v>
                </c:pt>
                <c:pt idx="3472">
                  <c:v>21.250045454545454</c:v>
                </c:pt>
                <c:pt idx="3473">
                  <c:v>21.250045454545454</c:v>
                </c:pt>
                <c:pt idx="3474">
                  <c:v>21.233045454545454</c:v>
                </c:pt>
                <c:pt idx="3475">
                  <c:v>21.241045454545453</c:v>
                </c:pt>
                <c:pt idx="3476">
                  <c:v>21.250045454545454</c:v>
                </c:pt>
                <c:pt idx="3477">
                  <c:v>21.250045454545454</c:v>
                </c:pt>
                <c:pt idx="3478">
                  <c:v>21.233045454545454</c:v>
                </c:pt>
                <c:pt idx="3479">
                  <c:v>21.241045454545453</c:v>
                </c:pt>
                <c:pt idx="3480">
                  <c:v>21.241045454545453</c:v>
                </c:pt>
                <c:pt idx="3481">
                  <c:v>21.241045454545453</c:v>
                </c:pt>
                <c:pt idx="3482">
                  <c:v>21.250045454545454</c:v>
                </c:pt>
                <c:pt idx="3483">
                  <c:v>21.250045454545454</c:v>
                </c:pt>
                <c:pt idx="3484">
                  <c:v>21.250045454545454</c:v>
                </c:pt>
                <c:pt idx="3485">
                  <c:v>21.241045454545453</c:v>
                </c:pt>
                <c:pt idx="3486">
                  <c:v>21.241045454545453</c:v>
                </c:pt>
                <c:pt idx="3487">
                  <c:v>21.241045454545453</c:v>
                </c:pt>
                <c:pt idx="3488">
                  <c:v>21.241045454545453</c:v>
                </c:pt>
                <c:pt idx="3489">
                  <c:v>21.241045454545453</c:v>
                </c:pt>
                <c:pt idx="3490">
                  <c:v>21.241045454545453</c:v>
                </c:pt>
                <c:pt idx="3491">
                  <c:v>21.242045454545455</c:v>
                </c:pt>
                <c:pt idx="3492">
                  <c:v>21.242045454545455</c:v>
                </c:pt>
                <c:pt idx="3493">
                  <c:v>21.250045454545454</c:v>
                </c:pt>
                <c:pt idx="3494">
                  <c:v>21.242045454545455</c:v>
                </c:pt>
                <c:pt idx="3495">
                  <c:v>21.242045454545455</c:v>
                </c:pt>
                <c:pt idx="3496">
                  <c:v>21.242045454545455</c:v>
                </c:pt>
                <c:pt idx="3497">
                  <c:v>21.242045454545455</c:v>
                </c:pt>
                <c:pt idx="3498">
                  <c:v>21.250045454545454</c:v>
                </c:pt>
                <c:pt idx="3499">
                  <c:v>21.242045454545455</c:v>
                </c:pt>
                <c:pt idx="3500">
                  <c:v>21.233045454545454</c:v>
                </c:pt>
                <c:pt idx="3501">
                  <c:v>21.242045454545455</c:v>
                </c:pt>
                <c:pt idx="3502">
                  <c:v>21.233045454545454</c:v>
                </c:pt>
                <c:pt idx="3503">
                  <c:v>21.233045454545454</c:v>
                </c:pt>
                <c:pt idx="3504">
                  <c:v>21.225045454545455</c:v>
                </c:pt>
                <c:pt idx="3505">
                  <c:v>21.242045454545455</c:v>
                </c:pt>
                <c:pt idx="3506">
                  <c:v>21.233045454545454</c:v>
                </c:pt>
                <c:pt idx="3507">
                  <c:v>21.242045454545455</c:v>
                </c:pt>
                <c:pt idx="3508">
                  <c:v>21.233045454545454</c:v>
                </c:pt>
                <c:pt idx="3509">
                  <c:v>21.242045454545455</c:v>
                </c:pt>
                <c:pt idx="3510">
                  <c:v>21.233045454545454</c:v>
                </c:pt>
                <c:pt idx="3511">
                  <c:v>21.233045454545454</c:v>
                </c:pt>
                <c:pt idx="3512">
                  <c:v>21.233045454545454</c:v>
                </c:pt>
                <c:pt idx="3513">
                  <c:v>21.233045454545454</c:v>
                </c:pt>
                <c:pt idx="3514">
                  <c:v>21.233045454545454</c:v>
                </c:pt>
                <c:pt idx="3515">
                  <c:v>21.242045454545455</c:v>
                </c:pt>
                <c:pt idx="3516">
                  <c:v>21.233045454545454</c:v>
                </c:pt>
                <c:pt idx="3517">
                  <c:v>21.233045454545454</c:v>
                </c:pt>
                <c:pt idx="3518">
                  <c:v>21.233045454545454</c:v>
                </c:pt>
                <c:pt idx="3519">
                  <c:v>21.225045454545455</c:v>
                </c:pt>
                <c:pt idx="3520">
                  <c:v>21.225045454545455</c:v>
                </c:pt>
                <c:pt idx="3521">
                  <c:v>21.233045454545454</c:v>
                </c:pt>
                <c:pt idx="3522">
                  <c:v>21.225045454545455</c:v>
                </c:pt>
                <c:pt idx="3523">
                  <c:v>21.233045454545454</c:v>
                </c:pt>
                <c:pt idx="3524">
                  <c:v>21.233045454545454</c:v>
                </c:pt>
                <c:pt idx="3525">
                  <c:v>21.217045454545453</c:v>
                </c:pt>
                <c:pt idx="3526">
                  <c:v>21.225045454545455</c:v>
                </c:pt>
                <c:pt idx="3527">
                  <c:v>21.225045454545455</c:v>
                </c:pt>
                <c:pt idx="3528">
                  <c:v>21.225045454545455</c:v>
                </c:pt>
                <c:pt idx="3529">
                  <c:v>21.225045454545455</c:v>
                </c:pt>
                <c:pt idx="3530">
                  <c:v>21.225045454545455</c:v>
                </c:pt>
                <c:pt idx="3531">
                  <c:v>21.225045454545455</c:v>
                </c:pt>
                <c:pt idx="3532">
                  <c:v>21.217045454545453</c:v>
                </c:pt>
                <c:pt idx="3533">
                  <c:v>21.217045454545453</c:v>
                </c:pt>
                <c:pt idx="3534">
                  <c:v>21.217045454545453</c:v>
                </c:pt>
                <c:pt idx="3535">
                  <c:v>21.225045454545455</c:v>
                </c:pt>
                <c:pt idx="3536">
                  <c:v>21.225045454545455</c:v>
                </c:pt>
                <c:pt idx="3537">
                  <c:v>21.217045454545453</c:v>
                </c:pt>
                <c:pt idx="3538">
                  <c:v>21.217045454545453</c:v>
                </c:pt>
                <c:pt idx="3539">
                  <c:v>21.225045454545455</c:v>
                </c:pt>
                <c:pt idx="3540">
                  <c:v>21.225045454545455</c:v>
                </c:pt>
                <c:pt idx="3541">
                  <c:v>21.217045454545453</c:v>
                </c:pt>
                <c:pt idx="3542">
                  <c:v>21.217045454545453</c:v>
                </c:pt>
                <c:pt idx="3543">
                  <c:v>21.217045454545453</c:v>
                </c:pt>
                <c:pt idx="3544">
                  <c:v>21.217045454545453</c:v>
                </c:pt>
                <c:pt idx="3545">
                  <c:v>21.217045454545453</c:v>
                </c:pt>
                <c:pt idx="3546">
                  <c:v>21.225045454545455</c:v>
                </c:pt>
                <c:pt idx="3547">
                  <c:v>21.217045454545453</c:v>
                </c:pt>
                <c:pt idx="3548">
                  <c:v>21.217045454545453</c:v>
                </c:pt>
                <c:pt idx="3549">
                  <c:v>21.217045454545453</c:v>
                </c:pt>
                <c:pt idx="3550">
                  <c:v>21.217045454545453</c:v>
                </c:pt>
                <c:pt idx="3551">
                  <c:v>21.217045454545453</c:v>
                </c:pt>
                <c:pt idx="3552">
                  <c:v>21.217045454545453</c:v>
                </c:pt>
                <c:pt idx="3553">
                  <c:v>21.217045454545453</c:v>
                </c:pt>
                <c:pt idx="3554">
                  <c:v>21.217045454545453</c:v>
                </c:pt>
                <c:pt idx="3555">
                  <c:v>21.217045454545453</c:v>
                </c:pt>
                <c:pt idx="3556">
                  <c:v>21.217045454545453</c:v>
                </c:pt>
                <c:pt idx="3557">
                  <c:v>21.217045454545453</c:v>
                </c:pt>
                <c:pt idx="3558">
                  <c:v>21.217045454545453</c:v>
                </c:pt>
                <c:pt idx="3559">
                  <c:v>21.217045454545453</c:v>
                </c:pt>
                <c:pt idx="3560">
                  <c:v>21.217045454545453</c:v>
                </c:pt>
                <c:pt idx="3561">
                  <c:v>21.217045454545453</c:v>
                </c:pt>
                <c:pt idx="3562">
                  <c:v>21.217045454545453</c:v>
                </c:pt>
                <c:pt idx="3563">
                  <c:v>21.208045454545452</c:v>
                </c:pt>
                <c:pt idx="3564">
                  <c:v>21.217045454545453</c:v>
                </c:pt>
                <c:pt idx="3565">
                  <c:v>21.217045454545453</c:v>
                </c:pt>
                <c:pt idx="3566">
                  <c:v>21.217045454545453</c:v>
                </c:pt>
                <c:pt idx="3567">
                  <c:v>21.217045454545453</c:v>
                </c:pt>
                <c:pt idx="3568">
                  <c:v>21.217045454545453</c:v>
                </c:pt>
                <c:pt idx="3569">
                  <c:v>21.208045454545452</c:v>
                </c:pt>
                <c:pt idx="3570">
                  <c:v>21.217045454545453</c:v>
                </c:pt>
                <c:pt idx="3571">
                  <c:v>21.208045454545452</c:v>
                </c:pt>
                <c:pt idx="3572">
                  <c:v>21.217045454545453</c:v>
                </c:pt>
                <c:pt idx="3573">
                  <c:v>21.208045454545452</c:v>
                </c:pt>
                <c:pt idx="3574">
                  <c:v>21.208045454545452</c:v>
                </c:pt>
                <c:pt idx="3575">
                  <c:v>21.217045454545453</c:v>
                </c:pt>
                <c:pt idx="3576">
                  <c:v>21.217045454545453</c:v>
                </c:pt>
                <c:pt idx="3577">
                  <c:v>21.217045454545453</c:v>
                </c:pt>
                <c:pt idx="3578">
                  <c:v>21.209045454545453</c:v>
                </c:pt>
                <c:pt idx="3579">
                  <c:v>21.217045454545453</c:v>
                </c:pt>
                <c:pt idx="3580">
                  <c:v>21.209045454545453</c:v>
                </c:pt>
                <c:pt idx="3581">
                  <c:v>21.209045454545453</c:v>
                </c:pt>
                <c:pt idx="3582">
                  <c:v>21.209045454545453</c:v>
                </c:pt>
                <c:pt idx="3583">
                  <c:v>21.217045454545453</c:v>
                </c:pt>
                <c:pt idx="3584">
                  <c:v>21.209045454545453</c:v>
                </c:pt>
                <c:pt idx="3585">
                  <c:v>21.209045454545453</c:v>
                </c:pt>
                <c:pt idx="3586">
                  <c:v>21.209045454545453</c:v>
                </c:pt>
                <c:pt idx="3587">
                  <c:v>21.217045454545453</c:v>
                </c:pt>
                <c:pt idx="3588">
                  <c:v>21.217045454545453</c:v>
                </c:pt>
                <c:pt idx="3589">
                  <c:v>21.209045454545453</c:v>
                </c:pt>
                <c:pt idx="3590">
                  <c:v>21.217045454545453</c:v>
                </c:pt>
                <c:pt idx="3591">
                  <c:v>21.209045454545453</c:v>
                </c:pt>
                <c:pt idx="3592">
                  <c:v>21.217045454545453</c:v>
                </c:pt>
                <c:pt idx="3593">
                  <c:v>21.209045454545453</c:v>
                </c:pt>
                <c:pt idx="3594">
                  <c:v>21.209045454545453</c:v>
                </c:pt>
                <c:pt idx="3595">
                  <c:v>21.217045454545453</c:v>
                </c:pt>
                <c:pt idx="3596">
                  <c:v>21.209045454545453</c:v>
                </c:pt>
                <c:pt idx="3597">
                  <c:v>21.209045454545453</c:v>
                </c:pt>
                <c:pt idx="3598">
                  <c:v>21.200045454545453</c:v>
                </c:pt>
                <c:pt idx="3599">
                  <c:v>21.209045454545453</c:v>
                </c:pt>
                <c:pt idx="3600">
                  <c:v>21.209045454545453</c:v>
                </c:pt>
                <c:pt idx="3601">
                  <c:v>21.209045454545453</c:v>
                </c:pt>
                <c:pt idx="3602">
                  <c:v>21.209045454545453</c:v>
                </c:pt>
                <c:pt idx="3603">
                  <c:v>21.209045454545453</c:v>
                </c:pt>
                <c:pt idx="3604">
                  <c:v>21.209045454545453</c:v>
                </c:pt>
                <c:pt idx="3605">
                  <c:v>21.200045454545453</c:v>
                </c:pt>
                <c:pt idx="3606">
                  <c:v>21.217045454545453</c:v>
                </c:pt>
                <c:pt idx="3607">
                  <c:v>21.209045454545453</c:v>
                </c:pt>
                <c:pt idx="3608">
                  <c:v>21.209045454545453</c:v>
                </c:pt>
                <c:pt idx="3609">
                  <c:v>21.200045454545453</c:v>
                </c:pt>
                <c:pt idx="3610">
                  <c:v>21.200045454545453</c:v>
                </c:pt>
                <c:pt idx="3611">
                  <c:v>21.209045454545453</c:v>
                </c:pt>
                <c:pt idx="3612">
                  <c:v>21.200045454545453</c:v>
                </c:pt>
                <c:pt idx="3613">
                  <c:v>21.200045454545453</c:v>
                </c:pt>
                <c:pt idx="3614">
                  <c:v>21.200045454545453</c:v>
                </c:pt>
                <c:pt idx="3615">
                  <c:v>21.200045454545453</c:v>
                </c:pt>
                <c:pt idx="3616">
                  <c:v>21.200045454545453</c:v>
                </c:pt>
                <c:pt idx="3617">
                  <c:v>21.192045454545454</c:v>
                </c:pt>
                <c:pt idx="3618">
                  <c:v>21.192045454545454</c:v>
                </c:pt>
                <c:pt idx="3619">
                  <c:v>21.200045454545453</c:v>
                </c:pt>
                <c:pt idx="3620">
                  <c:v>21.200045454545453</c:v>
                </c:pt>
                <c:pt idx="3621">
                  <c:v>21.200045454545453</c:v>
                </c:pt>
                <c:pt idx="3622">
                  <c:v>21.200045454545453</c:v>
                </c:pt>
                <c:pt idx="3623">
                  <c:v>21.192045454545454</c:v>
                </c:pt>
                <c:pt idx="3624">
                  <c:v>21.200045454545453</c:v>
                </c:pt>
                <c:pt idx="3625">
                  <c:v>21.200045454545453</c:v>
                </c:pt>
                <c:pt idx="3626">
                  <c:v>21.200045454545453</c:v>
                </c:pt>
                <c:pt idx="3627">
                  <c:v>21.192045454545454</c:v>
                </c:pt>
                <c:pt idx="3628">
                  <c:v>21.192045454545454</c:v>
                </c:pt>
                <c:pt idx="3629">
                  <c:v>21.201045454545454</c:v>
                </c:pt>
                <c:pt idx="3630">
                  <c:v>21.192045454545454</c:v>
                </c:pt>
                <c:pt idx="3631">
                  <c:v>21.192045454545454</c:v>
                </c:pt>
                <c:pt idx="3632">
                  <c:v>21.201045454545454</c:v>
                </c:pt>
                <c:pt idx="3633">
                  <c:v>21.192045454545454</c:v>
                </c:pt>
                <c:pt idx="3634">
                  <c:v>21.192045454545454</c:v>
                </c:pt>
                <c:pt idx="3635">
                  <c:v>21.192045454545454</c:v>
                </c:pt>
                <c:pt idx="3636">
                  <c:v>21.192045454545454</c:v>
                </c:pt>
                <c:pt idx="3637">
                  <c:v>21.192045454545454</c:v>
                </c:pt>
                <c:pt idx="3638">
                  <c:v>21.192045454545454</c:v>
                </c:pt>
                <c:pt idx="3639">
                  <c:v>21.184045454545455</c:v>
                </c:pt>
                <c:pt idx="3640">
                  <c:v>21.192045454545454</c:v>
                </c:pt>
                <c:pt idx="3641">
                  <c:v>21.192045454545454</c:v>
                </c:pt>
                <c:pt idx="3642">
                  <c:v>21.192045454545454</c:v>
                </c:pt>
                <c:pt idx="3643">
                  <c:v>21.192045454545454</c:v>
                </c:pt>
                <c:pt idx="3644">
                  <c:v>21.192045454545454</c:v>
                </c:pt>
                <c:pt idx="3645">
                  <c:v>21.192045454545454</c:v>
                </c:pt>
                <c:pt idx="3646">
                  <c:v>21.192045454545454</c:v>
                </c:pt>
                <c:pt idx="3647">
                  <c:v>21.184045454545455</c:v>
                </c:pt>
                <c:pt idx="3648">
                  <c:v>21.192045454545454</c:v>
                </c:pt>
                <c:pt idx="3649">
                  <c:v>21.192045454545454</c:v>
                </c:pt>
                <c:pt idx="3650">
                  <c:v>21.192045454545454</c:v>
                </c:pt>
                <c:pt idx="3651">
                  <c:v>21.192045454545454</c:v>
                </c:pt>
                <c:pt idx="3652">
                  <c:v>21.192045454545454</c:v>
                </c:pt>
                <c:pt idx="3653">
                  <c:v>21.192045454545454</c:v>
                </c:pt>
                <c:pt idx="3654">
                  <c:v>21.192045454545454</c:v>
                </c:pt>
                <c:pt idx="3655">
                  <c:v>21.192045454545454</c:v>
                </c:pt>
                <c:pt idx="3656">
                  <c:v>21.184045454545455</c:v>
                </c:pt>
                <c:pt idx="3657">
                  <c:v>21.192045454545454</c:v>
                </c:pt>
                <c:pt idx="3658">
                  <c:v>21.192045454545454</c:v>
                </c:pt>
                <c:pt idx="3659">
                  <c:v>21.192045454545454</c:v>
                </c:pt>
                <c:pt idx="3660">
                  <c:v>21.184045454545455</c:v>
                </c:pt>
                <c:pt idx="3661">
                  <c:v>21.192045454545454</c:v>
                </c:pt>
                <c:pt idx="3662">
                  <c:v>21.192045454545454</c:v>
                </c:pt>
                <c:pt idx="3663">
                  <c:v>21.192045454545454</c:v>
                </c:pt>
                <c:pt idx="3664">
                  <c:v>21.192045454545454</c:v>
                </c:pt>
                <c:pt idx="3665">
                  <c:v>21.192045454545454</c:v>
                </c:pt>
                <c:pt idx="3666">
                  <c:v>21.201045454545454</c:v>
                </c:pt>
                <c:pt idx="3667">
                  <c:v>21.192045454545454</c:v>
                </c:pt>
                <c:pt idx="3668">
                  <c:v>21.192045454545454</c:v>
                </c:pt>
                <c:pt idx="3669">
                  <c:v>21.184045454545455</c:v>
                </c:pt>
                <c:pt idx="3670">
                  <c:v>21.192045454545454</c:v>
                </c:pt>
                <c:pt idx="3671">
                  <c:v>21.184045454545455</c:v>
                </c:pt>
                <c:pt idx="3672">
                  <c:v>21.184045454545455</c:v>
                </c:pt>
                <c:pt idx="3673">
                  <c:v>21.184045454545455</c:v>
                </c:pt>
                <c:pt idx="3674">
                  <c:v>21.184045454545455</c:v>
                </c:pt>
                <c:pt idx="3675">
                  <c:v>21.192045454545454</c:v>
                </c:pt>
                <c:pt idx="3676">
                  <c:v>21.184045454545455</c:v>
                </c:pt>
                <c:pt idx="3677">
                  <c:v>21.184045454545455</c:v>
                </c:pt>
                <c:pt idx="3678">
                  <c:v>21.192045454545454</c:v>
                </c:pt>
                <c:pt idx="3679">
                  <c:v>21.192045454545454</c:v>
                </c:pt>
                <c:pt idx="3680">
                  <c:v>21.184045454545455</c:v>
                </c:pt>
                <c:pt idx="3681">
                  <c:v>21.192045454545454</c:v>
                </c:pt>
                <c:pt idx="3682">
                  <c:v>21.192045454545454</c:v>
                </c:pt>
                <c:pt idx="3683">
                  <c:v>21.184045454545455</c:v>
                </c:pt>
                <c:pt idx="3684">
                  <c:v>21.175045454545455</c:v>
                </c:pt>
                <c:pt idx="3685">
                  <c:v>21.184045454545455</c:v>
                </c:pt>
                <c:pt idx="3686">
                  <c:v>21.184045454545455</c:v>
                </c:pt>
                <c:pt idx="3687">
                  <c:v>21.192045454545454</c:v>
                </c:pt>
                <c:pt idx="3688">
                  <c:v>21.192045454545454</c:v>
                </c:pt>
                <c:pt idx="3689">
                  <c:v>21.192045454545454</c:v>
                </c:pt>
                <c:pt idx="3690">
                  <c:v>21.184045454545455</c:v>
                </c:pt>
                <c:pt idx="3691">
                  <c:v>21.184045454545455</c:v>
                </c:pt>
                <c:pt idx="3692">
                  <c:v>21.184045454545455</c:v>
                </c:pt>
                <c:pt idx="3693">
                  <c:v>21.184045454545455</c:v>
                </c:pt>
                <c:pt idx="3694">
                  <c:v>21.184045454545455</c:v>
                </c:pt>
                <c:pt idx="3695">
                  <c:v>21.176045454545452</c:v>
                </c:pt>
                <c:pt idx="3696">
                  <c:v>21.184045454545455</c:v>
                </c:pt>
                <c:pt idx="3697">
                  <c:v>21.184045454545455</c:v>
                </c:pt>
                <c:pt idx="3698">
                  <c:v>21.184045454545455</c:v>
                </c:pt>
                <c:pt idx="3699">
                  <c:v>21.184045454545455</c:v>
                </c:pt>
                <c:pt idx="3700">
                  <c:v>21.184045454545455</c:v>
                </c:pt>
                <c:pt idx="3701">
                  <c:v>21.184045454545455</c:v>
                </c:pt>
                <c:pt idx="3702">
                  <c:v>21.184045454545455</c:v>
                </c:pt>
                <c:pt idx="3703">
                  <c:v>21.176045454545452</c:v>
                </c:pt>
                <c:pt idx="3704">
                  <c:v>21.176045454545452</c:v>
                </c:pt>
                <c:pt idx="3705">
                  <c:v>21.176045454545452</c:v>
                </c:pt>
                <c:pt idx="3706">
                  <c:v>21.176045454545452</c:v>
                </c:pt>
                <c:pt idx="3707">
                  <c:v>21.176045454545452</c:v>
                </c:pt>
                <c:pt idx="3708">
                  <c:v>21.184045454545455</c:v>
                </c:pt>
                <c:pt idx="3709">
                  <c:v>21.176045454545452</c:v>
                </c:pt>
                <c:pt idx="3710">
                  <c:v>21.176045454545452</c:v>
                </c:pt>
                <c:pt idx="3711">
                  <c:v>21.176045454545452</c:v>
                </c:pt>
                <c:pt idx="3712">
                  <c:v>21.176045454545452</c:v>
                </c:pt>
                <c:pt idx="3713">
                  <c:v>21.176045454545452</c:v>
                </c:pt>
                <c:pt idx="3714">
                  <c:v>21.176045454545452</c:v>
                </c:pt>
                <c:pt idx="3715">
                  <c:v>21.184045454545455</c:v>
                </c:pt>
                <c:pt idx="3716">
                  <c:v>21.167045454545452</c:v>
                </c:pt>
                <c:pt idx="3717">
                  <c:v>21.167045454545452</c:v>
                </c:pt>
                <c:pt idx="3718">
                  <c:v>21.176045454545452</c:v>
                </c:pt>
                <c:pt idx="3719">
                  <c:v>21.176045454545452</c:v>
                </c:pt>
                <c:pt idx="3720">
                  <c:v>21.167045454545452</c:v>
                </c:pt>
                <c:pt idx="3721">
                  <c:v>21.176045454545452</c:v>
                </c:pt>
                <c:pt idx="3722">
                  <c:v>21.159045454545456</c:v>
                </c:pt>
                <c:pt idx="3723">
                  <c:v>21.176045454545452</c:v>
                </c:pt>
                <c:pt idx="3724">
                  <c:v>21.167045454545452</c:v>
                </c:pt>
                <c:pt idx="3725">
                  <c:v>21.176045454545452</c:v>
                </c:pt>
                <c:pt idx="3726">
                  <c:v>21.167045454545452</c:v>
                </c:pt>
                <c:pt idx="3727">
                  <c:v>21.176045454545452</c:v>
                </c:pt>
                <c:pt idx="3728">
                  <c:v>21.176045454545452</c:v>
                </c:pt>
                <c:pt idx="3729">
                  <c:v>21.167045454545452</c:v>
                </c:pt>
                <c:pt idx="3730">
                  <c:v>21.176045454545452</c:v>
                </c:pt>
                <c:pt idx="3731">
                  <c:v>21.167045454545452</c:v>
                </c:pt>
                <c:pt idx="3732">
                  <c:v>21.167045454545452</c:v>
                </c:pt>
                <c:pt idx="3733">
                  <c:v>21.167045454545452</c:v>
                </c:pt>
                <c:pt idx="3734">
                  <c:v>21.167045454545452</c:v>
                </c:pt>
                <c:pt idx="3735">
                  <c:v>21.176045454545452</c:v>
                </c:pt>
                <c:pt idx="3736">
                  <c:v>21.167045454545452</c:v>
                </c:pt>
                <c:pt idx="3737">
                  <c:v>21.167045454545452</c:v>
                </c:pt>
                <c:pt idx="3738">
                  <c:v>21.167045454545452</c:v>
                </c:pt>
                <c:pt idx="3739">
                  <c:v>21.167045454545452</c:v>
                </c:pt>
                <c:pt idx="3740">
                  <c:v>21.176045454545452</c:v>
                </c:pt>
                <c:pt idx="3741">
                  <c:v>21.167045454545452</c:v>
                </c:pt>
                <c:pt idx="3742">
                  <c:v>21.167045454545452</c:v>
                </c:pt>
                <c:pt idx="3743">
                  <c:v>21.167045454545452</c:v>
                </c:pt>
                <c:pt idx="3744">
                  <c:v>21.159045454545456</c:v>
                </c:pt>
                <c:pt idx="3745">
                  <c:v>21.167045454545452</c:v>
                </c:pt>
                <c:pt idx="3746">
                  <c:v>21.167045454545452</c:v>
                </c:pt>
                <c:pt idx="3747">
                  <c:v>21.167045454545452</c:v>
                </c:pt>
                <c:pt idx="3748">
                  <c:v>21.167045454545452</c:v>
                </c:pt>
                <c:pt idx="3749">
                  <c:v>21.159045454545456</c:v>
                </c:pt>
                <c:pt idx="3750">
                  <c:v>21.167045454545452</c:v>
                </c:pt>
                <c:pt idx="3751">
                  <c:v>21.176045454545452</c:v>
                </c:pt>
                <c:pt idx="3752">
                  <c:v>21.159045454545456</c:v>
                </c:pt>
                <c:pt idx="3753">
                  <c:v>21.159045454545456</c:v>
                </c:pt>
                <c:pt idx="3754">
                  <c:v>21.167045454545452</c:v>
                </c:pt>
                <c:pt idx="3755">
                  <c:v>21.159045454545456</c:v>
                </c:pt>
                <c:pt idx="3756">
                  <c:v>21.167045454545452</c:v>
                </c:pt>
                <c:pt idx="3757">
                  <c:v>21.176045454545452</c:v>
                </c:pt>
                <c:pt idx="3758">
                  <c:v>21.167045454545452</c:v>
                </c:pt>
                <c:pt idx="3759">
                  <c:v>21.167045454545452</c:v>
                </c:pt>
                <c:pt idx="3760">
                  <c:v>21.159045454545456</c:v>
                </c:pt>
                <c:pt idx="3761">
                  <c:v>21.159045454545456</c:v>
                </c:pt>
                <c:pt idx="3762">
                  <c:v>21.159045454545456</c:v>
                </c:pt>
                <c:pt idx="3763">
                  <c:v>21.159045454545456</c:v>
                </c:pt>
                <c:pt idx="3764">
                  <c:v>21.159045454545456</c:v>
                </c:pt>
                <c:pt idx="3765">
                  <c:v>21.151045454545454</c:v>
                </c:pt>
                <c:pt idx="3766">
                  <c:v>21.159045454545456</c:v>
                </c:pt>
                <c:pt idx="3767">
                  <c:v>21.167045454545452</c:v>
                </c:pt>
                <c:pt idx="3768">
                  <c:v>21.159045454545456</c:v>
                </c:pt>
                <c:pt idx="3769">
                  <c:v>21.159045454545456</c:v>
                </c:pt>
                <c:pt idx="3770">
                  <c:v>21.159045454545456</c:v>
                </c:pt>
                <c:pt idx="3771">
                  <c:v>21.159045454545456</c:v>
                </c:pt>
                <c:pt idx="3772">
                  <c:v>21.159045454545456</c:v>
                </c:pt>
                <c:pt idx="3773">
                  <c:v>21.151045454545454</c:v>
                </c:pt>
                <c:pt idx="3774">
                  <c:v>21.159045454545456</c:v>
                </c:pt>
                <c:pt idx="3775">
                  <c:v>21.151045454545454</c:v>
                </c:pt>
                <c:pt idx="3776">
                  <c:v>21.159045454545456</c:v>
                </c:pt>
                <c:pt idx="3777">
                  <c:v>21.151045454545454</c:v>
                </c:pt>
                <c:pt idx="3778">
                  <c:v>21.151045454545454</c:v>
                </c:pt>
                <c:pt idx="3779">
                  <c:v>21.159045454545456</c:v>
                </c:pt>
                <c:pt idx="3780">
                  <c:v>21.159045454545456</c:v>
                </c:pt>
                <c:pt idx="3781">
                  <c:v>21.151045454545454</c:v>
                </c:pt>
                <c:pt idx="3782">
                  <c:v>21.159045454545456</c:v>
                </c:pt>
                <c:pt idx="3783">
                  <c:v>21.151045454545454</c:v>
                </c:pt>
                <c:pt idx="3784">
                  <c:v>21.159045454545456</c:v>
                </c:pt>
                <c:pt idx="3785">
                  <c:v>21.151045454545454</c:v>
                </c:pt>
                <c:pt idx="3786">
                  <c:v>21.151045454545454</c:v>
                </c:pt>
                <c:pt idx="3787">
                  <c:v>21.142045454545453</c:v>
                </c:pt>
                <c:pt idx="3788">
                  <c:v>21.159045454545456</c:v>
                </c:pt>
                <c:pt idx="3789">
                  <c:v>21.151045454545454</c:v>
                </c:pt>
                <c:pt idx="3790">
                  <c:v>21.159045454545456</c:v>
                </c:pt>
                <c:pt idx="3791">
                  <c:v>21.151045454545454</c:v>
                </c:pt>
                <c:pt idx="3792">
                  <c:v>21.151045454545454</c:v>
                </c:pt>
                <c:pt idx="3793">
                  <c:v>21.151045454545454</c:v>
                </c:pt>
                <c:pt idx="3794">
                  <c:v>21.142045454545453</c:v>
                </c:pt>
                <c:pt idx="3795">
                  <c:v>21.151045454545454</c:v>
                </c:pt>
                <c:pt idx="3796">
                  <c:v>21.142045454545453</c:v>
                </c:pt>
                <c:pt idx="3797">
                  <c:v>21.151045454545454</c:v>
                </c:pt>
                <c:pt idx="3798">
                  <c:v>21.151045454545454</c:v>
                </c:pt>
                <c:pt idx="3799">
                  <c:v>21.151045454545454</c:v>
                </c:pt>
                <c:pt idx="3800">
                  <c:v>21.151045454545454</c:v>
                </c:pt>
                <c:pt idx="3801">
                  <c:v>21.151045454545454</c:v>
                </c:pt>
                <c:pt idx="3802">
                  <c:v>21.142045454545453</c:v>
                </c:pt>
                <c:pt idx="3803">
                  <c:v>21.151045454545454</c:v>
                </c:pt>
                <c:pt idx="3804">
                  <c:v>21.151045454545454</c:v>
                </c:pt>
                <c:pt idx="3805">
                  <c:v>21.151045454545454</c:v>
                </c:pt>
                <c:pt idx="3806">
                  <c:v>21.151045454545454</c:v>
                </c:pt>
                <c:pt idx="3807">
                  <c:v>21.151045454545454</c:v>
                </c:pt>
                <c:pt idx="3808">
                  <c:v>21.151045454545454</c:v>
                </c:pt>
                <c:pt idx="3809">
                  <c:v>21.151045454545454</c:v>
                </c:pt>
                <c:pt idx="3810">
                  <c:v>21.142045454545453</c:v>
                </c:pt>
                <c:pt idx="3811">
                  <c:v>21.151045454545454</c:v>
                </c:pt>
                <c:pt idx="3812">
                  <c:v>21.151045454545454</c:v>
                </c:pt>
                <c:pt idx="3813">
                  <c:v>21.142045454545453</c:v>
                </c:pt>
                <c:pt idx="3814">
                  <c:v>21.142045454545453</c:v>
                </c:pt>
                <c:pt idx="3815">
                  <c:v>21.142045454545453</c:v>
                </c:pt>
                <c:pt idx="3816">
                  <c:v>21.151045454545454</c:v>
                </c:pt>
                <c:pt idx="3817">
                  <c:v>21.142045454545453</c:v>
                </c:pt>
                <c:pt idx="3818">
                  <c:v>21.151045454545454</c:v>
                </c:pt>
                <c:pt idx="3819">
                  <c:v>21.142045454545453</c:v>
                </c:pt>
                <c:pt idx="3820">
                  <c:v>21.151045454545454</c:v>
                </c:pt>
                <c:pt idx="3821">
                  <c:v>21.142045454545453</c:v>
                </c:pt>
                <c:pt idx="3822">
                  <c:v>21.151045454545454</c:v>
                </c:pt>
                <c:pt idx="3823">
                  <c:v>21.151045454545454</c:v>
                </c:pt>
                <c:pt idx="3824">
                  <c:v>21.142045454545453</c:v>
                </c:pt>
                <c:pt idx="3825">
                  <c:v>21.151045454545454</c:v>
                </c:pt>
                <c:pt idx="3826">
                  <c:v>21.151045454545454</c:v>
                </c:pt>
                <c:pt idx="3827">
                  <c:v>21.142045454545453</c:v>
                </c:pt>
                <c:pt idx="3828">
                  <c:v>21.142045454545453</c:v>
                </c:pt>
                <c:pt idx="3829">
                  <c:v>21.142045454545453</c:v>
                </c:pt>
                <c:pt idx="3830">
                  <c:v>21.142045454545453</c:v>
                </c:pt>
                <c:pt idx="3831">
                  <c:v>21.142045454545453</c:v>
                </c:pt>
                <c:pt idx="3832">
                  <c:v>21.151045454545454</c:v>
                </c:pt>
                <c:pt idx="3833">
                  <c:v>21.142045454545453</c:v>
                </c:pt>
                <c:pt idx="3834">
                  <c:v>21.151045454545454</c:v>
                </c:pt>
                <c:pt idx="3835">
                  <c:v>21.151045454545454</c:v>
                </c:pt>
                <c:pt idx="3836">
                  <c:v>21.142045454545453</c:v>
                </c:pt>
                <c:pt idx="3837">
                  <c:v>21.142045454545453</c:v>
                </c:pt>
                <c:pt idx="3838">
                  <c:v>21.151045454545454</c:v>
                </c:pt>
                <c:pt idx="3839">
                  <c:v>21.151045454545454</c:v>
                </c:pt>
                <c:pt idx="3840">
                  <c:v>21.134045454545454</c:v>
                </c:pt>
                <c:pt idx="3841">
                  <c:v>21.142045454545453</c:v>
                </c:pt>
                <c:pt idx="3842">
                  <c:v>21.142045454545453</c:v>
                </c:pt>
                <c:pt idx="3843">
                  <c:v>21.142045454545453</c:v>
                </c:pt>
                <c:pt idx="3844">
                  <c:v>21.134045454545454</c:v>
                </c:pt>
                <c:pt idx="3845">
                  <c:v>21.134045454545454</c:v>
                </c:pt>
                <c:pt idx="3846">
                  <c:v>21.134045454545454</c:v>
                </c:pt>
                <c:pt idx="3847">
                  <c:v>21.142045454545453</c:v>
                </c:pt>
                <c:pt idx="3848">
                  <c:v>21.142045454545453</c:v>
                </c:pt>
                <c:pt idx="3849">
                  <c:v>21.142045454545453</c:v>
                </c:pt>
                <c:pt idx="3850">
                  <c:v>21.142045454545453</c:v>
                </c:pt>
                <c:pt idx="3851">
                  <c:v>21.134045454545454</c:v>
                </c:pt>
                <c:pt idx="3852">
                  <c:v>21.142045454545453</c:v>
                </c:pt>
                <c:pt idx="3853">
                  <c:v>21.134045454545454</c:v>
                </c:pt>
                <c:pt idx="3854">
                  <c:v>21.142045454545453</c:v>
                </c:pt>
                <c:pt idx="3855">
                  <c:v>21.142045454545453</c:v>
                </c:pt>
                <c:pt idx="3856">
                  <c:v>21.142045454545453</c:v>
                </c:pt>
                <c:pt idx="3857">
                  <c:v>21.134045454545454</c:v>
                </c:pt>
                <c:pt idx="3858">
                  <c:v>21.142045454545453</c:v>
                </c:pt>
                <c:pt idx="3859">
                  <c:v>21.142045454545453</c:v>
                </c:pt>
                <c:pt idx="3860">
                  <c:v>21.134045454545454</c:v>
                </c:pt>
                <c:pt idx="3861">
                  <c:v>21.134045454545454</c:v>
                </c:pt>
                <c:pt idx="3862">
                  <c:v>21.134045454545454</c:v>
                </c:pt>
                <c:pt idx="3863">
                  <c:v>21.134045454545454</c:v>
                </c:pt>
                <c:pt idx="3864">
                  <c:v>21.134045454545454</c:v>
                </c:pt>
                <c:pt idx="3865">
                  <c:v>21.142045454545453</c:v>
                </c:pt>
                <c:pt idx="3866">
                  <c:v>21.142045454545453</c:v>
                </c:pt>
                <c:pt idx="3867">
                  <c:v>21.134045454545454</c:v>
                </c:pt>
                <c:pt idx="3868">
                  <c:v>21.134045454545454</c:v>
                </c:pt>
                <c:pt idx="3869">
                  <c:v>21.134045454545454</c:v>
                </c:pt>
                <c:pt idx="3870">
                  <c:v>21.142045454545453</c:v>
                </c:pt>
                <c:pt idx="3871">
                  <c:v>21.134045454545454</c:v>
                </c:pt>
                <c:pt idx="3872">
                  <c:v>21.134045454545454</c:v>
                </c:pt>
                <c:pt idx="3873">
                  <c:v>21.134045454545454</c:v>
                </c:pt>
                <c:pt idx="3874">
                  <c:v>21.126045454545455</c:v>
                </c:pt>
                <c:pt idx="3875">
                  <c:v>21.142045454545453</c:v>
                </c:pt>
                <c:pt idx="3876">
                  <c:v>21.134045454545454</c:v>
                </c:pt>
                <c:pt idx="3877">
                  <c:v>21.134045454545454</c:v>
                </c:pt>
                <c:pt idx="3878">
                  <c:v>21.142045454545453</c:v>
                </c:pt>
                <c:pt idx="3879">
                  <c:v>21.134045454545454</c:v>
                </c:pt>
                <c:pt idx="3880">
                  <c:v>21.134045454545454</c:v>
                </c:pt>
                <c:pt idx="3881">
                  <c:v>21.134045454545454</c:v>
                </c:pt>
                <c:pt idx="3882">
                  <c:v>21.134045454545454</c:v>
                </c:pt>
                <c:pt idx="3883">
                  <c:v>21.134045454545454</c:v>
                </c:pt>
                <c:pt idx="3884">
                  <c:v>21.134045454545454</c:v>
                </c:pt>
                <c:pt idx="3885">
                  <c:v>21.134045454545454</c:v>
                </c:pt>
                <c:pt idx="3886">
                  <c:v>21.126045454545455</c:v>
                </c:pt>
                <c:pt idx="3887">
                  <c:v>21.134045454545454</c:v>
                </c:pt>
                <c:pt idx="3888">
                  <c:v>21.117045454545455</c:v>
                </c:pt>
                <c:pt idx="3889">
                  <c:v>21.126045454545455</c:v>
                </c:pt>
                <c:pt idx="3890">
                  <c:v>21.126045454545455</c:v>
                </c:pt>
                <c:pt idx="3891">
                  <c:v>21.126045454545455</c:v>
                </c:pt>
                <c:pt idx="3892">
                  <c:v>21.126045454545455</c:v>
                </c:pt>
                <c:pt idx="3893">
                  <c:v>21.126045454545455</c:v>
                </c:pt>
                <c:pt idx="3894">
                  <c:v>21.126045454545455</c:v>
                </c:pt>
                <c:pt idx="3895">
                  <c:v>21.134045454545454</c:v>
                </c:pt>
                <c:pt idx="3896">
                  <c:v>21.134045454545454</c:v>
                </c:pt>
                <c:pt idx="3897">
                  <c:v>21.134045454545454</c:v>
                </c:pt>
                <c:pt idx="3898">
                  <c:v>21.134045454545454</c:v>
                </c:pt>
                <c:pt idx="3899">
                  <c:v>21.126045454545455</c:v>
                </c:pt>
                <c:pt idx="3900">
                  <c:v>21.126045454545455</c:v>
                </c:pt>
                <c:pt idx="3901">
                  <c:v>21.126045454545455</c:v>
                </c:pt>
                <c:pt idx="3902">
                  <c:v>21.134045454545454</c:v>
                </c:pt>
                <c:pt idx="3903">
                  <c:v>21.126045454545455</c:v>
                </c:pt>
                <c:pt idx="3904">
                  <c:v>21.117045454545455</c:v>
                </c:pt>
                <c:pt idx="3905">
                  <c:v>21.126045454545455</c:v>
                </c:pt>
                <c:pt idx="3906">
                  <c:v>21.126045454545455</c:v>
                </c:pt>
                <c:pt idx="3907">
                  <c:v>21.126045454545455</c:v>
                </c:pt>
                <c:pt idx="3908">
                  <c:v>21.126045454545455</c:v>
                </c:pt>
                <c:pt idx="3909">
                  <c:v>21.134045454545454</c:v>
                </c:pt>
                <c:pt idx="3910">
                  <c:v>21.126045454545455</c:v>
                </c:pt>
                <c:pt idx="3911">
                  <c:v>21.126045454545455</c:v>
                </c:pt>
                <c:pt idx="3912">
                  <c:v>21.125045454545454</c:v>
                </c:pt>
                <c:pt idx="3913">
                  <c:v>21.125045454545454</c:v>
                </c:pt>
                <c:pt idx="3914">
                  <c:v>21.125045454545454</c:v>
                </c:pt>
                <c:pt idx="3915">
                  <c:v>21.134045454545454</c:v>
                </c:pt>
                <c:pt idx="3916">
                  <c:v>21.134045454545454</c:v>
                </c:pt>
                <c:pt idx="3917">
                  <c:v>21.125045454545454</c:v>
                </c:pt>
                <c:pt idx="3918">
                  <c:v>21.125045454545454</c:v>
                </c:pt>
                <c:pt idx="3919">
                  <c:v>21.125045454545454</c:v>
                </c:pt>
                <c:pt idx="3920">
                  <c:v>21.125045454545454</c:v>
                </c:pt>
                <c:pt idx="3921">
                  <c:v>21.125045454545454</c:v>
                </c:pt>
                <c:pt idx="3922">
                  <c:v>21.134045454545454</c:v>
                </c:pt>
                <c:pt idx="3923">
                  <c:v>21.125045454545454</c:v>
                </c:pt>
                <c:pt idx="3924">
                  <c:v>21.125045454545454</c:v>
                </c:pt>
                <c:pt idx="3925">
                  <c:v>21.125045454545454</c:v>
                </c:pt>
                <c:pt idx="3926">
                  <c:v>21.125045454545454</c:v>
                </c:pt>
                <c:pt idx="3927">
                  <c:v>21.125045454545454</c:v>
                </c:pt>
                <c:pt idx="3928">
                  <c:v>21.134045454545454</c:v>
                </c:pt>
                <c:pt idx="3929">
                  <c:v>21.125045454545454</c:v>
                </c:pt>
                <c:pt idx="3930">
                  <c:v>21.125045454545454</c:v>
                </c:pt>
                <c:pt idx="3931">
                  <c:v>21.125045454545454</c:v>
                </c:pt>
                <c:pt idx="3932">
                  <c:v>21.134045454545454</c:v>
                </c:pt>
                <c:pt idx="3933">
                  <c:v>21.125045454545454</c:v>
                </c:pt>
                <c:pt idx="3934">
                  <c:v>21.125045454545454</c:v>
                </c:pt>
                <c:pt idx="3935">
                  <c:v>21.117045454545455</c:v>
                </c:pt>
                <c:pt idx="3936">
                  <c:v>21.125045454545454</c:v>
                </c:pt>
                <c:pt idx="3937">
                  <c:v>21.117045454545455</c:v>
                </c:pt>
                <c:pt idx="3938">
                  <c:v>21.117045454545455</c:v>
                </c:pt>
                <c:pt idx="3939">
                  <c:v>21.125045454545454</c:v>
                </c:pt>
                <c:pt idx="3940">
                  <c:v>21.125045454545454</c:v>
                </c:pt>
                <c:pt idx="3941">
                  <c:v>21.117045454545455</c:v>
                </c:pt>
                <c:pt idx="3942">
                  <c:v>21.125045454545454</c:v>
                </c:pt>
                <c:pt idx="3943">
                  <c:v>21.117045454545455</c:v>
                </c:pt>
                <c:pt idx="3944">
                  <c:v>21.117045454545455</c:v>
                </c:pt>
                <c:pt idx="3945">
                  <c:v>21.117045454545455</c:v>
                </c:pt>
                <c:pt idx="3946">
                  <c:v>21.117045454545455</c:v>
                </c:pt>
                <c:pt idx="3947">
                  <c:v>21.125045454545454</c:v>
                </c:pt>
                <c:pt idx="3948">
                  <c:v>21.125045454545454</c:v>
                </c:pt>
                <c:pt idx="3949">
                  <c:v>21.125045454545454</c:v>
                </c:pt>
                <c:pt idx="3950">
                  <c:v>21.117045454545455</c:v>
                </c:pt>
                <c:pt idx="3951">
                  <c:v>21.117045454545455</c:v>
                </c:pt>
                <c:pt idx="3952">
                  <c:v>21.125045454545454</c:v>
                </c:pt>
                <c:pt idx="3953">
                  <c:v>21.117045454545455</c:v>
                </c:pt>
                <c:pt idx="3954">
                  <c:v>21.117045454545455</c:v>
                </c:pt>
                <c:pt idx="3955">
                  <c:v>21.117045454545455</c:v>
                </c:pt>
                <c:pt idx="3956">
                  <c:v>21.117045454545455</c:v>
                </c:pt>
                <c:pt idx="3957">
                  <c:v>21.117045454545455</c:v>
                </c:pt>
                <c:pt idx="3958">
                  <c:v>21.117045454545455</c:v>
                </c:pt>
                <c:pt idx="3959">
                  <c:v>21.117045454545455</c:v>
                </c:pt>
                <c:pt idx="3960">
                  <c:v>21.117045454545455</c:v>
                </c:pt>
                <c:pt idx="3961">
                  <c:v>21.117045454545455</c:v>
                </c:pt>
                <c:pt idx="3962">
                  <c:v>21.125045454545454</c:v>
                </c:pt>
                <c:pt idx="3963">
                  <c:v>21.109045454545456</c:v>
                </c:pt>
                <c:pt idx="3964">
                  <c:v>21.117045454545455</c:v>
                </c:pt>
                <c:pt idx="3965">
                  <c:v>21.117045454545455</c:v>
                </c:pt>
                <c:pt idx="3966">
                  <c:v>21.125045454545454</c:v>
                </c:pt>
                <c:pt idx="3967">
                  <c:v>21.125045454545454</c:v>
                </c:pt>
                <c:pt idx="3968">
                  <c:v>21.125045454545454</c:v>
                </c:pt>
                <c:pt idx="3969">
                  <c:v>21.117045454545455</c:v>
                </c:pt>
                <c:pt idx="3970">
                  <c:v>21.117045454545455</c:v>
                </c:pt>
                <c:pt idx="3971">
                  <c:v>21.109045454545456</c:v>
                </c:pt>
                <c:pt idx="3972">
                  <c:v>21.109045454545456</c:v>
                </c:pt>
                <c:pt idx="3973">
                  <c:v>21.117045454545455</c:v>
                </c:pt>
                <c:pt idx="3974">
                  <c:v>21.117045454545455</c:v>
                </c:pt>
                <c:pt idx="3975">
                  <c:v>21.117045454545455</c:v>
                </c:pt>
                <c:pt idx="3976">
                  <c:v>21.125045454545454</c:v>
                </c:pt>
                <c:pt idx="3977">
                  <c:v>21.117045454545455</c:v>
                </c:pt>
                <c:pt idx="3978">
                  <c:v>21.125045454545454</c:v>
                </c:pt>
                <c:pt idx="3979">
                  <c:v>21.117045454545455</c:v>
                </c:pt>
                <c:pt idx="3980">
                  <c:v>21.117045454545455</c:v>
                </c:pt>
                <c:pt idx="3981">
                  <c:v>21.117045454545455</c:v>
                </c:pt>
                <c:pt idx="3982">
                  <c:v>21.109045454545456</c:v>
                </c:pt>
                <c:pt idx="3983">
                  <c:v>21.117045454545455</c:v>
                </c:pt>
                <c:pt idx="3984">
                  <c:v>21.125045454545454</c:v>
                </c:pt>
                <c:pt idx="3985">
                  <c:v>21.117045454545455</c:v>
                </c:pt>
                <c:pt idx="3986">
                  <c:v>21.117045454545455</c:v>
                </c:pt>
                <c:pt idx="3987">
                  <c:v>21.117045454545455</c:v>
                </c:pt>
                <c:pt idx="3988">
                  <c:v>21.117045454545455</c:v>
                </c:pt>
                <c:pt idx="3989">
                  <c:v>21.117045454545455</c:v>
                </c:pt>
                <c:pt idx="3990">
                  <c:v>21.117045454545455</c:v>
                </c:pt>
                <c:pt idx="3991">
                  <c:v>21.109045454545456</c:v>
                </c:pt>
                <c:pt idx="3992">
                  <c:v>21.117045454545455</c:v>
                </c:pt>
                <c:pt idx="3993">
                  <c:v>21.117045454545455</c:v>
                </c:pt>
                <c:pt idx="3994">
                  <c:v>21.117045454545455</c:v>
                </c:pt>
                <c:pt idx="3995">
                  <c:v>21.117045454545455</c:v>
                </c:pt>
                <c:pt idx="3996">
                  <c:v>21.117045454545455</c:v>
                </c:pt>
                <c:pt idx="3997">
                  <c:v>21.117045454545455</c:v>
                </c:pt>
                <c:pt idx="3998">
                  <c:v>21.109045454545456</c:v>
                </c:pt>
                <c:pt idx="3999">
                  <c:v>21.109045454545456</c:v>
                </c:pt>
                <c:pt idx="4000">
                  <c:v>21.117045454545455</c:v>
                </c:pt>
                <c:pt idx="4001">
                  <c:v>21.117045454545455</c:v>
                </c:pt>
                <c:pt idx="4002">
                  <c:v>21.125045454545454</c:v>
                </c:pt>
                <c:pt idx="4003">
                  <c:v>21.109045454545456</c:v>
                </c:pt>
                <c:pt idx="4004">
                  <c:v>21.117045454545455</c:v>
                </c:pt>
                <c:pt idx="4005">
                  <c:v>21.117045454545455</c:v>
                </c:pt>
                <c:pt idx="4006">
                  <c:v>21.109045454545456</c:v>
                </c:pt>
                <c:pt idx="4007">
                  <c:v>21.117045454545455</c:v>
                </c:pt>
                <c:pt idx="4008">
                  <c:v>21.117045454545455</c:v>
                </c:pt>
                <c:pt idx="4009">
                  <c:v>21.109045454545456</c:v>
                </c:pt>
                <c:pt idx="4010">
                  <c:v>21.117045454545455</c:v>
                </c:pt>
                <c:pt idx="4011">
                  <c:v>21.117045454545455</c:v>
                </c:pt>
                <c:pt idx="4012">
                  <c:v>21.117045454545455</c:v>
                </c:pt>
                <c:pt idx="4013">
                  <c:v>21.117045454545455</c:v>
                </c:pt>
                <c:pt idx="4014">
                  <c:v>21.117045454545455</c:v>
                </c:pt>
                <c:pt idx="4015">
                  <c:v>21.117045454545455</c:v>
                </c:pt>
                <c:pt idx="4016">
                  <c:v>21.117045454545455</c:v>
                </c:pt>
                <c:pt idx="4017">
                  <c:v>21.109045454545456</c:v>
                </c:pt>
                <c:pt idx="4018">
                  <c:v>21.117045454545455</c:v>
                </c:pt>
                <c:pt idx="4019">
                  <c:v>21.109045454545456</c:v>
                </c:pt>
                <c:pt idx="4020">
                  <c:v>21.117045454545455</c:v>
                </c:pt>
                <c:pt idx="4021">
                  <c:v>21.109045454545456</c:v>
                </c:pt>
                <c:pt idx="4022">
                  <c:v>21.109045454545456</c:v>
                </c:pt>
                <c:pt idx="4023">
                  <c:v>21.109045454545456</c:v>
                </c:pt>
                <c:pt idx="4024">
                  <c:v>21.100045454545455</c:v>
                </c:pt>
                <c:pt idx="4025">
                  <c:v>21.109045454545456</c:v>
                </c:pt>
                <c:pt idx="4026">
                  <c:v>21.100045454545455</c:v>
                </c:pt>
                <c:pt idx="4027">
                  <c:v>21.109045454545456</c:v>
                </c:pt>
                <c:pt idx="4028">
                  <c:v>21.100045454545455</c:v>
                </c:pt>
                <c:pt idx="4029">
                  <c:v>21.117045454545455</c:v>
                </c:pt>
                <c:pt idx="4030">
                  <c:v>21.117045454545455</c:v>
                </c:pt>
                <c:pt idx="4031">
                  <c:v>21.109045454545456</c:v>
                </c:pt>
                <c:pt idx="4032">
                  <c:v>21.109045454545456</c:v>
                </c:pt>
                <c:pt idx="4033">
                  <c:v>21.109045454545456</c:v>
                </c:pt>
                <c:pt idx="4034">
                  <c:v>21.117045454545455</c:v>
                </c:pt>
                <c:pt idx="4035">
                  <c:v>21.100045454545455</c:v>
                </c:pt>
                <c:pt idx="4036">
                  <c:v>21.108045454545454</c:v>
                </c:pt>
                <c:pt idx="4037">
                  <c:v>21.108045454545454</c:v>
                </c:pt>
                <c:pt idx="4038">
                  <c:v>21.100045454545455</c:v>
                </c:pt>
                <c:pt idx="4039">
                  <c:v>21.108045454545454</c:v>
                </c:pt>
                <c:pt idx="4040">
                  <c:v>21.108045454545454</c:v>
                </c:pt>
                <c:pt idx="4041">
                  <c:v>21.108045454545454</c:v>
                </c:pt>
                <c:pt idx="4042">
                  <c:v>21.100045454545455</c:v>
                </c:pt>
                <c:pt idx="4043">
                  <c:v>21.108045454545454</c:v>
                </c:pt>
                <c:pt idx="4044">
                  <c:v>21.108045454545454</c:v>
                </c:pt>
                <c:pt idx="4045">
                  <c:v>21.108045454545454</c:v>
                </c:pt>
                <c:pt idx="4046">
                  <c:v>21.108045454545454</c:v>
                </c:pt>
                <c:pt idx="4047">
                  <c:v>21.100045454545455</c:v>
                </c:pt>
                <c:pt idx="4048">
                  <c:v>21.108045454545454</c:v>
                </c:pt>
                <c:pt idx="4049">
                  <c:v>21.108045454545454</c:v>
                </c:pt>
                <c:pt idx="4050">
                  <c:v>21.100045454545455</c:v>
                </c:pt>
                <c:pt idx="4051">
                  <c:v>21.100045454545455</c:v>
                </c:pt>
                <c:pt idx="4052">
                  <c:v>21.100045454545455</c:v>
                </c:pt>
                <c:pt idx="4053">
                  <c:v>21.100045454545455</c:v>
                </c:pt>
                <c:pt idx="4054">
                  <c:v>21.100045454545455</c:v>
                </c:pt>
                <c:pt idx="4055">
                  <c:v>21.108045454545454</c:v>
                </c:pt>
                <c:pt idx="4056">
                  <c:v>21.108045454545454</c:v>
                </c:pt>
                <c:pt idx="4057">
                  <c:v>21.100045454545455</c:v>
                </c:pt>
                <c:pt idx="4058">
                  <c:v>21.100045454545455</c:v>
                </c:pt>
                <c:pt idx="4059">
                  <c:v>21.108045454545454</c:v>
                </c:pt>
                <c:pt idx="4060">
                  <c:v>21.117045454545455</c:v>
                </c:pt>
                <c:pt idx="4061">
                  <c:v>21.100045454545455</c:v>
                </c:pt>
                <c:pt idx="4062">
                  <c:v>21.100045454545455</c:v>
                </c:pt>
                <c:pt idx="4063">
                  <c:v>21.108045454545454</c:v>
                </c:pt>
                <c:pt idx="4064">
                  <c:v>21.100045454545455</c:v>
                </c:pt>
                <c:pt idx="4065">
                  <c:v>21.100045454545455</c:v>
                </c:pt>
                <c:pt idx="4066">
                  <c:v>21.117045454545455</c:v>
                </c:pt>
                <c:pt idx="4067">
                  <c:v>21.108045454545454</c:v>
                </c:pt>
                <c:pt idx="4068">
                  <c:v>21.108045454545454</c:v>
                </c:pt>
                <c:pt idx="4069">
                  <c:v>21.100045454545455</c:v>
                </c:pt>
                <c:pt idx="4070">
                  <c:v>21.108045454545454</c:v>
                </c:pt>
                <c:pt idx="4071">
                  <c:v>21.100045454545455</c:v>
                </c:pt>
                <c:pt idx="4072">
                  <c:v>21.117045454545455</c:v>
                </c:pt>
                <c:pt idx="4073">
                  <c:v>21.100045454545455</c:v>
                </c:pt>
                <c:pt idx="4074">
                  <c:v>21.108045454545454</c:v>
                </c:pt>
                <c:pt idx="4075">
                  <c:v>21.108045454545454</c:v>
                </c:pt>
                <c:pt idx="4076">
                  <c:v>21.108045454545454</c:v>
                </c:pt>
                <c:pt idx="4077">
                  <c:v>21.108045454545454</c:v>
                </c:pt>
                <c:pt idx="4078">
                  <c:v>21.108045454545454</c:v>
                </c:pt>
                <c:pt idx="4079">
                  <c:v>21.108045454545454</c:v>
                </c:pt>
                <c:pt idx="4080">
                  <c:v>21.100045454545455</c:v>
                </c:pt>
                <c:pt idx="4081">
                  <c:v>21.108045454545454</c:v>
                </c:pt>
                <c:pt idx="4082">
                  <c:v>21.100045454545455</c:v>
                </c:pt>
                <c:pt idx="4083">
                  <c:v>21.108045454545454</c:v>
                </c:pt>
                <c:pt idx="4084">
                  <c:v>21.100045454545455</c:v>
                </c:pt>
                <c:pt idx="4085">
                  <c:v>21.100045454545455</c:v>
                </c:pt>
                <c:pt idx="4086">
                  <c:v>21.108045454545454</c:v>
                </c:pt>
                <c:pt idx="4087">
                  <c:v>21.100045454545455</c:v>
                </c:pt>
                <c:pt idx="4088">
                  <c:v>21.108045454545454</c:v>
                </c:pt>
                <c:pt idx="4089">
                  <c:v>21.100045454545455</c:v>
                </c:pt>
                <c:pt idx="4090">
                  <c:v>21.108045454545454</c:v>
                </c:pt>
                <c:pt idx="4091">
                  <c:v>21.100045454545455</c:v>
                </c:pt>
                <c:pt idx="4092">
                  <c:v>21.092045454545453</c:v>
                </c:pt>
                <c:pt idx="4093">
                  <c:v>21.108045454545454</c:v>
                </c:pt>
                <c:pt idx="4094">
                  <c:v>21.100045454545455</c:v>
                </c:pt>
                <c:pt idx="4095">
                  <c:v>21.100045454545455</c:v>
                </c:pt>
                <c:pt idx="4096">
                  <c:v>21.108045454545454</c:v>
                </c:pt>
                <c:pt idx="4097">
                  <c:v>21.100045454545455</c:v>
                </c:pt>
                <c:pt idx="4098">
                  <c:v>21.100045454545455</c:v>
                </c:pt>
                <c:pt idx="4099">
                  <c:v>21.108045454545454</c:v>
                </c:pt>
                <c:pt idx="4100">
                  <c:v>21.092045454545453</c:v>
                </c:pt>
                <c:pt idx="4101">
                  <c:v>21.108045454545454</c:v>
                </c:pt>
                <c:pt idx="4102">
                  <c:v>21.108045454545454</c:v>
                </c:pt>
                <c:pt idx="4103">
                  <c:v>21.100045454545455</c:v>
                </c:pt>
                <c:pt idx="4104">
                  <c:v>21.092045454545453</c:v>
                </c:pt>
                <c:pt idx="4105">
                  <c:v>21.092045454545453</c:v>
                </c:pt>
                <c:pt idx="4106">
                  <c:v>21.092045454545453</c:v>
                </c:pt>
                <c:pt idx="4107">
                  <c:v>21.100045454545455</c:v>
                </c:pt>
                <c:pt idx="4108">
                  <c:v>21.100045454545455</c:v>
                </c:pt>
                <c:pt idx="4109">
                  <c:v>21.092045454545453</c:v>
                </c:pt>
                <c:pt idx="4110">
                  <c:v>21.092045454545453</c:v>
                </c:pt>
                <c:pt idx="4111">
                  <c:v>21.100045454545455</c:v>
                </c:pt>
                <c:pt idx="4112">
                  <c:v>21.092045454545453</c:v>
                </c:pt>
                <c:pt idx="4113">
                  <c:v>21.092045454545453</c:v>
                </c:pt>
                <c:pt idx="4114">
                  <c:v>21.100045454545455</c:v>
                </c:pt>
                <c:pt idx="4115">
                  <c:v>21.092045454545453</c:v>
                </c:pt>
                <c:pt idx="4116">
                  <c:v>21.092045454545453</c:v>
                </c:pt>
                <c:pt idx="4117">
                  <c:v>21.092045454545453</c:v>
                </c:pt>
                <c:pt idx="4118">
                  <c:v>21.100045454545455</c:v>
                </c:pt>
                <c:pt idx="4119">
                  <c:v>21.100045454545455</c:v>
                </c:pt>
                <c:pt idx="4120">
                  <c:v>21.092045454545453</c:v>
                </c:pt>
                <c:pt idx="4121">
                  <c:v>21.092045454545453</c:v>
                </c:pt>
                <c:pt idx="4122">
                  <c:v>21.092045454545453</c:v>
                </c:pt>
                <c:pt idx="4123">
                  <c:v>21.092045454545453</c:v>
                </c:pt>
                <c:pt idx="4124">
                  <c:v>21.092045454545453</c:v>
                </c:pt>
                <c:pt idx="4125">
                  <c:v>21.092045454545453</c:v>
                </c:pt>
                <c:pt idx="4126">
                  <c:v>21.092045454545453</c:v>
                </c:pt>
                <c:pt idx="4127">
                  <c:v>21.092045454545453</c:v>
                </c:pt>
                <c:pt idx="4128">
                  <c:v>21.092045454545453</c:v>
                </c:pt>
                <c:pt idx="4129">
                  <c:v>21.092045454545453</c:v>
                </c:pt>
                <c:pt idx="4130">
                  <c:v>21.083045454545452</c:v>
                </c:pt>
                <c:pt idx="4131">
                  <c:v>21.092045454545453</c:v>
                </c:pt>
                <c:pt idx="4132">
                  <c:v>21.092045454545453</c:v>
                </c:pt>
                <c:pt idx="4133">
                  <c:v>21.092045454545453</c:v>
                </c:pt>
                <c:pt idx="4134">
                  <c:v>21.092045454545453</c:v>
                </c:pt>
                <c:pt idx="4135">
                  <c:v>21.092045454545453</c:v>
                </c:pt>
                <c:pt idx="4136">
                  <c:v>21.083045454545452</c:v>
                </c:pt>
                <c:pt idx="4137">
                  <c:v>21.083045454545452</c:v>
                </c:pt>
                <c:pt idx="4138">
                  <c:v>21.092045454545453</c:v>
                </c:pt>
                <c:pt idx="4139">
                  <c:v>21.092045454545453</c:v>
                </c:pt>
                <c:pt idx="4140">
                  <c:v>21.092045454545453</c:v>
                </c:pt>
                <c:pt idx="4141">
                  <c:v>21.092045454545453</c:v>
                </c:pt>
                <c:pt idx="4142">
                  <c:v>21.092045454545453</c:v>
                </c:pt>
                <c:pt idx="4143">
                  <c:v>21.092045454545453</c:v>
                </c:pt>
                <c:pt idx="4144">
                  <c:v>21.083045454545452</c:v>
                </c:pt>
                <c:pt idx="4145">
                  <c:v>21.092045454545453</c:v>
                </c:pt>
                <c:pt idx="4146">
                  <c:v>21.083045454545452</c:v>
                </c:pt>
                <c:pt idx="4147">
                  <c:v>21.100045454545455</c:v>
                </c:pt>
                <c:pt idx="4148">
                  <c:v>21.100045454545455</c:v>
                </c:pt>
                <c:pt idx="4149">
                  <c:v>21.092045454545453</c:v>
                </c:pt>
                <c:pt idx="4150">
                  <c:v>21.092045454545453</c:v>
                </c:pt>
                <c:pt idx="4151">
                  <c:v>21.092045454545453</c:v>
                </c:pt>
                <c:pt idx="4152">
                  <c:v>21.092045454545453</c:v>
                </c:pt>
                <c:pt idx="4153">
                  <c:v>21.092045454545453</c:v>
                </c:pt>
                <c:pt idx="4154">
                  <c:v>21.083045454545452</c:v>
                </c:pt>
                <c:pt idx="4155">
                  <c:v>21.092045454545453</c:v>
                </c:pt>
                <c:pt idx="4156">
                  <c:v>21.092045454545453</c:v>
                </c:pt>
                <c:pt idx="4157">
                  <c:v>21.092045454545453</c:v>
                </c:pt>
                <c:pt idx="4158">
                  <c:v>21.092045454545453</c:v>
                </c:pt>
                <c:pt idx="4159">
                  <c:v>21.092045454545453</c:v>
                </c:pt>
                <c:pt idx="4160">
                  <c:v>21.092045454545453</c:v>
                </c:pt>
                <c:pt idx="4161">
                  <c:v>21.083045454545452</c:v>
                </c:pt>
                <c:pt idx="4162">
                  <c:v>21.092045454545453</c:v>
                </c:pt>
                <c:pt idx="4163">
                  <c:v>21.092045454545453</c:v>
                </c:pt>
                <c:pt idx="4164">
                  <c:v>21.092045454545453</c:v>
                </c:pt>
                <c:pt idx="4165">
                  <c:v>21.083045454545452</c:v>
                </c:pt>
                <c:pt idx="4166">
                  <c:v>21.100045454545455</c:v>
                </c:pt>
                <c:pt idx="4167">
                  <c:v>21.083045454545452</c:v>
                </c:pt>
                <c:pt idx="4168">
                  <c:v>21.100045454545455</c:v>
                </c:pt>
                <c:pt idx="4169">
                  <c:v>21.083045454545452</c:v>
                </c:pt>
                <c:pt idx="4170">
                  <c:v>21.100045454545455</c:v>
                </c:pt>
                <c:pt idx="4171">
                  <c:v>21.092045454545453</c:v>
                </c:pt>
                <c:pt idx="4172">
                  <c:v>21.083045454545452</c:v>
                </c:pt>
                <c:pt idx="4173">
                  <c:v>21.092045454545453</c:v>
                </c:pt>
                <c:pt idx="4174">
                  <c:v>21.083045454545452</c:v>
                </c:pt>
                <c:pt idx="4175">
                  <c:v>21.092045454545453</c:v>
                </c:pt>
                <c:pt idx="4176">
                  <c:v>21.092045454545453</c:v>
                </c:pt>
                <c:pt idx="4177">
                  <c:v>21.092045454545453</c:v>
                </c:pt>
                <c:pt idx="4178">
                  <c:v>21.092045454545453</c:v>
                </c:pt>
                <c:pt idx="4179">
                  <c:v>21.092045454545453</c:v>
                </c:pt>
                <c:pt idx="4180">
                  <c:v>21.092045454545453</c:v>
                </c:pt>
                <c:pt idx="4181">
                  <c:v>21.083045454545452</c:v>
                </c:pt>
                <c:pt idx="4182">
                  <c:v>21.092045454545453</c:v>
                </c:pt>
                <c:pt idx="4183">
                  <c:v>21.083045454545452</c:v>
                </c:pt>
                <c:pt idx="4184">
                  <c:v>21.083045454545452</c:v>
                </c:pt>
                <c:pt idx="4185">
                  <c:v>21.083045454545452</c:v>
                </c:pt>
                <c:pt idx="4186">
                  <c:v>21.075045454545453</c:v>
                </c:pt>
                <c:pt idx="4187">
                  <c:v>21.092045454545453</c:v>
                </c:pt>
                <c:pt idx="4188">
                  <c:v>21.083045454545452</c:v>
                </c:pt>
                <c:pt idx="4189">
                  <c:v>21.083045454545452</c:v>
                </c:pt>
                <c:pt idx="4190">
                  <c:v>21.092045454545453</c:v>
                </c:pt>
                <c:pt idx="4191">
                  <c:v>21.083045454545452</c:v>
                </c:pt>
                <c:pt idx="4192">
                  <c:v>21.083045454545452</c:v>
                </c:pt>
                <c:pt idx="4193">
                  <c:v>21.083045454545452</c:v>
                </c:pt>
                <c:pt idx="4194">
                  <c:v>21.092045454545453</c:v>
                </c:pt>
                <c:pt idx="4195">
                  <c:v>21.083045454545452</c:v>
                </c:pt>
                <c:pt idx="4196">
                  <c:v>21.083045454545452</c:v>
                </c:pt>
                <c:pt idx="4197">
                  <c:v>21.083045454545452</c:v>
                </c:pt>
                <c:pt idx="4198">
                  <c:v>21.083045454545452</c:v>
                </c:pt>
                <c:pt idx="4199">
                  <c:v>21.092045454545453</c:v>
                </c:pt>
                <c:pt idx="4200">
                  <c:v>21.083045454545452</c:v>
                </c:pt>
                <c:pt idx="4201">
                  <c:v>21.083045454545452</c:v>
                </c:pt>
                <c:pt idx="4202">
                  <c:v>21.083045454545452</c:v>
                </c:pt>
                <c:pt idx="4203">
                  <c:v>21.083045454545452</c:v>
                </c:pt>
                <c:pt idx="4204">
                  <c:v>21.083045454545452</c:v>
                </c:pt>
                <c:pt idx="4205">
                  <c:v>21.083045454545452</c:v>
                </c:pt>
                <c:pt idx="4206">
                  <c:v>21.083045454545452</c:v>
                </c:pt>
                <c:pt idx="4207">
                  <c:v>21.083045454545452</c:v>
                </c:pt>
                <c:pt idx="4208">
                  <c:v>21.083045454545452</c:v>
                </c:pt>
                <c:pt idx="4209">
                  <c:v>21.075045454545453</c:v>
                </c:pt>
                <c:pt idx="4210">
                  <c:v>21.075045454545453</c:v>
                </c:pt>
                <c:pt idx="4211">
                  <c:v>21.083045454545452</c:v>
                </c:pt>
                <c:pt idx="4212">
                  <c:v>21.075045454545453</c:v>
                </c:pt>
                <c:pt idx="4213">
                  <c:v>21.075045454545453</c:v>
                </c:pt>
                <c:pt idx="4214">
                  <c:v>21.083045454545452</c:v>
                </c:pt>
                <c:pt idx="4215">
                  <c:v>21.083045454545452</c:v>
                </c:pt>
                <c:pt idx="4216">
                  <c:v>21.083045454545452</c:v>
                </c:pt>
                <c:pt idx="4217">
                  <c:v>21.075045454545453</c:v>
                </c:pt>
                <c:pt idx="4218">
                  <c:v>21.075045454545453</c:v>
                </c:pt>
                <c:pt idx="4219">
                  <c:v>21.075045454545453</c:v>
                </c:pt>
                <c:pt idx="4220">
                  <c:v>21.075045454545453</c:v>
                </c:pt>
                <c:pt idx="4221">
                  <c:v>21.083045454545452</c:v>
                </c:pt>
                <c:pt idx="4222">
                  <c:v>21.083045454545452</c:v>
                </c:pt>
                <c:pt idx="4223">
                  <c:v>21.075045454545453</c:v>
                </c:pt>
                <c:pt idx="4224">
                  <c:v>21.066045454545453</c:v>
                </c:pt>
                <c:pt idx="4225">
                  <c:v>21.083045454545452</c:v>
                </c:pt>
                <c:pt idx="4226">
                  <c:v>21.075045454545453</c:v>
                </c:pt>
                <c:pt idx="4227">
                  <c:v>21.075045454545453</c:v>
                </c:pt>
                <c:pt idx="4228">
                  <c:v>21.075045454545453</c:v>
                </c:pt>
                <c:pt idx="4229">
                  <c:v>21.075045454545453</c:v>
                </c:pt>
                <c:pt idx="4230">
                  <c:v>21.075045454545453</c:v>
                </c:pt>
                <c:pt idx="4231">
                  <c:v>21.075045454545453</c:v>
                </c:pt>
                <c:pt idx="4232">
                  <c:v>21.075045454545453</c:v>
                </c:pt>
                <c:pt idx="4233">
                  <c:v>21.083045454545452</c:v>
                </c:pt>
                <c:pt idx="4234">
                  <c:v>21.083045454545452</c:v>
                </c:pt>
                <c:pt idx="4235">
                  <c:v>21.066045454545453</c:v>
                </c:pt>
                <c:pt idx="4236">
                  <c:v>21.075045454545453</c:v>
                </c:pt>
                <c:pt idx="4237">
                  <c:v>21.083045454545452</c:v>
                </c:pt>
                <c:pt idx="4238">
                  <c:v>21.075045454545453</c:v>
                </c:pt>
                <c:pt idx="4239">
                  <c:v>21.075045454545453</c:v>
                </c:pt>
                <c:pt idx="4240">
                  <c:v>21.083045454545452</c:v>
                </c:pt>
                <c:pt idx="4241">
                  <c:v>21.083045454545452</c:v>
                </c:pt>
                <c:pt idx="4242">
                  <c:v>21.075045454545453</c:v>
                </c:pt>
                <c:pt idx="4243">
                  <c:v>21.083045454545452</c:v>
                </c:pt>
                <c:pt idx="4244">
                  <c:v>21.075045454545453</c:v>
                </c:pt>
                <c:pt idx="4245">
                  <c:v>21.083045454545452</c:v>
                </c:pt>
                <c:pt idx="4246">
                  <c:v>21.083045454545452</c:v>
                </c:pt>
                <c:pt idx="4247">
                  <c:v>21.075045454545453</c:v>
                </c:pt>
                <c:pt idx="4248">
                  <c:v>21.075045454545453</c:v>
                </c:pt>
                <c:pt idx="4249">
                  <c:v>21.092045454545453</c:v>
                </c:pt>
                <c:pt idx="4250">
                  <c:v>21.066045454545453</c:v>
                </c:pt>
                <c:pt idx="4251">
                  <c:v>21.083045454545452</c:v>
                </c:pt>
                <c:pt idx="4252">
                  <c:v>21.075045454545453</c:v>
                </c:pt>
                <c:pt idx="4253">
                  <c:v>21.083045454545452</c:v>
                </c:pt>
                <c:pt idx="4254">
                  <c:v>21.083045454545452</c:v>
                </c:pt>
                <c:pt idx="4255">
                  <c:v>21.083045454545452</c:v>
                </c:pt>
                <c:pt idx="4256">
                  <c:v>21.075045454545453</c:v>
                </c:pt>
                <c:pt idx="4257">
                  <c:v>21.083045454545452</c:v>
                </c:pt>
                <c:pt idx="4258">
                  <c:v>21.083045454545452</c:v>
                </c:pt>
                <c:pt idx="4259">
                  <c:v>21.083045454545452</c:v>
                </c:pt>
                <c:pt idx="4260">
                  <c:v>21.075045454545453</c:v>
                </c:pt>
                <c:pt idx="4261">
                  <c:v>21.075045454545453</c:v>
                </c:pt>
                <c:pt idx="4262">
                  <c:v>21.075045454545453</c:v>
                </c:pt>
                <c:pt idx="4263">
                  <c:v>21.075045454545453</c:v>
                </c:pt>
                <c:pt idx="4264">
                  <c:v>21.075045454545453</c:v>
                </c:pt>
                <c:pt idx="4265">
                  <c:v>21.066045454545453</c:v>
                </c:pt>
                <c:pt idx="4266">
                  <c:v>21.075045454545453</c:v>
                </c:pt>
                <c:pt idx="4267">
                  <c:v>21.075045454545453</c:v>
                </c:pt>
                <c:pt idx="4268">
                  <c:v>21.075045454545453</c:v>
                </c:pt>
                <c:pt idx="4269">
                  <c:v>21.075045454545453</c:v>
                </c:pt>
                <c:pt idx="4270">
                  <c:v>21.075045454545453</c:v>
                </c:pt>
                <c:pt idx="4271">
                  <c:v>21.066045454545453</c:v>
                </c:pt>
                <c:pt idx="4272">
                  <c:v>21.066045454545453</c:v>
                </c:pt>
                <c:pt idx="4273">
                  <c:v>21.066045454545453</c:v>
                </c:pt>
                <c:pt idx="4274">
                  <c:v>21.066045454545453</c:v>
                </c:pt>
                <c:pt idx="4275">
                  <c:v>21.075045454545453</c:v>
                </c:pt>
                <c:pt idx="4276">
                  <c:v>21.066045454545453</c:v>
                </c:pt>
                <c:pt idx="4277">
                  <c:v>21.075045454545453</c:v>
                </c:pt>
                <c:pt idx="4278">
                  <c:v>21.075045454545453</c:v>
                </c:pt>
                <c:pt idx="4279">
                  <c:v>21.075045454545453</c:v>
                </c:pt>
                <c:pt idx="4280">
                  <c:v>21.066045454545453</c:v>
                </c:pt>
                <c:pt idx="4281">
                  <c:v>21.075045454545453</c:v>
                </c:pt>
                <c:pt idx="4282">
                  <c:v>21.075045454545453</c:v>
                </c:pt>
                <c:pt idx="4283">
                  <c:v>21.083045454545452</c:v>
                </c:pt>
                <c:pt idx="4284">
                  <c:v>21.058045454545454</c:v>
                </c:pt>
                <c:pt idx="4285">
                  <c:v>21.075045454545453</c:v>
                </c:pt>
                <c:pt idx="4286">
                  <c:v>21.066045454545453</c:v>
                </c:pt>
                <c:pt idx="4287">
                  <c:v>21.066045454545453</c:v>
                </c:pt>
                <c:pt idx="4288">
                  <c:v>21.066045454545453</c:v>
                </c:pt>
                <c:pt idx="4289">
                  <c:v>21.066045454545453</c:v>
                </c:pt>
                <c:pt idx="4290">
                  <c:v>21.066045454545453</c:v>
                </c:pt>
                <c:pt idx="4291">
                  <c:v>21.066045454545453</c:v>
                </c:pt>
                <c:pt idx="4292">
                  <c:v>21.066045454545453</c:v>
                </c:pt>
                <c:pt idx="4293">
                  <c:v>21.066045454545453</c:v>
                </c:pt>
                <c:pt idx="4294">
                  <c:v>21.058045454545454</c:v>
                </c:pt>
                <c:pt idx="4295">
                  <c:v>21.058045454545454</c:v>
                </c:pt>
                <c:pt idx="4296">
                  <c:v>21.066045454545453</c:v>
                </c:pt>
                <c:pt idx="4297">
                  <c:v>21.066045454545453</c:v>
                </c:pt>
                <c:pt idx="4298">
                  <c:v>21.058045454545454</c:v>
                </c:pt>
                <c:pt idx="4299">
                  <c:v>21.058045454545454</c:v>
                </c:pt>
                <c:pt idx="4300">
                  <c:v>21.058045454545454</c:v>
                </c:pt>
                <c:pt idx="4301">
                  <c:v>21.058045454545454</c:v>
                </c:pt>
                <c:pt idx="4302">
                  <c:v>21.066045454545453</c:v>
                </c:pt>
                <c:pt idx="4303">
                  <c:v>21.058045454545454</c:v>
                </c:pt>
                <c:pt idx="4304">
                  <c:v>21.058045454545454</c:v>
                </c:pt>
                <c:pt idx="4305">
                  <c:v>21.066045454545453</c:v>
                </c:pt>
                <c:pt idx="4306">
                  <c:v>21.058045454545454</c:v>
                </c:pt>
                <c:pt idx="4307">
                  <c:v>21.066045454545453</c:v>
                </c:pt>
                <c:pt idx="4308">
                  <c:v>21.066045454545453</c:v>
                </c:pt>
                <c:pt idx="4309">
                  <c:v>21.058045454545454</c:v>
                </c:pt>
                <c:pt idx="4310">
                  <c:v>21.066045454545453</c:v>
                </c:pt>
                <c:pt idx="4311">
                  <c:v>21.066045454545453</c:v>
                </c:pt>
                <c:pt idx="4312">
                  <c:v>21.058045454545454</c:v>
                </c:pt>
                <c:pt idx="4313">
                  <c:v>21.058045454545454</c:v>
                </c:pt>
                <c:pt idx="4314">
                  <c:v>21.066045454545453</c:v>
                </c:pt>
                <c:pt idx="4315">
                  <c:v>21.058045454545454</c:v>
                </c:pt>
                <c:pt idx="4316">
                  <c:v>21.066045454545453</c:v>
                </c:pt>
                <c:pt idx="4317">
                  <c:v>21.058045454545454</c:v>
                </c:pt>
                <c:pt idx="4318">
                  <c:v>21.058045454545454</c:v>
                </c:pt>
                <c:pt idx="4319">
                  <c:v>21.058045454545454</c:v>
                </c:pt>
                <c:pt idx="4320">
                  <c:v>21.066045454545453</c:v>
                </c:pt>
                <c:pt idx="4321">
                  <c:v>21.066045454545453</c:v>
                </c:pt>
                <c:pt idx="4322">
                  <c:v>21.066045454545453</c:v>
                </c:pt>
                <c:pt idx="4323">
                  <c:v>21.058045454545454</c:v>
                </c:pt>
                <c:pt idx="4324">
                  <c:v>21.058045454545454</c:v>
                </c:pt>
                <c:pt idx="4325">
                  <c:v>21.058045454545454</c:v>
                </c:pt>
                <c:pt idx="4326">
                  <c:v>21.066045454545453</c:v>
                </c:pt>
                <c:pt idx="4327">
                  <c:v>21.058045454545454</c:v>
                </c:pt>
                <c:pt idx="4328">
                  <c:v>21.058045454545454</c:v>
                </c:pt>
                <c:pt idx="4329">
                  <c:v>21.058045454545454</c:v>
                </c:pt>
                <c:pt idx="4330">
                  <c:v>21.058045454545454</c:v>
                </c:pt>
                <c:pt idx="4331">
                  <c:v>21.050045454545455</c:v>
                </c:pt>
                <c:pt idx="4332">
                  <c:v>21.058045454545454</c:v>
                </c:pt>
                <c:pt idx="4333">
                  <c:v>21.058045454545454</c:v>
                </c:pt>
                <c:pt idx="4334">
                  <c:v>21.058045454545454</c:v>
                </c:pt>
                <c:pt idx="4335">
                  <c:v>21.050045454545455</c:v>
                </c:pt>
                <c:pt idx="4336">
                  <c:v>21.058045454545454</c:v>
                </c:pt>
                <c:pt idx="4337">
                  <c:v>21.058045454545454</c:v>
                </c:pt>
                <c:pt idx="4338">
                  <c:v>21.058045454545454</c:v>
                </c:pt>
                <c:pt idx="4339">
                  <c:v>21.058045454545454</c:v>
                </c:pt>
                <c:pt idx="4340">
                  <c:v>21.058045454545454</c:v>
                </c:pt>
                <c:pt idx="4341">
                  <c:v>21.058045454545454</c:v>
                </c:pt>
                <c:pt idx="4342">
                  <c:v>21.050045454545455</c:v>
                </c:pt>
                <c:pt idx="4343">
                  <c:v>21.058045454545454</c:v>
                </c:pt>
                <c:pt idx="4344">
                  <c:v>21.050045454545455</c:v>
                </c:pt>
                <c:pt idx="4345">
                  <c:v>21.058045454545454</c:v>
                </c:pt>
                <c:pt idx="4346">
                  <c:v>21.058045454545454</c:v>
                </c:pt>
                <c:pt idx="4347">
                  <c:v>21.058045454545454</c:v>
                </c:pt>
                <c:pt idx="4348">
                  <c:v>21.058045454545454</c:v>
                </c:pt>
                <c:pt idx="4349">
                  <c:v>21.058045454545454</c:v>
                </c:pt>
                <c:pt idx="4350">
                  <c:v>21.058045454545454</c:v>
                </c:pt>
                <c:pt idx="4351">
                  <c:v>21.050045454545455</c:v>
                </c:pt>
                <c:pt idx="4352">
                  <c:v>21.050045454545455</c:v>
                </c:pt>
                <c:pt idx="4353">
                  <c:v>21.058045454545454</c:v>
                </c:pt>
                <c:pt idx="4354">
                  <c:v>21.058045454545454</c:v>
                </c:pt>
                <c:pt idx="4355">
                  <c:v>21.058045454545454</c:v>
                </c:pt>
                <c:pt idx="4356">
                  <c:v>21.050045454545455</c:v>
                </c:pt>
                <c:pt idx="4357">
                  <c:v>21.050045454545455</c:v>
                </c:pt>
                <c:pt idx="4358">
                  <c:v>21.050045454545455</c:v>
                </c:pt>
                <c:pt idx="4359">
                  <c:v>21.041045454545454</c:v>
                </c:pt>
                <c:pt idx="4360">
                  <c:v>21.041045454545454</c:v>
                </c:pt>
                <c:pt idx="4361">
                  <c:v>21.050045454545455</c:v>
                </c:pt>
                <c:pt idx="4362">
                  <c:v>21.041045454545454</c:v>
                </c:pt>
                <c:pt idx="4363">
                  <c:v>21.050045454545455</c:v>
                </c:pt>
                <c:pt idx="4364">
                  <c:v>21.050045454545455</c:v>
                </c:pt>
                <c:pt idx="4365">
                  <c:v>21.050045454545455</c:v>
                </c:pt>
                <c:pt idx="4366">
                  <c:v>21.033045454545451</c:v>
                </c:pt>
                <c:pt idx="4367">
                  <c:v>21.050045454545455</c:v>
                </c:pt>
                <c:pt idx="4368">
                  <c:v>21.042045454545452</c:v>
                </c:pt>
                <c:pt idx="4369">
                  <c:v>21.042045454545452</c:v>
                </c:pt>
                <c:pt idx="4370">
                  <c:v>21.042045454545452</c:v>
                </c:pt>
                <c:pt idx="4371">
                  <c:v>21.042045454545452</c:v>
                </c:pt>
                <c:pt idx="4372">
                  <c:v>21.050045454545455</c:v>
                </c:pt>
                <c:pt idx="4373">
                  <c:v>21.033045454545451</c:v>
                </c:pt>
                <c:pt idx="4374">
                  <c:v>21.042045454545452</c:v>
                </c:pt>
                <c:pt idx="4375">
                  <c:v>21.042045454545452</c:v>
                </c:pt>
                <c:pt idx="4376">
                  <c:v>21.033045454545451</c:v>
                </c:pt>
                <c:pt idx="4377">
                  <c:v>21.033045454545451</c:v>
                </c:pt>
                <c:pt idx="4378">
                  <c:v>21.042045454545452</c:v>
                </c:pt>
                <c:pt idx="4379">
                  <c:v>21.033045454545451</c:v>
                </c:pt>
                <c:pt idx="4380">
                  <c:v>21.042045454545452</c:v>
                </c:pt>
                <c:pt idx="4381">
                  <c:v>21.042045454545452</c:v>
                </c:pt>
                <c:pt idx="4382">
                  <c:v>21.042045454545452</c:v>
                </c:pt>
                <c:pt idx="4383">
                  <c:v>21.042045454545452</c:v>
                </c:pt>
                <c:pt idx="4384">
                  <c:v>21.042045454545452</c:v>
                </c:pt>
                <c:pt idx="4385">
                  <c:v>21.033045454545451</c:v>
                </c:pt>
                <c:pt idx="4386">
                  <c:v>21.033045454545451</c:v>
                </c:pt>
                <c:pt idx="4387">
                  <c:v>21.033045454545451</c:v>
                </c:pt>
                <c:pt idx="4388">
                  <c:v>21.033045454545451</c:v>
                </c:pt>
                <c:pt idx="4389">
                  <c:v>21.025045454545456</c:v>
                </c:pt>
                <c:pt idx="4390">
                  <c:v>21.025045454545456</c:v>
                </c:pt>
                <c:pt idx="4391">
                  <c:v>21.033045454545451</c:v>
                </c:pt>
                <c:pt idx="4392">
                  <c:v>21.033045454545451</c:v>
                </c:pt>
                <c:pt idx="4393">
                  <c:v>21.033045454545451</c:v>
                </c:pt>
                <c:pt idx="4394">
                  <c:v>21.025045454545456</c:v>
                </c:pt>
                <c:pt idx="4395">
                  <c:v>21.033045454545451</c:v>
                </c:pt>
                <c:pt idx="4396">
                  <c:v>21.033045454545451</c:v>
                </c:pt>
                <c:pt idx="4397">
                  <c:v>21.025045454545456</c:v>
                </c:pt>
                <c:pt idx="4398">
                  <c:v>21.025045454545456</c:v>
                </c:pt>
                <c:pt idx="4399">
                  <c:v>21.025045454545456</c:v>
                </c:pt>
                <c:pt idx="4400">
                  <c:v>21.033045454545451</c:v>
                </c:pt>
                <c:pt idx="4401">
                  <c:v>21.025045454545456</c:v>
                </c:pt>
                <c:pt idx="4402">
                  <c:v>21.025045454545456</c:v>
                </c:pt>
                <c:pt idx="4403">
                  <c:v>21.016045454545456</c:v>
                </c:pt>
                <c:pt idx="4404">
                  <c:v>21.033045454545451</c:v>
                </c:pt>
                <c:pt idx="4405">
                  <c:v>21.025045454545456</c:v>
                </c:pt>
                <c:pt idx="4406">
                  <c:v>21.025045454545456</c:v>
                </c:pt>
                <c:pt idx="4407">
                  <c:v>21.016045454545456</c:v>
                </c:pt>
                <c:pt idx="4408">
                  <c:v>21.025045454545456</c:v>
                </c:pt>
                <c:pt idx="4409">
                  <c:v>21.025045454545456</c:v>
                </c:pt>
                <c:pt idx="4410">
                  <c:v>21.025045454545456</c:v>
                </c:pt>
                <c:pt idx="4411">
                  <c:v>21.025045454545456</c:v>
                </c:pt>
                <c:pt idx="4412">
                  <c:v>21.016045454545456</c:v>
                </c:pt>
                <c:pt idx="4413">
                  <c:v>21.025045454545456</c:v>
                </c:pt>
                <c:pt idx="4414">
                  <c:v>21.016045454545456</c:v>
                </c:pt>
                <c:pt idx="4415">
                  <c:v>21.016045454545456</c:v>
                </c:pt>
                <c:pt idx="4416">
                  <c:v>21.008045454545453</c:v>
                </c:pt>
                <c:pt idx="4417">
                  <c:v>21.016045454545456</c:v>
                </c:pt>
                <c:pt idx="4418">
                  <c:v>21.016045454545456</c:v>
                </c:pt>
                <c:pt idx="4419">
                  <c:v>21.016045454545456</c:v>
                </c:pt>
                <c:pt idx="4420">
                  <c:v>21.008045454545453</c:v>
                </c:pt>
                <c:pt idx="4421">
                  <c:v>21.008045454545453</c:v>
                </c:pt>
                <c:pt idx="4422">
                  <c:v>21.008045454545453</c:v>
                </c:pt>
                <c:pt idx="4423">
                  <c:v>21.008045454545453</c:v>
                </c:pt>
                <c:pt idx="4424">
                  <c:v>21.008045454545453</c:v>
                </c:pt>
                <c:pt idx="4425">
                  <c:v>21.000045454545454</c:v>
                </c:pt>
                <c:pt idx="4426">
                  <c:v>20.983045454545454</c:v>
                </c:pt>
                <c:pt idx="4427">
                  <c:v>20.991045454545453</c:v>
                </c:pt>
                <c:pt idx="4428">
                  <c:v>20.974045454545454</c:v>
                </c:pt>
                <c:pt idx="4429">
                  <c:v>20.974045454545454</c:v>
                </c:pt>
                <c:pt idx="4430">
                  <c:v>20.983045454545454</c:v>
                </c:pt>
                <c:pt idx="4431">
                  <c:v>20.991045454545453</c:v>
                </c:pt>
                <c:pt idx="4432">
                  <c:v>20.983045454545454</c:v>
                </c:pt>
                <c:pt idx="4433">
                  <c:v>20.983045454545454</c:v>
                </c:pt>
                <c:pt idx="4434">
                  <c:v>20.983045454545454</c:v>
                </c:pt>
                <c:pt idx="4435">
                  <c:v>20.983045454545454</c:v>
                </c:pt>
                <c:pt idx="4436">
                  <c:v>20.983045454545454</c:v>
                </c:pt>
                <c:pt idx="4437">
                  <c:v>20.983045454545454</c:v>
                </c:pt>
                <c:pt idx="4438">
                  <c:v>20.974045454545454</c:v>
                </c:pt>
                <c:pt idx="4439">
                  <c:v>20.983045454545454</c:v>
                </c:pt>
                <c:pt idx="4440">
                  <c:v>20.983045454545454</c:v>
                </c:pt>
                <c:pt idx="4441">
                  <c:v>20.991045454545453</c:v>
                </c:pt>
                <c:pt idx="4442">
                  <c:v>20.966045454545455</c:v>
                </c:pt>
                <c:pt idx="4443">
                  <c:v>20.983045454545454</c:v>
                </c:pt>
                <c:pt idx="4444">
                  <c:v>20.983045454545454</c:v>
                </c:pt>
                <c:pt idx="4445">
                  <c:v>20.983045454545454</c:v>
                </c:pt>
                <c:pt idx="4446">
                  <c:v>20.983045454545454</c:v>
                </c:pt>
                <c:pt idx="4447">
                  <c:v>20.983045454545454</c:v>
                </c:pt>
                <c:pt idx="4448">
                  <c:v>20.974045454545454</c:v>
                </c:pt>
                <c:pt idx="4449">
                  <c:v>20.974045454545454</c:v>
                </c:pt>
                <c:pt idx="4450">
                  <c:v>20.974045454545454</c:v>
                </c:pt>
                <c:pt idx="4451">
                  <c:v>20.974045454545454</c:v>
                </c:pt>
                <c:pt idx="4452">
                  <c:v>20.974045454545454</c:v>
                </c:pt>
                <c:pt idx="4453">
                  <c:v>20.974045454545454</c:v>
                </c:pt>
                <c:pt idx="4454">
                  <c:v>20.974045454545454</c:v>
                </c:pt>
                <c:pt idx="4455">
                  <c:v>20.974045454545454</c:v>
                </c:pt>
                <c:pt idx="4456">
                  <c:v>20.966045454545455</c:v>
                </c:pt>
                <c:pt idx="4457">
                  <c:v>20.974045454545454</c:v>
                </c:pt>
                <c:pt idx="4458">
                  <c:v>20.974045454545454</c:v>
                </c:pt>
                <c:pt idx="4459">
                  <c:v>20.974045454545454</c:v>
                </c:pt>
                <c:pt idx="4460">
                  <c:v>20.974045454545454</c:v>
                </c:pt>
                <c:pt idx="4461">
                  <c:v>20.974045454545454</c:v>
                </c:pt>
                <c:pt idx="4462">
                  <c:v>20.991045454545453</c:v>
                </c:pt>
                <c:pt idx="4463">
                  <c:v>20.974045454545454</c:v>
                </c:pt>
                <c:pt idx="4464">
                  <c:v>20.982045454545453</c:v>
                </c:pt>
                <c:pt idx="4465">
                  <c:v>20.966045454545455</c:v>
                </c:pt>
                <c:pt idx="4466">
                  <c:v>20.982045454545453</c:v>
                </c:pt>
                <c:pt idx="4467">
                  <c:v>20.974045454545454</c:v>
                </c:pt>
                <c:pt idx="4468">
                  <c:v>20.974045454545454</c:v>
                </c:pt>
                <c:pt idx="4469">
                  <c:v>20.974045454545454</c:v>
                </c:pt>
                <c:pt idx="4470">
                  <c:v>20.982045454545453</c:v>
                </c:pt>
                <c:pt idx="4471">
                  <c:v>20.974045454545454</c:v>
                </c:pt>
                <c:pt idx="4472">
                  <c:v>20.974045454545454</c:v>
                </c:pt>
                <c:pt idx="4473">
                  <c:v>20.965045454545454</c:v>
                </c:pt>
                <c:pt idx="4474">
                  <c:v>20.982045454545453</c:v>
                </c:pt>
                <c:pt idx="4475">
                  <c:v>20.974045454545454</c:v>
                </c:pt>
                <c:pt idx="4476">
                  <c:v>20.982045454545453</c:v>
                </c:pt>
                <c:pt idx="4477">
                  <c:v>20.965045454545454</c:v>
                </c:pt>
                <c:pt idx="4478">
                  <c:v>20.965045454545454</c:v>
                </c:pt>
                <c:pt idx="4479">
                  <c:v>20.965045454545454</c:v>
                </c:pt>
                <c:pt idx="4480">
                  <c:v>20.965045454545454</c:v>
                </c:pt>
                <c:pt idx="4481">
                  <c:v>20.965045454545454</c:v>
                </c:pt>
                <c:pt idx="4482">
                  <c:v>20.974045454545454</c:v>
                </c:pt>
                <c:pt idx="4483">
                  <c:v>20.974045454545454</c:v>
                </c:pt>
                <c:pt idx="4484">
                  <c:v>20.965045454545454</c:v>
                </c:pt>
                <c:pt idx="4485">
                  <c:v>20.965045454545454</c:v>
                </c:pt>
                <c:pt idx="4486">
                  <c:v>20.957045454545455</c:v>
                </c:pt>
                <c:pt idx="4487">
                  <c:v>20.974045454545454</c:v>
                </c:pt>
                <c:pt idx="4488">
                  <c:v>20.965045454545454</c:v>
                </c:pt>
                <c:pt idx="4489">
                  <c:v>20.957045454545455</c:v>
                </c:pt>
                <c:pt idx="4490">
                  <c:v>20.974045454545454</c:v>
                </c:pt>
                <c:pt idx="4491">
                  <c:v>20.965045454545454</c:v>
                </c:pt>
                <c:pt idx="4492">
                  <c:v>20.965045454545454</c:v>
                </c:pt>
                <c:pt idx="4493">
                  <c:v>20.965045454545454</c:v>
                </c:pt>
                <c:pt idx="4494">
                  <c:v>20.974045454545454</c:v>
                </c:pt>
                <c:pt idx="4495">
                  <c:v>20.957045454545455</c:v>
                </c:pt>
                <c:pt idx="4496">
                  <c:v>20.965045454545454</c:v>
                </c:pt>
                <c:pt idx="4497">
                  <c:v>20.965045454545454</c:v>
                </c:pt>
                <c:pt idx="4498">
                  <c:v>20.965045454545454</c:v>
                </c:pt>
                <c:pt idx="4499">
                  <c:v>20.965045454545454</c:v>
                </c:pt>
                <c:pt idx="4500">
                  <c:v>20.965045454545454</c:v>
                </c:pt>
                <c:pt idx="4501">
                  <c:v>20.965045454545454</c:v>
                </c:pt>
                <c:pt idx="4502">
                  <c:v>20.965045454545454</c:v>
                </c:pt>
                <c:pt idx="4503">
                  <c:v>20.957045454545455</c:v>
                </c:pt>
                <c:pt idx="4504">
                  <c:v>20.974045454545454</c:v>
                </c:pt>
                <c:pt idx="4505">
                  <c:v>20.965045454545454</c:v>
                </c:pt>
                <c:pt idx="4506">
                  <c:v>20.974045454545454</c:v>
                </c:pt>
                <c:pt idx="4507">
                  <c:v>20.965045454545454</c:v>
                </c:pt>
                <c:pt idx="4508">
                  <c:v>20.974045454545454</c:v>
                </c:pt>
                <c:pt idx="4509">
                  <c:v>20.965045454545454</c:v>
                </c:pt>
                <c:pt idx="4510">
                  <c:v>20.957045454545455</c:v>
                </c:pt>
                <c:pt idx="4511">
                  <c:v>20.965045454545454</c:v>
                </c:pt>
                <c:pt idx="4512">
                  <c:v>20.965045454545454</c:v>
                </c:pt>
                <c:pt idx="4513">
                  <c:v>20.965045454545454</c:v>
                </c:pt>
                <c:pt idx="4514">
                  <c:v>20.965045454545454</c:v>
                </c:pt>
                <c:pt idx="4515">
                  <c:v>20.965045454545454</c:v>
                </c:pt>
                <c:pt idx="4516">
                  <c:v>20.957045454545455</c:v>
                </c:pt>
                <c:pt idx="4517">
                  <c:v>20.965045454545454</c:v>
                </c:pt>
                <c:pt idx="4518">
                  <c:v>20.957045454545455</c:v>
                </c:pt>
                <c:pt idx="4519">
                  <c:v>20.957045454545455</c:v>
                </c:pt>
                <c:pt idx="4520">
                  <c:v>20.957045454545455</c:v>
                </c:pt>
                <c:pt idx="4521">
                  <c:v>20.957045454545455</c:v>
                </c:pt>
                <c:pt idx="4522">
                  <c:v>20.965045454545454</c:v>
                </c:pt>
                <c:pt idx="4523">
                  <c:v>20.957045454545455</c:v>
                </c:pt>
                <c:pt idx="4524">
                  <c:v>20.965045454545454</c:v>
                </c:pt>
                <c:pt idx="4525">
                  <c:v>20.957045454545455</c:v>
                </c:pt>
                <c:pt idx="4526">
                  <c:v>20.957045454545455</c:v>
                </c:pt>
                <c:pt idx="4527">
                  <c:v>20.948045454545454</c:v>
                </c:pt>
                <c:pt idx="4528">
                  <c:v>20.957045454545455</c:v>
                </c:pt>
                <c:pt idx="4529">
                  <c:v>20.957045454545455</c:v>
                </c:pt>
                <c:pt idx="4530">
                  <c:v>20.957045454545455</c:v>
                </c:pt>
                <c:pt idx="4531">
                  <c:v>20.957045454545455</c:v>
                </c:pt>
                <c:pt idx="4532">
                  <c:v>20.965045454545454</c:v>
                </c:pt>
                <c:pt idx="4533">
                  <c:v>20.957045454545455</c:v>
                </c:pt>
                <c:pt idx="4534">
                  <c:v>20.957045454545455</c:v>
                </c:pt>
                <c:pt idx="4535">
                  <c:v>20.948045454545454</c:v>
                </c:pt>
                <c:pt idx="4536">
                  <c:v>20.957045454545455</c:v>
                </c:pt>
                <c:pt idx="4537">
                  <c:v>20.948045454545454</c:v>
                </c:pt>
                <c:pt idx="4538">
                  <c:v>20.948045454545454</c:v>
                </c:pt>
                <c:pt idx="4539">
                  <c:v>20.957045454545455</c:v>
                </c:pt>
                <c:pt idx="4540">
                  <c:v>20.948045454545454</c:v>
                </c:pt>
                <c:pt idx="4541">
                  <c:v>20.957045454545455</c:v>
                </c:pt>
                <c:pt idx="4542">
                  <c:v>20.957045454545455</c:v>
                </c:pt>
                <c:pt idx="4543">
                  <c:v>20.957045454545455</c:v>
                </c:pt>
                <c:pt idx="4544">
                  <c:v>20.948045454545454</c:v>
                </c:pt>
                <c:pt idx="4545">
                  <c:v>20.957045454545455</c:v>
                </c:pt>
                <c:pt idx="4546">
                  <c:v>20.957045454545455</c:v>
                </c:pt>
                <c:pt idx="4547">
                  <c:v>20.940045454545455</c:v>
                </c:pt>
                <c:pt idx="4548">
                  <c:v>20.949045454545455</c:v>
                </c:pt>
                <c:pt idx="4549">
                  <c:v>20.949045454545455</c:v>
                </c:pt>
                <c:pt idx="4550">
                  <c:v>20.957045454545455</c:v>
                </c:pt>
                <c:pt idx="4551">
                  <c:v>20.949045454545455</c:v>
                </c:pt>
                <c:pt idx="4552">
                  <c:v>20.949045454545455</c:v>
                </c:pt>
                <c:pt idx="4553">
                  <c:v>20.949045454545455</c:v>
                </c:pt>
                <c:pt idx="4554">
                  <c:v>20.949045454545455</c:v>
                </c:pt>
                <c:pt idx="4555">
                  <c:v>20.957045454545455</c:v>
                </c:pt>
                <c:pt idx="4556">
                  <c:v>20.957045454545455</c:v>
                </c:pt>
                <c:pt idx="4557">
                  <c:v>20.957045454545455</c:v>
                </c:pt>
                <c:pt idx="4558">
                  <c:v>20.949045454545455</c:v>
                </c:pt>
                <c:pt idx="4559">
                  <c:v>20.949045454545455</c:v>
                </c:pt>
                <c:pt idx="4560">
                  <c:v>20.949045454545455</c:v>
                </c:pt>
                <c:pt idx="4561">
                  <c:v>20.949045454545455</c:v>
                </c:pt>
                <c:pt idx="4562">
                  <c:v>20.949045454545455</c:v>
                </c:pt>
                <c:pt idx="4563">
                  <c:v>21.049045454545457</c:v>
                </c:pt>
                <c:pt idx="4564">
                  <c:v>21.125045454545454</c:v>
                </c:pt>
                <c:pt idx="4565">
                  <c:v>21.242045454545455</c:v>
                </c:pt>
                <c:pt idx="4566">
                  <c:v>21.595045454545453</c:v>
                </c:pt>
                <c:pt idx="4567">
                  <c:v>21.880045454545453</c:v>
                </c:pt>
                <c:pt idx="4568">
                  <c:v>21.931045454545455</c:v>
                </c:pt>
                <c:pt idx="4569">
                  <c:v>22.207045454545455</c:v>
                </c:pt>
                <c:pt idx="4570">
                  <c:v>22.467045454545453</c:v>
                </c:pt>
                <c:pt idx="4571">
                  <c:v>22.543045454545457</c:v>
                </c:pt>
                <c:pt idx="4572">
                  <c:v>22.543045454545457</c:v>
                </c:pt>
                <c:pt idx="4573">
                  <c:v>22.534045454545456</c:v>
                </c:pt>
                <c:pt idx="4574">
                  <c:v>22.534045454545456</c:v>
                </c:pt>
                <c:pt idx="4575">
                  <c:v>22.409045454545456</c:v>
                </c:pt>
                <c:pt idx="4576">
                  <c:v>22.400045454545456</c:v>
                </c:pt>
                <c:pt idx="4577">
                  <c:v>22.409045454545456</c:v>
                </c:pt>
                <c:pt idx="4578">
                  <c:v>22.409045454545456</c:v>
                </c:pt>
                <c:pt idx="4579">
                  <c:v>22.409045454545456</c:v>
                </c:pt>
                <c:pt idx="4580">
                  <c:v>22.400045454545456</c:v>
                </c:pt>
                <c:pt idx="4581">
                  <c:v>22.400045454545456</c:v>
                </c:pt>
                <c:pt idx="4582">
                  <c:v>22.400045454545456</c:v>
                </c:pt>
                <c:pt idx="4583">
                  <c:v>22.400045454545456</c:v>
                </c:pt>
                <c:pt idx="4584">
                  <c:v>22.400045454545456</c:v>
                </c:pt>
                <c:pt idx="4585">
                  <c:v>22.392045454545453</c:v>
                </c:pt>
                <c:pt idx="4586">
                  <c:v>22.400045454545456</c:v>
                </c:pt>
                <c:pt idx="4587">
                  <c:v>22.384045454545454</c:v>
                </c:pt>
                <c:pt idx="4588">
                  <c:v>22.392045454545453</c:v>
                </c:pt>
                <c:pt idx="4589">
                  <c:v>22.392045454545453</c:v>
                </c:pt>
                <c:pt idx="4590">
                  <c:v>22.400045454545456</c:v>
                </c:pt>
                <c:pt idx="4591">
                  <c:v>22.384045454545454</c:v>
                </c:pt>
                <c:pt idx="4592">
                  <c:v>22.392045454545453</c:v>
                </c:pt>
                <c:pt idx="4593">
                  <c:v>22.392045454545453</c:v>
                </c:pt>
                <c:pt idx="4594">
                  <c:v>22.392045454545453</c:v>
                </c:pt>
                <c:pt idx="4595">
                  <c:v>22.401045454545454</c:v>
                </c:pt>
                <c:pt idx="4596">
                  <c:v>22.401045454545454</c:v>
                </c:pt>
                <c:pt idx="4597">
                  <c:v>22.392045454545453</c:v>
                </c:pt>
                <c:pt idx="4598">
                  <c:v>22.400045454545456</c:v>
                </c:pt>
                <c:pt idx="4599">
                  <c:v>22.400045454545456</c:v>
                </c:pt>
                <c:pt idx="4600">
                  <c:v>22.685045454545453</c:v>
                </c:pt>
                <c:pt idx="4601">
                  <c:v>23.992045454545455</c:v>
                </c:pt>
                <c:pt idx="4602">
                  <c:v>24.796045454545457</c:v>
                </c:pt>
                <c:pt idx="4603">
                  <c:v>24.788045454545454</c:v>
                </c:pt>
                <c:pt idx="4604">
                  <c:v>24.787045454545456</c:v>
                </c:pt>
                <c:pt idx="4605">
                  <c:v>24.779045454545454</c:v>
                </c:pt>
                <c:pt idx="4606">
                  <c:v>24.779045454545454</c:v>
                </c:pt>
                <c:pt idx="4607">
                  <c:v>24.771045454545455</c:v>
                </c:pt>
                <c:pt idx="4608">
                  <c:v>24.771045454545455</c:v>
                </c:pt>
                <c:pt idx="4609">
                  <c:v>24.771045454545455</c:v>
                </c:pt>
                <c:pt idx="4610">
                  <c:v>24.762045454545454</c:v>
                </c:pt>
                <c:pt idx="4611">
                  <c:v>24.737045454545456</c:v>
                </c:pt>
                <c:pt idx="4612">
                  <c:v>24.737045454545456</c:v>
                </c:pt>
                <c:pt idx="4613">
                  <c:v>24.729045454545453</c:v>
                </c:pt>
                <c:pt idx="4614">
                  <c:v>24.729045454545453</c:v>
                </c:pt>
                <c:pt idx="4615">
                  <c:v>24.729045454545453</c:v>
                </c:pt>
                <c:pt idx="4616">
                  <c:v>24.721045454545454</c:v>
                </c:pt>
                <c:pt idx="4617">
                  <c:v>24.721045454545454</c:v>
                </c:pt>
                <c:pt idx="4618">
                  <c:v>24.721045454545454</c:v>
                </c:pt>
                <c:pt idx="4619">
                  <c:v>24.729045454545453</c:v>
                </c:pt>
                <c:pt idx="4620">
                  <c:v>24.721045454545454</c:v>
                </c:pt>
                <c:pt idx="4621">
                  <c:v>24.712045454545454</c:v>
                </c:pt>
                <c:pt idx="4622">
                  <c:v>24.712045454545454</c:v>
                </c:pt>
                <c:pt idx="4623">
                  <c:v>24.721045454545454</c:v>
                </c:pt>
                <c:pt idx="4624">
                  <c:v>24.712045454545454</c:v>
                </c:pt>
                <c:pt idx="4625">
                  <c:v>24.721045454545454</c:v>
                </c:pt>
                <c:pt idx="4626">
                  <c:v>24.721045454545454</c:v>
                </c:pt>
                <c:pt idx="4627">
                  <c:v>24.712045454545454</c:v>
                </c:pt>
                <c:pt idx="4628">
                  <c:v>24.704045454545454</c:v>
                </c:pt>
                <c:pt idx="4629">
                  <c:v>24.712045454545454</c:v>
                </c:pt>
                <c:pt idx="4630">
                  <c:v>24.712045454545454</c:v>
                </c:pt>
                <c:pt idx="4631">
                  <c:v>24.712045454545454</c:v>
                </c:pt>
                <c:pt idx="4632">
                  <c:v>24.712045454545454</c:v>
                </c:pt>
                <c:pt idx="4633">
                  <c:v>24.704045454545454</c:v>
                </c:pt>
                <c:pt idx="4634">
                  <c:v>24.712045454545454</c:v>
                </c:pt>
                <c:pt idx="4635">
                  <c:v>24.713045454545455</c:v>
                </c:pt>
                <c:pt idx="4636">
                  <c:v>24.713045454545455</c:v>
                </c:pt>
                <c:pt idx="4637">
                  <c:v>24.713045454545455</c:v>
                </c:pt>
                <c:pt idx="4638">
                  <c:v>24.704045454545454</c:v>
                </c:pt>
                <c:pt idx="4639">
                  <c:v>24.713045454545455</c:v>
                </c:pt>
                <c:pt idx="4640">
                  <c:v>24.704045454545454</c:v>
                </c:pt>
                <c:pt idx="4641">
                  <c:v>24.704045454545454</c:v>
                </c:pt>
                <c:pt idx="4642">
                  <c:v>24.704045454545454</c:v>
                </c:pt>
                <c:pt idx="4643">
                  <c:v>24.704045454545454</c:v>
                </c:pt>
                <c:pt idx="4644">
                  <c:v>24.704045454545454</c:v>
                </c:pt>
                <c:pt idx="4645">
                  <c:v>24.696045454545455</c:v>
                </c:pt>
                <c:pt idx="4646">
                  <c:v>24.704045454545454</c:v>
                </c:pt>
                <c:pt idx="4647">
                  <c:v>24.696045454545455</c:v>
                </c:pt>
                <c:pt idx="4648">
                  <c:v>24.696045454545455</c:v>
                </c:pt>
                <c:pt idx="4649">
                  <c:v>24.704045454545454</c:v>
                </c:pt>
                <c:pt idx="4650">
                  <c:v>24.704045454545454</c:v>
                </c:pt>
                <c:pt idx="4651">
                  <c:v>24.696045454545455</c:v>
                </c:pt>
                <c:pt idx="4652">
                  <c:v>24.704045454545454</c:v>
                </c:pt>
                <c:pt idx="4653">
                  <c:v>24.704045454545454</c:v>
                </c:pt>
                <c:pt idx="4654">
                  <c:v>24.704045454545454</c:v>
                </c:pt>
                <c:pt idx="4655">
                  <c:v>24.704045454545454</c:v>
                </c:pt>
                <c:pt idx="4656">
                  <c:v>24.704045454545454</c:v>
                </c:pt>
                <c:pt idx="4657">
                  <c:v>24.704045454545454</c:v>
                </c:pt>
                <c:pt idx="4658">
                  <c:v>24.704045454545454</c:v>
                </c:pt>
                <c:pt idx="4659">
                  <c:v>24.704045454545454</c:v>
                </c:pt>
                <c:pt idx="4660">
                  <c:v>24.704045454545454</c:v>
                </c:pt>
                <c:pt idx="4661">
                  <c:v>24.704045454545454</c:v>
                </c:pt>
                <c:pt idx="4662">
                  <c:v>24.713045454545455</c:v>
                </c:pt>
                <c:pt idx="4663">
                  <c:v>24.696045454545455</c:v>
                </c:pt>
                <c:pt idx="4664">
                  <c:v>24.704045454545454</c:v>
                </c:pt>
                <c:pt idx="4665">
                  <c:v>24.704045454545454</c:v>
                </c:pt>
                <c:pt idx="4666">
                  <c:v>24.704045454545454</c:v>
                </c:pt>
                <c:pt idx="4667">
                  <c:v>24.704045454545454</c:v>
                </c:pt>
                <c:pt idx="4668">
                  <c:v>24.704045454545454</c:v>
                </c:pt>
                <c:pt idx="4669">
                  <c:v>24.704045454545454</c:v>
                </c:pt>
                <c:pt idx="4670">
                  <c:v>24.704045454545454</c:v>
                </c:pt>
                <c:pt idx="4671">
                  <c:v>24.704045454545454</c:v>
                </c:pt>
                <c:pt idx="4672">
                  <c:v>24.704045454545454</c:v>
                </c:pt>
                <c:pt idx="4673">
                  <c:v>24.704045454545454</c:v>
                </c:pt>
                <c:pt idx="4674">
                  <c:v>24.696045454545455</c:v>
                </c:pt>
                <c:pt idx="4675">
                  <c:v>24.696045454545455</c:v>
                </c:pt>
                <c:pt idx="4676">
                  <c:v>24.696045454545455</c:v>
                </c:pt>
                <c:pt idx="4677">
                  <c:v>24.696045454545455</c:v>
                </c:pt>
                <c:pt idx="4678">
                  <c:v>24.704045454545454</c:v>
                </c:pt>
                <c:pt idx="4679">
                  <c:v>24.696045454545455</c:v>
                </c:pt>
                <c:pt idx="4680">
                  <c:v>24.696045454545455</c:v>
                </c:pt>
                <c:pt idx="4681">
                  <c:v>24.696045454545455</c:v>
                </c:pt>
                <c:pt idx="4682">
                  <c:v>24.696045454545455</c:v>
                </c:pt>
                <c:pt idx="4683">
                  <c:v>24.696045454545455</c:v>
                </c:pt>
                <c:pt idx="4684">
                  <c:v>24.696045454545455</c:v>
                </c:pt>
                <c:pt idx="4685">
                  <c:v>24.704045454545454</c:v>
                </c:pt>
                <c:pt idx="4686">
                  <c:v>24.721045454545454</c:v>
                </c:pt>
                <c:pt idx="4687">
                  <c:v>24.746045454545456</c:v>
                </c:pt>
                <c:pt idx="4688">
                  <c:v>24.721045454545454</c:v>
                </c:pt>
                <c:pt idx="4689">
                  <c:v>24.713045454545455</c:v>
                </c:pt>
                <c:pt idx="4690">
                  <c:v>24.713045454545455</c:v>
                </c:pt>
                <c:pt idx="4691">
                  <c:v>24.721045454545454</c:v>
                </c:pt>
                <c:pt idx="4692">
                  <c:v>24.713045454545455</c:v>
                </c:pt>
                <c:pt idx="4693">
                  <c:v>24.704045454545454</c:v>
                </c:pt>
                <c:pt idx="4694">
                  <c:v>24.696045454545455</c:v>
                </c:pt>
                <c:pt idx="4695">
                  <c:v>24.713045454545455</c:v>
                </c:pt>
                <c:pt idx="4696">
                  <c:v>24.704045454545454</c:v>
                </c:pt>
                <c:pt idx="4697">
                  <c:v>24.688045454545453</c:v>
                </c:pt>
                <c:pt idx="4698">
                  <c:v>24.696045454545455</c:v>
                </c:pt>
                <c:pt idx="4699">
                  <c:v>24.696045454545455</c:v>
                </c:pt>
                <c:pt idx="4700">
                  <c:v>24.696045454545455</c:v>
                </c:pt>
                <c:pt idx="4701">
                  <c:v>24.688045454545453</c:v>
                </c:pt>
                <c:pt idx="4702">
                  <c:v>24.688045454545453</c:v>
                </c:pt>
                <c:pt idx="4703">
                  <c:v>24.679045454545452</c:v>
                </c:pt>
                <c:pt idx="4704">
                  <c:v>24.696045454545455</c:v>
                </c:pt>
                <c:pt idx="4705">
                  <c:v>24.688045454545453</c:v>
                </c:pt>
                <c:pt idx="4706">
                  <c:v>24.671045454545457</c:v>
                </c:pt>
                <c:pt idx="4707">
                  <c:v>24.671045454545457</c:v>
                </c:pt>
                <c:pt idx="4708">
                  <c:v>24.671045454545457</c:v>
                </c:pt>
                <c:pt idx="4709">
                  <c:v>24.679045454545452</c:v>
                </c:pt>
                <c:pt idx="4710">
                  <c:v>24.671045454545457</c:v>
                </c:pt>
                <c:pt idx="4711">
                  <c:v>24.671045454545457</c:v>
                </c:pt>
                <c:pt idx="4712">
                  <c:v>24.662045454545456</c:v>
                </c:pt>
                <c:pt idx="4713">
                  <c:v>24.671045454545457</c:v>
                </c:pt>
                <c:pt idx="4714">
                  <c:v>24.662045454545456</c:v>
                </c:pt>
                <c:pt idx="4715">
                  <c:v>24.662045454545456</c:v>
                </c:pt>
                <c:pt idx="4716">
                  <c:v>24.662045454545456</c:v>
                </c:pt>
                <c:pt idx="4717">
                  <c:v>24.670045454545452</c:v>
                </c:pt>
                <c:pt idx="4718">
                  <c:v>24.662045454545456</c:v>
                </c:pt>
                <c:pt idx="4719">
                  <c:v>24.670045454545452</c:v>
                </c:pt>
                <c:pt idx="4720">
                  <c:v>24.662045454545456</c:v>
                </c:pt>
                <c:pt idx="4721">
                  <c:v>24.670045454545452</c:v>
                </c:pt>
                <c:pt idx="4722">
                  <c:v>24.662045454545456</c:v>
                </c:pt>
                <c:pt idx="4723">
                  <c:v>24.679045454545452</c:v>
                </c:pt>
                <c:pt idx="4724">
                  <c:v>24.654045454545454</c:v>
                </c:pt>
                <c:pt idx="4725">
                  <c:v>24.670045454545452</c:v>
                </c:pt>
                <c:pt idx="4726">
                  <c:v>24.662045454545456</c:v>
                </c:pt>
                <c:pt idx="4727">
                  <c:v>24.670045454545452</c:v>
                </c:pt>
                <c:pt idx="4728">
                  <c:v>24.662045454545456</c:v>
                </c:pt>
                <c:pt idx="4729">
                  <c:v>24.662045454545456</c:v>
                </c:pt>
                <c:pt idx="4730">
                  <c:v>24.662045454545456</c:v>
                </c:pt>
                <c:pt idx="4731">
                  <c:v>24.654045454545454</c:v>
                </c:pt>
                <c:pt idx="4732">
                  <c:v>24.654045454545454</c:v>
                </c:pt>
                <c:pt idx="4733">
                  <c:v>24.662045454545456</c:v>
                </c:pt>
                <c:pt idx="4734">
                  <c:v>24.662045454545456</c:v>
                </c:pt>
                <c:pt idx="4735">
                  <c:v>24.662045454545456</c:v>
                </c:pt>
                <c:pt idx="4736">
                  <c:v>24.662045454545456</c:v>
                </c:pt>
                <c:pt idx="4737">
                  <c:v>24.654045454545454</c:v>
                </c:pt>
                <c:pt idx="4738">
                  <c:v>24.662045454545456</c:v>
                </c:pt>
                <c:pt idx="4739">
                  <c:v>24.662045454545456</c:v>
                </c:pt>
                <c:pt idx="4740">
                  <c:v>24.654045454545454</c:v>
                </c:pt>
                <c:pt idx="4741">
                  <c:v>24.645045454545453</c:v>
                </c:pt>
                <c:pt idx="4742">
                  <c:v>24.654045454545454</c:v>
                </c:pt>
                <c:pt idx="4743">
                  <c:v>24.645045454545453</c:v>
                </c:pt>
                <c:pt idx="4744">
                  <c:v>24.662045454545456</c:v>
                </c:pt>
                <c:pt idx="4745">
                  <c:v>24.654045454545454</c:v>
                </c:pt>
                <c:pt idx="4746">
                  <c:v>24.654045454545454</c:v>
                </c:pt>
                <c:pt idx="4747">
                  <c:v>24.662045454545456</c:v>
                </c:pt>
                <c:pt idx="4748">
                  <c:v>24.662045454545456</c:v>
                </c:pt>
                <c:pt idx="4749">
                  <c:v>24.662045454545456</c:v>
                </c:pt>
                <c:pt idx="4750">
                  <c:v>24.654045454545454</c:v>
                </c:pt>
                <c:pt idx="4751">
                  <c:v>24.654045454545454</c:v>
                </c:pt>
                <c:pt idx="4752">
                  <c:v>24.654045454545454</c:v>
                </c:pt>
                <c:pt idx="4753">
                  <c:v>24.645045454545453</c:v>
                </c:pt>
                <c:pt idx="4754">
                  <c:v>24.654045454545454</c:v>
                </c:pt>
                <c:pt idx="4755">
                  <c:v>24.654045454545454</c:v>
                </c:pt>
                <c:pt idx="4756">
                  <c:v>24.654045454545454</c:v>
                </c:pt>
                <c:pt idx="4757">
                  <c:v>24.654045454545454</c:v>
                </c:pt>
                <c:pt idx="4758">
                  <c:v>24.654045454545454</c:v>
                </c:pt>
                <c:pt idx="4759">
                  <c:v>24.654045454545454</c:v>
                </c:pt>
                <c:pt idx="4760">
                  <c:v>24.662045454545456</c:v>
                </c:pt>
                <c:pt idx="4761">
                  <c:v>24.654045454545454</c:v>
                </c:pt>
                <c:pt idx="4762">
                  <c:v>24.645045454545453</c:v>
                </c:pt>
                <c:pt idx="4763">
                  <c:v>24.654045454545454</c:v>
                </c:pt>
                <c:pt idx="4764">
                  <c:v>24.654045454545454</c:v>
                </c:pt>
                <c:pt idx="4765">
                  <c:v>24.645045454545453</c:v>
                </c:pt>
                <c:pt idx="4766">
                  <c:v>24.645045454545453</c:v>
                </c:pt>
                <c:pt idx="4767">
                  <c:v>24.653045454545456</c:v>
                </c:pt>
                <c:pt idx="4768">
                  <c:v>24.645045454545453</c:v>
                </c:pt>
                <c:pt idx="4769">
                  <c:v>24.653045454545456</c:v>
                </c:pt>
                <c:pt idx="4770">
                  <c:v>24.645045454545453</c:v>
                </c:pt>
                <c:pt idx="4771">
                  <c:v>24.645045454545453</c:v>
                </c:pt>
                <c:pt idx="4772">
                  <c:v>24.645045454545453</c:v>
                </c:pt>
                <c:pt idx="4773">
                  <c:v>24.653045454545456</c:v>
                </c:pt>
                <c:pt idx="4774">
                  <c:v>24.653045454545456</c:v>
                </c:pt>
                <c:pt idx="4775">
                  <c:v>24.645045454545453</c:v>
                </c:pt>
                <c:pt idx="4776">
                  <c:v>24.645045454545453</c:v>
                </c:pt>
                <c:pt idx="4777">
                  <c:v>24.653045454545456</c:v>
                </c:pt>
                <c:pt idx="4778">
                  <c:v>24.645045454545453</c:v>
                </c:pt>
                <c:pt idx="4779">
                  <c:v>24.645045454545453</c:v>
                </c:pt>
                <c:pt idx="4780">
                  <c:v>24.645045454545453</c:v>
                </c:pt>
                <c:pt idx="4781">
                  <c:v>24.637045454545454</c:v>
                </c:pt>
                <c:pt idx="4782">
                  <c:v>24.637045454545454</c:v>
                </c:pt>
                <c:pt idx="4783">
                  <c:v>24.645045454545453</c:v>
                </c:pt>
                <c:pt idx="4784">
                  <c:v>24.645045454545453</c:v>
                </c:pt>
                <c:pt idx="4785">
                  <c:v>24.645045454545453</c:v>
                </c:pt>
                <c:pt idx="4786">
                  <c:v>24.645045454545453</c:v>
                </c:pt>
                <c:pt idx="4787">
                  <c:v>24.637045454545454</c:v>
                </c:pt>
                <c:pt idx="4788">
                  <c:v>24.636045454545453</c:v>
                </c:pt>
                <c:pt idx="4789">
                  <c:v>24.636045454545453</c:v>
                </c:pt>
                <c:pt idx="4790">
                  <c:v>24.628045454545454</c:v>
                </c:pt>
                <c:pt idx="4791">
                  <c:v>24.628045454545454</c:v>
                </c:pt>
                <c:pt idx="4792">
                  <c:v>24.628045454545454</c:v>
                </c:pt>
                <c:pt idx="4793">
                  <c:v>24.636045454545453</c:v>
                </c:pt>
                <c:pt idx="4794">
                  <c:v>24.636045454545453</c:v>
                </c:pt>
                <c:pt idx="4795">
                  <c:v>24.636045454545453</c:v>
                </c:pt>
                <c:pt idx="4796">
                  <c:v>24.628045454545454</c:v>
                </c:pt>
                <c:pt idx="4797">
                  <c:v>24.628045454545454</c:v>
                </c:pt>
                <c:pt idx="4798">
                  <c:v>24.628045454545454</c:v>
                </c:pt>
                <c:pt idx="4799">
                  <c:v>24.636045454545453</c:v>
                </c:pt>
                <c:pt idx="4800">
                  <c:v>24.628045454545454</c:v>
                </c:pt>
                <c:pt idx="4801">
                  <c:v>24.628045454545454</c:v>
                </c:pt>
                <c:pt idx="4802">
                  <c:v>24.620045454545455</c:v>
                </c:pt>
                <c:pt idx="4803">
                  <c:v>24.628045454545454</c:v>
                </c:pt>
                <c:pt idx="4804">
                  <c:v>24.620045454545455</c:v>
                </c:pt>
                <c:pt idx="4805">
                  <c:v>24.628045454545454</c:v>
                </c:pt>
                <c:pt idx="4806">
                  <c:v>24.620045454545455</c:v>
                </c:pt>
                <c:pt idx="4807">
                  <c:v>24.611045454545454</c:v>
                </c:pt>
                <c:pt idx="4808">
                  <c:v>24.620045454545455</c:v>
                </c:pt>
                <c:pt idx="4809">
                  <c:v>24.611045454545454</c:v>
                </c:pt>
                <c:pt idx="4810">
                  <c:v>24.620045454545455</c:v>
                </c:pt>
                <c:pt idx="4811">
                  <c:v>24.619045454545454</c:v>
                </c:pt>
                <c:pt idx="4812">
                  <c:v>24.619045454545454</c:v>
                </c:pt>
                <c:pt idx="4813">
                  <c:v>24.603045454545455</c:v>
                </c:pt>
                <c:pt idx="4814">
                  <c:v>24.619045454545454</c:v>
                </c:pt>
                <c:pt idx="4815">
                  <c:v>24.611045454545454</c:v>
                </c:pt>
                <c:pt idx="4816">
                  <c:v>24.619045454545454</c:v>
                </c:pt>
                <c:pt idx="4817">
                  <c:v>24.603045454545455</c:v>
                </c:pt>
                <c:pt idx="4818">
                  <c:v>24.603045454545455</c:v>
                </c:pt>
                <c:pt idx="4819">
                  <c:v>24.603045454545455</c:v>
                </c:pt>
                <c:pt idx="4820">
                  <c:v>24.594045454545455</c:v>
                </c:pt>
                <c:pt idx="4821">
                  <c:v>24.594045454545455</c:v>
                </c:pt>
                <c:pt idx="4822">
                  <c:v>24.602045454545454</c:v>
                </c:pt>
                <c:pt idx="4823">
                  <c:v>24.594045454545455</c:v>
                </c:pt>
                <c:pt idx="4824">
                  <c:v>24.594045454545455</c:v>
                </c:pt>
                <c:pt idx="4825">
                  <c:v>24.586045454545452</c:v>
                </c:pt>
                <c:pt idx="4826">
                  <c:v>24.586045454545452</c:v>
                </c:pt>
                <c:pt idx="4827">
                  <c:v>24.577045454545452</c:v>
                </c:pt>
                <c:pt idx="4828">
                  <c:v>24.586045454545452</c:v>
                </c:pt>
                <c:pt idx="4829">
                  <c:v>24.586045454545452</c:v>
                </c:pt>
                <c:pt idx="4830">
                  <c:v>24.577045454545452</c:v>
                </c:pt>
                <c:pt idx="4831">
                  <c:v>24.577045454545452</c:v>
                </c:pt>
                <c:pt idx="4832">
                  <c:v>24.577045454545452</c:v>
                </c:pt>
                <c:pt idx="4833">
                  <c:v>24.577045454545452</c:v>
                </c:pt>
                <c:pt idx="4834">
                  <c:v>24.586045454545452</c:v>
                </c:pt>
                <c:pt idx="4835">
                  <c:v>24.586045454545452</c:v>
                </c:pt>
                <c:pt idx="4836">
                  <c:v>24.586045454545452</c:v>
                </c:pt>
                <c:pt idx="4837">
                  <c:v>24.586045454545452</c:v>
                </c:pt>
                <c:pt idx="4838">
                  <c:v>24.594045454545455</c:v>
                </c:pt>
                <c:pt idx="4839">
                  <c:v>24.594045454545455</c:v>
                </c:pt>
                <c:pt idx="4840">
                  <c:v>24.594045454545455</c:v>
                </c:pt>
                <c:pt idx="4841">
                  <c:v>24.586045454545452</c:v>
                </c:pt>
                <c:pt idx="4842">
                  <c:v>24.585045454545455</c:v>
                </c:pt>
                <c:pt idx="4843">
                  <c:v>24.594045454545455</c:v>
                </c:pt>
                <c:pt idx="4844">
                  <c:v>24.594045454545455</c:v>
                </c:pt>
                <c:pt idx="4845">
                  <c:v>24.594045454545455</c:v>
                </c:pt>
                <c:pt idx="4846">
                  <c:v>24.585045454545455</c:v>
                </c:pt>
                <c:pt idx="4847">
                  <c:v>24.594045454545455</c:v>
                </c:pt>
                <c:pt idx="4848">
                  <c:v>24.585045454545455</c:v>
                </c:pt>
                <c:pt idx="4849">
                  <c:v>24.585045454545455</c:v>
                </c:pt>
                <c:pt idx="4850">
                  <c:v>24.594045454545455</c:v>
                </c:pt>
                <c:pt idx="4851">
                  <c:v>24.560045454545453</c:v>
                </c:pt>
                <c:pt idx="4852">
                  <c:v>24.560045454545453</c:v>
                </c:pt>
                <c:pt idx="4853">
                  <c:v>24.568045454545455</c:v>
                </c:pt>
                <c:pt idx="4854">
                  <c:v>24.568045454545455</c:v>
                </c:pt>
                <c:pt idx="4855">
                  <c:v>24.568045454545455</c:v>
                </c:pt>
                <c:pt idx="4856">
                  <c:v>24.568045454545455</c:v>
                </c:pt>
                <c:pt idx="4857">
                  <c:v>24.568045454545455</c:v>
                </c:pt>
                <c:pt idx="4858">
                  <c:v>24.568045454545455</c:v>
                </c:pt>
                <c:pt idx="4859">
                  <c:v>24.568045454545455</c:v>
                </c:pt>
                <c:pt idx="4860">
                  <c:v>24.568045454545455</c:v>
                </c:pt>
                <c:pt idx="4861">
                  <c:v>24.560045454545453</c:v>
                </c:pt>
                <c:pt idx="4862">
                  <c:v>24.576045454545454</c:v>
                </c:pt>
                <c:pt idx="4863">
                  <c:v>24.576045454545454</c:v>
                </c:pt>
                <c:pt idx="4864">
                  <c:v>24.568045454545455</c:v>
                </c:pt>
                <c:pt idx="4865">
                  <c:v>24.568045454545455</c:v>
                </c:pt>
                <c:pt idx="4866">
                  <c:v>24.568045454545455</c:v>
                </c:pt>
                <c:pt idx="4867">
                  <c:v>24.576045454545454</c:v>
                </c:pt>
                <c:pt idx="4868">
                  <c:v>24.568045454545455</c:v>
                </c:pt>
                <c:pt idx="4869">
                  <c:v>24.576045454545454</c:v>
                </c:pt>
                <c:pt idx="4870">
                  <c:v>24.576045454545454</c:v>
                </c:pt>
                <c:pt idx="4871">
                  <c:v>24.568045454545455</c:v>
                </c:pt>
                <c:pt idx="4872">
                  <c:v>24.568045454545455</c:v>
                </c:pt>
                <c:pt idx="4873">
                  <c:v>24.576045454545454</c:v>
                </c:pt>
                <c:pt idx="4874">
                  <c:v>24.576045454545454</c:v>
                </c:pt>
                <c:pt idx="4875">
                  <c:v>24.568045454545455</c:v>
                </c:pt>
                <c:pt idx="4876">
                  <c:v>24.576045454545454</c:v>
                </c:pt>
                <c:pt idx="4877">
                  <c:v>24.576045454545454</c:v>
                </c:pt>
                <c:pt idx="4878">
                  <c:v>24.576045454545454</c:v>
                </c:pt>
                <c:pt idx="4879">
                  <c:v>24.576045454545454</c:v>
                </c:pt>
                <c:pt idx="4880">
                  <c:v>24.576045454545454</c:v>
                </c:pt>
                <c:pt idx="4881">
                  <c:v>24.576045454545454</c:v>
                </c:pt>
                <c:pt idx="4882">
                  <c:v>24.585045454545455</c:v>
                </c:pt>
                <c:pt idx="4883">
                  <c:v>24.576045454545454</c:v>
                </c:pt>
                <c:pt idx="4884">
                  <c:v>24.576045454545454</c:v>
                </c:pt>
                <c:pt idx="4885">
                  <c:v>24.585045454545455</c:v>
                </c:pt>
                <c:pt idx="4886">
                  <c:v>24.576045454545454</c:v>
                </c:pt>
                <c:pt idx="4887">
                  <c:v>24.576045454545454</c:v>
                </c:pt>
                <c:pt idx="4888">
                  <c:v>24.585045454545455</c:v>
                </c:pt>
                <c:pt idx="4889">
                  <c:v>24.576045454545454</c:v>
                </c:pt>
                <c:pt idx="4890">
                  <c:v>24.576045454545454</c:v>
                </c:pt>
                <c:pt idx="4891">
                  <c:v>24.576045454545454</c:v>
                </c:pt>
                <c:pt idx="4892">
                  <c:v>24.576045454545454</c:v>
                </c:pt>
                <c:pt idx="4893">
                  <c:v>24.576045454545454</c:v>
                </c:pt>
                <c:pt idx="4894">
                  <c:v>24.576045454545454</c:v>
                </c:pt>
                <c:pt idx="4895">
                  <c:v>24.584045454545453</c:v>
                </c:pt>
                <c:pt idx="4896">
                  <c:v>24.576045454545454</c:v>
                </c:pt>
                <c:pt idx="4897">
                  <c:v>24.584045454545453</c:v>
                </c:pt>
                <c:pt idx="4898">
                  <c:v>24.576045454545454</c:v>
                </c:pt>
                <c:pt idx="4899">
                  <c:v>24.584045454545453</c:v>
                </c:pt>
                <c:pt idx="4900">
                  <c:v>24.584045454545453</c:v>
                </c:pt>
                <c:pt idx="4901">
                  <c:v>24.584045454545453</c:v>
                </c:pt>
                <c:pt idx="4902">
                  <c:v>24.584045454545453</c:v>
                </c:pt>
                <c:pt idx="4903">
                  <c:v>24.584045454545453</c:v>
                </c:pt>
                <c:pt idx="4904">
                  <c:v>24.584045454545453</c:v>
                </c:pt>
                <c:pt idx="4905">
                  <c:v>24.584045454545453</c:v>
                </c:pt>
                <c:pt idx="4906">
                  <c:v>24.584045454545453</c:v>
                </c:pt>
                <c:pt idx="4907">
                  <c:v>24.584045454545453</c:v>
                </c:pt>
                <c:pt idx="4908">
                  <c:v>24.584045454545453</c:v>
                </c:pt>
                <c:pt idx="4909">
                  <c:v>24.584045454545453</c:v>
                </c:pt>
                <c:pt idx="4910">
                  <c:v>24.584045454545453</c:v>
                </c:pt>
                <c:pt idx="4911">
                  <c:v>24.584045454545453</c:v>
                </c:pt>
                <c:pt idx="4912">
                  <c:v>24.584045454545453</c:v>
                </c:pt>
                <c:pt idx="4913">
                  <c:v>24.584045454545453</c:v>
                </c:pt>
                <c:pt idx="4914">
                  <c:v>24.593045454545454</c:v>
                </c:pt>
                <c:pt idx="4915">
                  <c:v>24.584045454545453</c:v>
                </c:pt>
                <c:pt idx="4916">
                  <c:v>24.593045454545454</c:v>
                </c:pt>
                <c:pt idx="4917">
                  <c:v>24.584045454545453</c:v>
                </c:pt>
                <c:pt idx="4918">
                  <c:v>24.584045454545453</c:v>
                </c:pt>
                <c:pt idx="4919">
                  <c:v>24.584045454545453</c:v>
                </c:pt>
                <c:pt idx="4920">
                  <c:v>24.593045454545454</c:v>
                </c:pt>
                <c:pt idx="4921">
                  <c:v>24.593045454545454</c:v>
                </c:pt>
                <c:pt idx="4922">
                  <c:v>24.584045454545453</c:v>
                </c:pt>
                <c:pt idx="4923">
                  <c:v>24.584045454545453</c:v>
                </c:pt>
                <c:pt idx="4924">
                  <c:v>24.584045454545453</c:v>
                </c:pt>
                <c:pt idx="4925">
                  <c:v>24.593045454545454</c:v>
                </c:pt>
                <c:pt idx="4926">
                  <c:v>24.593045454545454</c:v>
                </c:pt>
                <c:pt idx="4927">
                  <c:v>24.593045454545454</c:v>
                </c:pt>
                <c:pt idx="4928">
                  <c:v>24.593045454545454</c:v>
                </c:pt>
                <c:pt idx="4929">
                  <c:v>24.593045454545454</c:v>
                </c:pt>
                <c:pt idx="4930">
                  <c:v>24.593045454545454</c:v>
                </c:pt>
                <c:pt idx="4931">
                  <c:v>24.593045454545454</c:v>
                </c:pt>
                <c:pt idx="4932">
                  <c:v>24.593045454545454</c:v>
                </c:pt>
                <c:pt idx="4933">
                  <c:v>24.601045454545453</c:v>
                </c:pt>
                <c:pt idx="4934">
                  <c:v>24.601045454545453</c:v>
                </c:pt>
                <c:pt idx="4935">
                  <c:v>24.593045454545454</c:v>
                </c:pt>
                <c:pt idx="4936">
                  <c:v>24.584045454545453</c:v>
                </c:pt>
                <c:pt idx="4937">
                  <c:v>24.593045454545454</c:v>
                </c:pt>
                <c:pt idx="4938">
                  <c:v>24.584045454545453</c:v>
                </c:pt>
                <c:pt idx="4939">
                  <c:v>24.601045454545453</c:v>
                </c:pt>
                <c:pt idx="4940">
                  <c:v>24.593045454545454</c:v>
                </c:pt>
                <c:pt idx="4941">
                  <c:v>24.593045454545454</c:v>
                </c:pt>
                <c:pt idx="4942">
                  <c:v>24.593045454545454</c:v>
                </c:pt>
                <c:pt idx="4943">
                  <c:v>24.593045454545454</c:v>
                </c:pt>
                <c:pt idx="4944">
                  <c:v>24.584045454545453</c:v>
                </c:pt>
                <c:pt idx="4945">
                  <c:v>24.601045454545453</c:v>
                </c:pt>
                <c:pt idx="4946">
                  <c:v>24.593045454545454</c:v>
                </c:pt>
                <c:pt idx="4947">
                  <c:v>24.593045454545454</c:v>
                </c:pt>
                <c:pt idx="4948">
                  <c:v>24.593045454545454</c:v>
                </c:pt>
                <c:pt idx="4949">
                  <c:v>24.601045454545453</c:v>
                </c:pt>
                <c:pt idx="4950">
                  <c:v>24.593045454545454</c:v>
                </c:pt>
                <c:pt idx="4951">
                  <c:v>24.593045454545454</c:v>
                </c:pt>
                <c:pt idx="4952">
                  <c:v>24.601045454545453</c:v>
                </c:pt>
                <c:pt idx="4953">
                  <c:v>24.584045454545453</c:v>
                </c:pt>
                <c:pt idx="4954">
                  <c:v>24.593045454545454</c:v>
                </c:pt>
                <c:pt idx="4955">
                  <c:v>24.643045454545454</c:v>
                </c:pt>
                <c:pt idx="4956">
                  <c:v>24.651045454545454</c:v>
                </c:pt>
                <c:pt idx="4957">
                  <c:v>24.643045454545454</c:v>
                </c:pt>
                <c:pt idx="4958">
                  <c:v>24.726045454545453</c:v>
                </c:pt>
                <c:pt idx="4959">
                  <c:v>24.651045454545454</c:v>
                </c:pt>
                <c:pt idx="4960">
                  <c:v>24.651045454545454</c:v>
                </c:pt>
                <c:pt idx="4961">
                  <c:v>24.643045454545454</c:v>
                </c:pt>
                <c:pt idx="4962">
                  <c:v>24.651045454545454</c:v>
                </c:pt>
                <c:pt idx="4963">
                  <c:v>24.643045454545454</c:v>
                </c:pt>
                <c:pt idx="4964">
                  <c:v>24.643045454545454</c:v>
                </c:pt>
                <c:pt idx="4965">
                  <c:v>24.643045454545454</c:v>
                </c:pt>
                <c:pt idx="4966">
                  <c:v>24.643045454545454</c:v>
                </c:pt>
                <c:pt idx="4967">
                  <c:v>24.634045454545454</c:v>
                </c:pt>
                <c:pt idx="4968">
                  <c:v>24.643045454545454</c:v>
                </c:pt>
                <c:pt idx="4969">
                  <c:v>24.626045454545455</c:v>
                </c:pt>
                <c:pt idx="4970">
                  <c:v>24.626045454545455</c:v>
                </c:pt>
                <c:pt idx="4971">
                  <c:v>24.626045454545455</c:v>
                </c:pt>
                <c:pt idx="4972">
                  <c:v>24.634045454545454</c:v>
                </c:pt>
                <c:pt idx="4973">
                  <c:v>24.626045454545455</c:v>
                </c:pt>
                <c:pt idx="4974">
                  <c:v>24.626045454545455</c:v>
                </c:pt>
                <c:pt idx="4975">
                  <c:v>24.626045454545455</c:v>
                </c:pt>
                <c:pt idx="4976">
                  <c:v>24.618045454545456</c:v>
                </c:pt>
                <c:pt idx="4977">
                  <c:v>24.626045454545455</c:v>
                </c:pt>
                <c:pt idx="4978">
                  <c:v>24.618045454545456</c:v>
                </c:pt>
                <c:pt idx="4979">
                  <c:v>24.626045454545455</c:v>
                </c:pt>
                <c:pt idx="4980">
                  <c:v>24.618045454545456</c:v>
                </c:pt>
                <c:pt idx="4981">
                  <c:v>24.618045454545456</c:v>
                </c:pt>
                <c:pt idx="4982">
                  <c:v>24.627045454545453</c:v>
                </c:pt>
                <c:pt idx="4983">
                  <c:v>24.618045454545456</c:v>
                </c:pt>
                <c:pt idx="4984">
                  <c:v>24.610045454545453</c:v>
                </c:pt>
                <c:pt idx="4985">
                  <c:v>24.610045454545453</c:v>
                </c:pt>
                <c:pt idx="4986">
                  <c:v>24.610045454545453</c:v>
                </c:pt>
                <c:pt idx="4987">
                  <c:v>24.618045454545456</c:v>
                </c:pt>
                <c:pt idx="4988">
                  <c:v>24.610045454545453</c:v>
                </c:pt>
                <c:pt idx="4989">
                  <c:v>24.618045454545456</c:v>
                </c:pt>
                <c:pt idx="4990">
                  <c:v>24.610045454545453</c:v>
                </c:pt>
                <c:pt idx="4991">
                  <c:v>24.610045454545453</c:v>
                </c:pt>
                <c:pt idx="4992">
                  <c:v>24.601045454545453</c:v>
                </c:pt>
                <c:pt idx="4993">
                  <c:v>24.601045454545453</c:v>
                </c:pt>
                <c:pt idx="4994">
                  <c:v>24.610045454545453</c:v>
                </c:pt>
                <c:pt idx="4995">
                  <c:v>24.593045454545454</c:v>
                </c:pt>
                <c:pt idx="4996">
                  <c:v>24.593045454545454</c:v>
                </c:pt>
                <c:pt idx="4997">
                  <c:v>24.601045454545453</c:v>
                </c:pt>
                <c:pt idx="4998">
                  <c:v>24.601045454545453</c:v>
                </c:pt>
                <c:pt idx="4999">
                  <c:v>24.601045454545453</c:v>
                </c:pt>
                <c:pt idx="5000">
                  <c:v>24.601045454545453</c:v>
                </c:pt>
                <c:pt idx="5001">
                  <c:v>24.601045454545453</c:v>
                </c:pt>
                <c:pt idx="5002">
                  <c:v>24.585045454545455</c:v>
                </c:pt>
                <c:pt idx="5003">
                  <c:v>24.593045454545454</c:v>
                </c:pt>
                <c:pt idx="5004">
                  <c:v>24.584045454545453</c:v>
                </c:pt>
                <c:pt idx="5005">
                  <c:v>24.593045454545454</c:v>
                </c:pt>
                <c:pt idx="5006">
                  <c:v>24.593045454545454</c:v>
                </c:pt>
                <c:pt idx="5007">
                  <c:v>24.593045454545454</c:v>
                </c:pt>
                <c:pt idx="5008">
                  <c:v>24.584045454545453</c:v>
                </c:pt>
                <c:pt idx="5009">
                  <c:v>24.584045454545453</c:v>
                </c:pt>
                <c:pt idx="5010">
                  <c:v>24.585045454545455</c:v>
                </c:pt>
                <c:pt idx="5011">
                  <c:v>24.585045454545455</c:v>
                </c:pt>
                <c:pt idx="5012">
                  <c:v>24.593045454545454</c:v>
                </c:pt>
                <c:pt idx="5013">
                  <c:v>24.585045454545455</c:v>
                </c:pt>
                <c:pt idx="5014">
                  <c:v>24.593045454545454</c:v>
                </c:pt>
                <c:pt idx="5015">
                  <c:v>24.585045454545455</c:v>
                </c:pt>
                <c:pt idx="5016">
                  <c:v>24.593045454545454</c:v>
                </c:pt>
                <c:pt idx="5017">
                  <c:v>24.585045454545455</c:v>
                </c:pt>
                <c:pt idx="5018">
                  <c:v>24.593045454545454</c:v>
                </c:pt>
                <c:pt idx="5019">
                  <c:v>24.602045454545454</c:v>
                </c:pt>
                <c:pt idx="5020">
                  <c:v>24.593045454545454</c:v>
                </c:pt>
                <c:pt idx="5021">
                  <c:v>24.593045454545454</c:v>
                </c:pt>
                <c:pt idx="5022">
                  <c:v>24.602045454545454</c:v>
                </c:pt>
                <c:pt idx="5023">
                  <c:v>24.593045454545454</c:v>
                </c:pt>
                <c:pt idx="5024">
                  <c:v>24.602045454545454</c:v>
                </c:pt>
                <c:pt idx="5025">
                  <c:v>24.602045454545454</c:v>
                </c:pt>
                <c:pt idx="5026">
                  <c:v>24.610045454545453</c:v>
                </c:pt>
                <c:pt idx="5027">
                  <c:v>24.610045454545453</c:v>
                </c:pt>
                <c:pt idx="5028">
                  <c:v>24.602045454545454</c:v>
                </c:pt>
                <c:pt idx="5029">
                  <c:v>24.602045454545454</c:v>
                </c:pt>
                <c:pt idx="5030">
                  <c:v>24.602045454545454</c:v>
                </c:pt>
                <c:pt idx="5031">
                  <c:v>24.602045454545454</c:v>
                </c:pt>
                <c:pt idx="5032">
                  <c:v>24.602045454545454</c:v>
                </c:pt>
                <c:pt idx="5033">
                  <c:v>24.602045454545454</c:v>
                </c:pt>
                <c:pt idx="5034">
                  <c:v>24.610045454545453</c:v>
                </c:pt>
                <c:pt idx="5035">
                  <c:v>24.602045454545454</c:v>
                </c:pt>
                <c:pt idx="5036">
                  <c:v>24.602045454545454</c:v>
                </c:pt>
                <c:pt idx="5037">
                  <c:v>24.602045454545454</c:v>
                </c:pt>
                <c:pt idx="5038">
                  <c:v>24.602045454545454</c:v>
                </c:pt>
                <c:pt idx="5039">
                  <c:v>24.593045454545454</c:v>
                </c:pt>
                <c:pt idx="5040">
                  <c:v>24.593045454545454</c:v>
                </c:pt>
                <c:pt idx="5041">
                  <c:v>24.602045454545454</c:v>
                </c:pt>
                <c:pt idx="5042">
                  <c:v>24.593045454545454</c:v>
                </c:pt>
                <c:pt idx="5043">
                  <c:v>24.601045454545453</c:v>
                </c:pt>
                <c:pt idx="5044">
                  <c:v>24.601045454545453</c:v>
                </c:pt>
                <c:pt idx="5045">
                  <c:v>24.601045454545453</c:v>
                </c:pt>
                <c:pt idx="5046">
                  <c:v>24.593045454545454</c:v>
                </c:pt>
                <c:pt idx="5047">
                  <c:v>24.593045454545454</c:v>
                </c:pt>
                <c:pt idx="5048">
                  <c:v>24.593045454545454</c:v>
                </c:pt>
                <c:pt idx="5049">
                  <c:v>24.601045454545453</c:v>
                </c:pt>
                <c:pt idx="5050">
                  <c:v>24.593045454545454</c:v>
                </c:pt>
                <c:pt idx="5051">
                  <c:v>24.584045454545453</c:v>
                </c:pt>
                <c:pt idx="5052">
                  <c:v>24.593045454545454</c:v>
                </c:pt>
                <c:pt idx="5053">
                  <c:v>24.592045454545453</c:v>
                </c:pt>
                <c:pt idx="5054">
                  <c:v>24.584045454545453</c:v>
                </c:pt>
                <c:pt idx="5055">
                  <c:v>24.584045454545453</c:v>
                </c:pt>
                <c:pt idx="5056">
                  <c:v>24.592045454545453</c:v>
                </c:pt>
                <c:pt idx="5057">
                  <c:v>24.584045454545453</c:v>
                </c:pt>
                <c:pt idx="5058">
                  <c:v>24.592045454545453</c:v>
                </c:pt>
                <c:pt idx="5059">
                  <c:v>24.592045454545453</c:v>
                </c:pt>
                <c:pt idx="5060">
                  <c:v>24.601045454545453</c:v>
                </c:pt>
                <c:pt idx="5061">
                  <c:v>24.584045454545453</c:v>
                </c:pt>
                <c:pt idx="5062">
                  <c:v>24.592045454545453</c:v>
                </c:pt>
                <c:pt idx="5063">
                  <c:v>24.592045454545453</c:v>
                </c:pt>
                <c:pt idx="5064">
                  <c:v>24.592045454545453</c:v>
                </c:pt>
                <c:pt idx="5065">
                  <c:v>24.584045454545453</c:v>
                </c:pt>
                <c:pt idx="5066">
                  <c:v>24.575045454545453</c:v>
                </c:pt>
                <c:pt idx="5067">
                  <c:v>24.584045454545453</c:v>
                </c:pt>
                <c:pt idx="5068">
                  <c:v>24.592045454545453</c:v>
                </c:pt>
                <c:pt idx="5069">
                  <c:v>24.584045454545453</c:v>
                </c:pt>
                <c:pt idx="5070">
                  <c:v>24.575045454545453</c:v>
                </c:pt>
                <c:pt idx="5071">
                  <c:v>24.584045454545453</c:v>
                </c:pt>
                <c:pt idx="5072">
                  <c:v>24.584045454545453</c:v>
                </c:pt>
                <c:pt idx="5073">
                  <c:v>24.575045454545453</c:v>
                </c:pt>
                <c:pt idx="5074">
                  <c:v>24.575045454545453</c:v>
                </c:pt>
                <c:pt idx="5075">
                  <c:v>24.575045454545453</c:v>
                </c:pt>
                <c:pt idx="5076">
                  <c:v>24.575045454545453</c:v>
                </c:pt>
                <c:pt idx="5077">
                  <c:v>24.567045454545454</c:v>
                </c:pt>
                <c:pt idx="5078">
                  <c:v>24.567045454545454</c:v>
                </c:pt>
                <c:pt idx="5079">
                  <c:v>24.575045454545453</c:v>
                </c:pt>
                <c:pt idx="5080">
                  <c:v>24.575045454545453</c:v>
                </c:pt>
                <c:pt idx="5081">
                  <c:v>24.575045454545453</c:v>
                </c:pt>
                <c:pt idx="5082">
                  <c:v>24.575045454545453</c:v>
                </c:pt>
                <c:pt idx="5083">
                  <c:v>24.575045454545453</c:v>
                </c:pt>
                <c:pt idx="5084">
                  <c:v>24.575045454545453</c:v>
                </c:pt>
                <c:pt idx="5085">
                  <c:v>24.584045454545453</c:v>
                </c:pt>
                <c:pt idx="5086">
                  <c:v>24.575045454545453</c:v>
                </c:pt>
                <c:pt idx="5087">
                  <c:v>24.575045454545453</c:v>
                </c:pt>
                <c:pt idx="5088">
                  <c:v>24.575045454545453</c:v>
                </c:pt>
                <c:pt idx="5089">
                  <c:v>24.567045454545454</c:v>
                </c:pt>
                <c:pt idx="5090">
                  <c:v>24.567045454545454</c:v>
                </c:pt>
                <c:pt idx="5091">
                  <c:v>24.584045454545453</c:v>
                </c:pt>
                <c:pt idx="5092">
                  <c:v>24.575045454545453</c:v>
                </c:pt>
                <c:pt idx="5093">
                  <c:v>24.567045454545454</c:v>
                </c:pt>
                <c:pt idx="5094">
                  <c:v>24.575045454545453</c:v>
                </c:pt>
                <c:pt idx="5095">
                  <c:v>24.584045454545453</c:v>
                </c:pt>
                <c:pt idx="5096">
                  <c:v>24.575045454545453</c:v>
                </c:pt>
                <c:pt idx="5097">
                  <c:v>24.575045454545453</c:v>
                </c:pt>
                <c:pt idx="5098">
                  <c:v>24.567045454545454</c:v>
                </c:pt>
                <c:pt idx="5099">
                  <c:v>24.575045454545453</c:v>
                </c:pt>
                <c:pt idx="5100">
                  <c:v>24.575045454545453</c:v>
                </c:pt>
                <c:pt idx="5101">
                  <c:v>24.575045454545453</c:v>
                </c:pt>
                <c:pt idx="5102">
                  <c:v>24.575045454545453</c:v>
                </c:pt>
                <c:pt idx="5103">
                  <c:v>24.575045454545453</c:v>
                </c:pt>
                <c:pt idx="5104">
                  <c:v>24.567045454545454</c:v>
                </c:pt>
                <c:pt idx="5105">
                  <c:v>24.567045454545454</c:v>
                </c:pt>
                <c:pt idx="5106">
                  <c:v>24.567045454545454</c:v>
                </c:pt>
                <c:pt idx="5107">
                  <c:v>24.575045454545453</c:v>
                </c:pt>
                <c:pt idx="5108">
                  <c:v>24.567045454545454</c:v>
                </c:pt>
                <c:pt idx="5109">
                  <c:v>24.575045454545453</c:v>
                </c:pt>
                <c:pt idx="5110">
                  <c:v>24.575045454545453</c:v>
                </c:pt>
                <c:pt idx="5111">
                  <c:v>24.567045454545454</c:v>
                </c:pt>
                <c:pt idx="5112">
                  <c:v>24.567045454545454</c:v>
                </c:pt>
                <c:pt idx="5113">
                  <c:v>24.567045454545454</c:v>
                </c:pt>
                <c:pt idx="5114">
                  <c:v>24.567045454545454</c:v>
                </c:pt>
                <c:pt idx="5115">
                  <c:v>24.567045454545454</c:v>
                </c:pt>
                <c:pt idx="5116">
                  <c:v>24.567045454545454</c:v>
                </c:pt>
                <c:pt idx="5117">
                  <c:v>24.575045454545453</c:v>
                </c:pt>
                <c:pt idx="5118">
                  <c:v>24.567045454545454</c:v>
                </c:pt>
                <c:pt idx="5119">
                  <c:v>24.558045454545454</c:v>
                </c:pt>
                <c:pt idx="5120">
                  <c:v>24.558045454545454</c:v>
                </c:pt>
                <c:pt idx="5121">
                  <c:v>24.558045454545454</c:v>
                </c:pt>
                <c:pt idx="5122">
                  <c:v>24.558045454545454</c:v>
                </c:pt>
                <c:pt idx="5123">
                  <c:v>24.558045454545454</c:v>
                </c:pt>
                <c:pt idx="5124">
                  <c:v>24.567045454545454</c:v>
                </c:pt>
                <c:pt idx="5125">
                  <c:v>24.567045454545454</c:v>
                </c:pt>
                <c:pt idx="5126">
                  <c:v>24.558045454545454</c:v>
                </c:pt>
                <c:pt idx="5127">
                  <c:v>24.567045454545454</c:v>
                </c:pt>
                <c:pt idx="5128">
                  <c:v>24.567045454545454</c:v>
                </c:pt>
                <c:pt idx="5129">
                  <c:v>24.558045454545454</c:v>
                </c:pt>
                <c:pt idx="5130">
                  <c:v>24.558045454545454</c:v>
                </c:pt>
                <c:pt idx="5131">
                  <c:v>24.558045454545454</c:v>
                </c:pt>
                <c:pt idx="5132">
                  <c:v>24.567045454545454</c:v>
                </c:pt>
                <c:pt idx="5133">
                  <c:v>24.558045454545454</c:v>
                </c:pt>
                <c:pt idx="5134">
                  <c:v>24.550045454545455</c:v>
                </c:pt>
                <c:pt idx="5135">
                  <c:v>24.550045454545455</c:v>
                </c:pt>
                <c:pt idx="5136">
                  <c:v>24.550045454545455</c:v>
                </c:pt>
                <c:pt idx="5137">
                  <c:v>24.559045454545455</c:v>
                </c:pt>
                <c:pt idx="5138">
                  <c:v>24.551045454545452</c:v>
                </c:pt>
                <c:pt idx="5139">
                  <c:v>24.551045454545452</c:v>
                </c:pt>
                <c:pt idx="5140">
                  <c:v>24.551045454545452</c:v>
                </c:pt>
                <c:pt idx="5141">
                  <c:v>24.551045454545452</c:v>
                </c:pt>
                <c:pt idx="5142">
                  <c:v>24.551045454545452</c:v>
                </c:pt>
                <c:pt idx="5143">
                  <c:v>24.551045454545452</c:v>
                </c:pt>
                <c:pt idx="5144">
                  <c:v>24.551045454545452</c:v>
                </c:pt>
                <c:pt idx="5145">
                  <c:v>24.551045454545452</c:v>
                </c:pt>
                <c:pt idx="5146">
                  <c:v>24.551045454545452</c:v>
                </c:pt>
                <c:pt idx="5147">
                  <c:v>24.551045454545452</c:v>
                </c:pt>
                <c:pt idx="5148">
                  <c:v>24.560045454545453</c:v>
                </c:pt>
                <c:pt idx="5149">
                  <c:v>24.568045454545455</c:v>
                </c:pt>
                <c:pt idx="5150">
                  <c:v>24.560045454545453</c:v>
                </c:pt>
                <c:pt idx="5151">
                  <c:v>24.552045454545453</c:v>
                </c:pt>
                <c:pt idx="5152">
                  <c:v>24.560045454545453</c:v>
                </c:pt>
                <c:pt idx="5153">
                  <c:v>24.543045454545457</c:v>
                </c:pt>
                <c:pt idx="5154">
                  <c:v>24.551045454545452</c:v>
                </c:pt>
                <c:pt idx="5155">
                  <c:v>24.551045454545452</c:v>
                </c:pt>
                <c:pt idx="5156">
                  <c:v>24.551045454545452</c:v>
                </c:pt>
                <c:pt idx="5157">
                  <c:v>24.543045454545457</c:v>
                </c:pt>
                <c:pt idx="5158">
                  <c:v>24.543045454545457</c:v>
                </c:pt>
                <c:pt idx="5159">
                  <c:v>24.543045454545457</c:v>
                </c:pt>
                <c:pt idx="5160">
                  <c:v>24.551045454545452</c:v>
                </c:pt>
                <c:pt idx="5161">
                  <c:v>24.543045454545457</c:v>
                </c:pt>
                <c:pt idx="5162">
                  <c:v>24.543045454545457</c:v>
                </c:pt>
                <c:pt idx="5163">
                  <c:v>24.542045454545452</c:v>
                </c:pt>
                <c:pt idx="5164">
                  <c:v>24.534045454545456</c:v>
                </c:pt>
                <c:pt idx="5165">
                  <c:v>24.534045454545456</c:v>
                </c:pt>
                <c:pt idx="5166">
                  <c:v>24.534045454545456</c:v>
                </c:pt>
                <c:pt idx="5167">
                  <c:v>24.550045454545455</c:v>
                </c:pt>
                <c:pt idx="5168">
                  <c:v>24.550045454545455</c:v>
                </c:pt>
                <c:pt idx="5169">
                  <c:v>24.550045454545455</c:v>
                </c:pt>
                <c:pt idx="5170">
                  <c:v>24.542045454545452</c:v>
                </c:pt>
                <c:pt idx="5171">
                  <c:v>24.550045454545455</c:v>
                </c:pt>
                <c:pt idx="5172">
                  <c:v>24.550045454545455</c:v>
                </c:pt>
                <c:pt idx="5173">
                  <c:v>24.550045454545455</c:v>
                </c:pt>
                <c:pt idx="5174">
                  <c:v>24.549045454545457</c:v>
                </c:pt>
                <c:pt idx="5175">
                  <c:v>24.549045454545457</c:v>
                </c:pt>
                <c:pt idx="5176">
                  <c:v>24.541045454545454</c:v>
                </c:pt>
                <c:pt idx="5177">
                  <c:v>24.532045454545454</c:v>
                </c:pt>
                <c:pt idx="5178">
                  <c:v>24.541045454545454</c:v>
                </c:pt>
                <c:pt idx="5179">
                  <c:v>24.541045454545454</c:v>
                </c:pt>
                <c:pt idx="5180">
                  <c:v>24.549045454545457</c:v>
                </c:pt>
                <c:pt idx="5181">
                  <c:v>24.532045454545454</c:v>
                </c:pt>
                <c:pt idx="5182">
                  <c:v>24.557045454545452</c:v>
                </c:pt>
                <c:pt idx="5183">
                  <c:v>24.549045454545457</c:v>
                </c:pt>
                <c:pt idx="5184">
                  <c:v>24.557045454545452</c:v>
                </c:pt>
                <c:pt idx="5185">
                  <c:v>24.524045454545455</c:v>
                </c:pt>
                <c:pt idx="5186">
                  <c:v>24.524045454545455</c:v>
                </c:pt>
                <c:pt idx="5187">
                  <c:v>24.524045454545455</c:v>
                </c:pt>
                <c:pt idx="5188">
                  <c:v>24.524045454545455</c:v>
                </c:pt>
                <c:pt idx="5189">
                  <c:v>24.516045454545456</c:v>
                </c:pt>
                <c:pt idx="5190">
                  <c:v>24.516045454545456</c:v>
                </c:pt>
                <c:pt idx="5191">
                  <c:v>24.516045454545456</c:v>
                </c:pt>
                <c:pt idx="5192">
                  <c:v>24.524045454545455</c:v>
                </c:pt>
                <c:pt idx="5193">
                  <c:v>24.524045454545455</c:v>
                </c:pt>
                <c:pt idx="5194">
                  <c:v>24.524045454545455</c:v>
                </c:pt>
                <c:pt idx="5195">
                  <c:v>24.516045454545456</c:v>
                </c:pt>
                <c:pt idx="5196">
                  <c:v>24.533045454545451</c:v>
                </c:pt>
                <c:pt idx="5197">
                  <c:v>24.524045454545455</c:v>
                </c:pt>
                <c:pt idx="5198">
                  <c:v>24.524045454545455</c:v>
                </c:pt>
                <c:pt idx="5199">
                  <c:v>24.524045454545455</c:v>
                </c:pt>
                <c:pt idx="5200">
                  <c:v>24.524045454545455</c:v>
                </c:pt>
                <c:pt idx="5201">
                  <c:v>24.524045454545455</c:v>
                </c:pt>
                <c:pt idx="5202">
                  <c:v>24.524045454545455</c:v>
                </c:pt>
                <c:pt idx="5203">
                  <c:v>24.524045454545455</c:v>
                </c:pt>
                <c:pt idx="5204">
                  <c:v>24.524045454545455</c:v>
                </c:pt>
                <c:pt idx="5205">
                  <c:v>24.524045454545455</c:v>
                </c:pt>
                <c:pt idx="5206">
                  <c:v>24.524045454545455</c:v>
                </c:pt>
                <c:pt idx="5207">
                  <c:v>24.524045454545455</c:v>
                </c:pt>
                <c:pt idx="5208">
                  <c:v>24.532045454545454</c:v>
                </c:pt>
                <c:pt idx="5209">
                  <c:v>24.532045454545454</c:v>
                </c:pt>
                <c:pt idx="5210">
                  <c:v>24.532045454545454</c:v>
                </c:pt>
                <c:pt idx="5211">
                  <c:v>24.532045454545454</c:v>
                </c:pt>
                <c:pt idx="5212">
                  <c:v>24.532045454545454</c:v>
                </c:pt>
                <c:pt idx="5213">
                  <c:v>24.532045454545454</c:v>
                </c:pt>
                <c:pt idx="5214">
                  <c:v>24.532045454545454</c:v>
                </c:pt>
                <c:pt idx="5215">
                  <c:v>24.532045454545454</c:v>
                </c:pt>
                <c:pt idx="5216">
                  <c:v>24.524045454545455</c:v>
                </c:pt>
                <c:pt idx="5217">
                  <c:v>24.524045454545455</c:v>
                </c:pt>
                <c:pt idx="5218">
                  <c:v>24.532045454545454</c:v>
                </c:pt>
                <c:pt idx="5219">
                  <c:v>24.532045454545454</c:v>
                </c:pt>
                <c:pt idx="5220">
                  <c:v>24.524045454545455</c:v>
                </c:pt>
                <c:pt idx="5221">
                  <c:v>24.532045454545454</c:v>
                </c:pt>
                <c:pt idx="5222">
                  <c:v>24.532045454545454</c:v>
                </c:pt>
                <c:pt idx="5223">
                  <c:v>24.532045454545454</c:v>
                </c:pt>
                <c:pt idx="5224">
                  <c:v>24.532045454545454</c:v>
                </c:pt>
                <c:pt idx="5225">
                  <c:v>24.532045454545454</c:v>
                </c:pt>
                <c:pt idx="5226">
                  <c:v>24.532045454545454</c:v>
                </c:pt>
                <c:pt idx="5227">
                  <c:v>24.523045454545453</c:v>
                </c:pt>
                <c:pt idx="5228">
                  <c:v>24.532045454545454</c:v>
                </c:pt>
                <c:pt idx="5229">
                  <c:v>24.532045454545454</c:v>
                </c:pt>
                <c:pt idx="5230">
                  <c:v>24.532045454545454</c:v>
                </c:pt>
                <c:pt idx="5231">
                  <c:v>24.548045454545452</c:v>
                </c:pt>
                <c:pt idx="5232">
                  <c:v>24.490045454545456</c:v>
                </c:pt>
                <c:pt idx="5233">
                  <c:v>24.498045454545455</c:v>
                </c:pt>
                <c:pt idx="5234">
                  <c:v>24.481045454545455</c:v>
                </c:pt>
                <c:pt idx="5235">
                  <c:v>24.481045454545455</c:v>
                </c:pt>
                <c:pt idx="5236">
                  <c:v>24.464045454545452</c:v>
                </c:pt>
                <c:pt idx="5237">
                  <c:v>24.473045454545453</c:v>
                </c:pt>
                <c:pt idx="5238">
                  <c:v>24.464045454545452</c:v>
                </c:pt>
                <c:pt idx="5239">
                  <c:v>24.473045454545453</c:v>
                </c:pt>
                <c:pt idx="5240">
                  <c:v>24.473045454545453</c:v>
                </c:pt>
                <c:pt idx="5241">
                  <c:v>24.464045454545452</c:v>
                </c:pt>
                <c:pt idx="5242">
                  <c:v>24.464045454545452</c:v>
                </c:pt>
                <c:pt idx="5243">
                  <c:v>24.473045454545453</c:v>
                </c:pt>
                <c:pt idx="5244">
                  <c:v>24.472045454545455</c:v>
                </c:pt>
                <c:pt idx="5245">
                  <c:v>24.464045454545452</c:v>
                </c:pt>
                <c:pt idx="5246">
                  <c:v>24.472045454545455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635208"/>
        <c:axId val="167054752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'H005-9FB plug'!$B$16:$B$59473</c:f>
              <c:numCache>
                <c:formatCode>m/d/yyyy\ h:mm</c:formatCode>
                <c:ptCount val="59458"/>
                <c:pt idx="0">
                  <c:v>42874.941203703704</c:v>
                </c:pt>
                <c:pt idx="1">
                  <c:v>42874.941319444442</c:v>
                </c:pt>
                <c:pt idx="2">
                  <c:v>42874.941435185188</c:v>
                </c:pt>
                <c:pt idx="3">
                  <c:v>42874.941550925927</c:v>
                </c:pt>
                <c:pt idx="4">
                  <c:v>42874.941666666666</c:v>
                </c:pt>
                <c:pt idx="5">
                  <c:v>42874.941782407404</c:v>
                </c:pt>
                <c:pt idx="6">
                  <c:v>42874.94189814815</c:v>
                </c:pt>
                <c:pt idx="7">
                  <c:v>42874.942013888889</c:v>
                </c:pt>
                <c:pt idx="8">
                  <c:v>42874.942129629628</c:v>
                </c:pt>
                <c:pt idx="9">
                  <c:v>42874.942245370374</c:v>
                </c:pt>
                <c:pt idx="10">
                  <c:v>42874.942361111112</c:v>
                </c:pt>
                <c:pt idx="11">
                  <c:v>42874.942476851851</c:v>
                </c:pt>
                <c:pt idx="12">
                  <c:v>42874.94259259259</c:v>
                </c:pt>
                <c:pt idx="13">
                  <c:v>42874.942708333336</c:v>
                </c:pt>
                <c:pt idx="14">
                  <c:v>42874.942824074074</c:v>
                </c:pt>
                <c:pt idx="15">
                  <c:v>42874.942939814813</c:v>
                </c:pt>
                <c:pt idx="16">
                  <c:v>42874.943055555559</c:v>
                </c:pt>
                <c:pt idx="17">
                  <c:v>42874.943171296298</c:v>
                </c:pt>
                <c:pt idx="18">
                  <c:v>42874.943287037036</c:v>
                </c:pt>
                <c:pt idx="19">
                  <c:v>42874.943402777775</c:v>
                </c:pt>
                <c:pt idx="20">
                  <c:v>42874.943518518521</c:v>
                </c:pt>
                <c:pt idx="21">
                  <c:v>42874.94363425926</c:v>
                </c:pt>
                <c:pt idx="22">
                  <c:v>42874.943749999999</c:v>
                </c:pt>
                <c:pt idx="23">
                  <c:v>42874.943865740737</c:v>
                </c:pt>
                <c:pt idx="24">
                  <c:v>42874.943981481483</c:v>
                </c:pt>
                <c:pt idx="25">
                  <c:v>42874.944097222222</c:v>
                </c:pt>
                <c:pt idx="26">
                  <c:v>42874.944212962961</c:v>
                </c:pt>
                <c:pt idx="27">
                  <c:v>42874.944328703707</c:v>
                </c:pt>
                <c:pt idx="28">
                  <c:v>42874.944444444445</c:v>
                </c:pt>
                <c:pt idx="29">
                  <c:v>42874.944560185184</c:v>
                </c:pt>
                <c:pt idx="30">
                  <c:v>42874.944675925923</c:v>
                </c:pt>
                <c:pt idx="31">
                  <c:v>42874.944791666669</c:v>
                </c:pt>
                <c:pt idx="32">
                  <c:v>42874.944907407407</c:v>
                </c:pt>
                <c:pt idx="33">
                  <c:v>42874.945023148146</c:v>
                </c:pt>
                <c:pt idx="34">
                  <c:v>42874.945138888892</c:v>
                </c:pt>
                <c:pt idx="35">
                  <c:v>42874.945254629631</c:v>
                </c:pt>
                <c:pt idx="36">
                  <c:v>42874.945370370369</c:v>
                </c:pt>
                <c:pt idx="37">
                  <c:v>42874.945486111108</c:v>
                </c:pt>
                <c:pt idx="38">
                  <c:v>42874.945601851854</c:v>
                </c:pt>
                <c:pt idx="39">
                  <c:v>42874.945717592593</c:v>
                </c:pt>
                <c:pt idx="40">
                  <c:v>42874.945833333331</c:v>
                </c:pt>
                <c:pt idx="41">
                  <c:v>42874.945949074077</c:v>
                </c:pt>
                <c:pt idx="42">
                  <c:v>42874.946064814816</c:v>
                </c:pt>
                <c:pt idx="43">
                  <c:v>42874.946180555555</c:v>
                </c:pt>
                <c:pt idx="44">
                  <c:v>42874.946296296293</c:v>
                </c:pt>
                <c:pt idx="45">
                  <c:v>42874.946412037039</c:v>
                </c:pt>
                <c:pt idx="46">
                  <c:v>42874.946527777778</c:v>
                </c:pt>
                <c:pt idx="47">
                  <c:v>42874.946643518517</c:v>
                </c:pt>
                <c:pt idx="48">
                  <c:v>42874.946759259263</c:v>
                </c:pt>
                <c:pt idx="49">
                  <c:v>42874.946875000001</c:v>
                </c:pt>
                <c:pt idx="50">
                  <c:v>42874.94699074074</c:v>
                </c:pt>
                <c:pt idx="51">
                  <c:v>42874.947106481479</c:v>
                </c:pt>
                <c:pt idx="52">
                  <c:v>42874.947222222225</c:v>
                </c:pt>
                <c:pt idx="53">
                  <c:v>42874.947337962964</c:v>
                </c:pt>
                <c:pt idx="54">
                  <c:v>42874.947453703702</c:v>
                </c:pt>
                <c:pt idx="55">
                  <c:v>42874.947569444441</c:v>
                </c:pt>
                <c:pt idx="56">
                  <c:v>42874.947685185187</c:v>
                </c:pt>
                <c:pt idx="57">
                  <c:v>42874.947800925926</c:v>
                </c:pt>
                <c:pt idx="58">
                  <c:v>42874.947916666664</c:v>
                </c:pt>
                <c:pt idx="59">
                  <c:v>42874.94803240741</c:v>
                </c:pt>
                <c:pt idx="60">
                  <c:v>42874.948148148149</c:v>
                </c:pt>
                <c:pt idx="61">
                  <c:v>42874.948263888888</c:v>
                </c:pt>
                <c:pt idx="62">
                  <c:v>42874.948379629626</c:v>
                </c:pt>
                <c:pt idx="63">
                  <c:v>42874.948495370372</c:v>
                </c:pt>
                <c:pt idx="64">
                  <c:v>42874.948611111111</c:v>
                </c:pt>
                <c:pt idx="65">
                  <c:v>42874.94872685185</c:v>
                </c:pt>
                <c:pt idx="66">
                  <c:v>42874.948842592596</c:v>
                </c:pt>
                <c:pt idx="67">
                  <c:v>42874.948958333334</c:v>
                </c:pt>
                <c:pt idx="68">
                  <c:v>42874.949074074073</c:v>
                </c:pt>
                <c:pt idx="69">
                  <c:v>42874.949189814812</c:v>
                </c:pt>
                <c:pt idx="70">
                  <c:v>42874.949305555558</c:v>
                </c:pt>
                <c:pt idx="71">
                  <c:v>42874.949421296296</c:v>
                </c:pt>
                <c:pt idx="72">
                  <c:v>42874.949537037035</c:v>
                </c:pt>
                <c:pt idx="73">
                  <c:v>42874.949652777781</c:v>
                </c:pt>
                <c:pt idx="74">
                  <c:v>42874.94976851852</c:v>
                </c:pt>
                <c:pt idx="75">
                  <c:v>42874.949884259258</c:v>
                </c:pt>
                <c:pt idx="76">
                  <c:v>42874.95</c:v>
                </c:pt>
                <c:pt idx="77">
                  <c:v>42874.950115740743</c:v>
                </c:pt>
                <c:pt idx="78">
                  <c:v>42874.950231481482</c:v>
                </c:pt>
                <c:pt idx="79">
                  <c:v>42874.95034722222</c:v>
                </c:pt>
                <c:pt idx="80">
                  <c:v>42874.950462962966</c:v>
                </c:pt>
                <c:pt idx="81">
                  <c:v>42874.950578703705</c:v>
                </c:pt>
                <c:pt idx="82">
                  <c:v>42874.950694444444</c:v>
                </c:pt>
                <c:pt idx="83">
                  <c:v>42874.950810185182</c:v>
                </c:pt>
                <c:pt idx="84">
                  <c:v>42874.950925925928</c:v>
                </c:pt>
                <c:pt idx="85">
                  <c:v>42874.951041666667</c:v>
                </c:pt>
                <c:pt idx="86">
                  <c:v>42874.951157407406</c:v>
                </c:pt>
                <c:pt idx="87">
                  <c:v>42874.951273148145</c:v>
                </c:pt>
                <c:pt idx="88">
                  <c:v>42874.951388888891</c:v>
                </c:pt>
                <c:pt idx="89">
                  <c:v>42874.951504629629</c:v>
                </c:pt>
                <c:pt idx="90">
                  <c:v>42874.951620370368</c:v>
                </c:pt>
                <c:pt idx="91">
                  <c:v>42874.951736111114</c:v>
                </c:pt>
                <c:pt idx="92">
                  <c:v>42874.951851851853</c:v>
                </c:pt>
                <c:pt idx="93">
                  <c:v>42874.951967592591</c:v>
                </c:pt>
                <c:pt idx="94">
                  <c:v>42874.95208333333</c:v>
                </c:pt>
                <c:pt idx="95">
                  <c:v>42874.952199074076</c:v>
                </c:pt>
                <c:pt idx="96">
                  <c:v>42874.952314814815</c:v>
                </c:pt>
                <c:pt idx="97">
                  <c:v>42874.952430555553</c:v>
                </c:pt>
                <c:pt idx="98">
                  <c:v>42874.952546296299</c:v>
                </c:pt>
                <c:pt idx="99">
                  <c:v>42874.952662037038</c:v>
                </c:pt>
                <c:pt idx="100">
                  <c:v>42874.952777777777</c:v>
                </c:pt>
                <c:pt idx="101">
                  <c:v>42874.952893518515</c:v>
                </c:pt>
                <c:pt idx="102">
                  <c:v>42874.953009259261</c:v>
                </c:pt>
                <c:pt idx="103">
                  <c:v>42874.953125</c:v>
                </c:pt>
                <c:pt idx="104">
                  <c:v>42874.953240740739</c:v>
                </c:pt>
                <c:pt idx="105">
                  <c:v>42874.953356481485</c:v>
                </c:pt>
                <c:pt idx="106">
                  <c:v>42874.953472222223</c:v>
                </c:pt>
                <c:pt idx="107">
                  <c:v>42874.953587962962</c:v>
                </c:pt>
                <c:pt idx="108">
                  <c:v>42874.953703703701</c:v>
                </c:pt>
                <c:pt idx="109">
                  <c:v>42874.953819444447</c:v>
                </c:pt>
                <c:pt idx="110">
                  <c:v>42874.953935185185</c:v>
                </c:pt>
                <c:pt idx="111">
                  <c:v>42874.954050925924</c:v>
                </c:pt>
                <c:pt idx="112">
                  <c:v>42874.95416666667</c:v>
                </c:pt>
                <c:pt idx="113">
                  <c:v>42874.954282407409</c:v>
                </c:pt>
                <c:pt idx="114">
                  <c:v>42874.954398148147</c:v>
                </c:pt>
                <c:pt idx="115">
                  <c:v>42874.954513888886</c:v>
                </c:pt>
                <c:pt idx="116">
                  <c:v>42874.954629629632</c:v>
                </c:pt>
                <c:pt idx="117">
                  <c:v>42874.954745370371</c:v>
                </c:pt>
                <c:pt idx="118">
                  <c:v>42874.954861111109</c:v>
                </c:pt>
                <c:pt idx="119">
                  <c:v>42874.954976851855</c:v>
                </c:pt>
                <c:pt idx="120">
                  <c:v>42874.955092592594</c:v>
                </c:pt>
                <c:pt idx="121">
                  <c:v>42874.955208333333</c:v>
                </c:pt>
                <c:pt idx="122">
                  <c:v>42874.955324074072</c:v>
                </c:pt>
                <c:pt idx="123">
                  <c:v>42874.955439814818</c:v>
                </c:pt>
                <c:pt idx="124">
                  <c:v>42874.955555555556</c:v>
                </c:pt>
                <c:pt idx="125">
                  <c:v>42874.955671296295</c:v>
                </c:pt>
                <c:pt idx="126">
                  <c:v>42874.955787037034</c:v>
                </c:pt>
                <c:pt idx="127">
                  <c:v>42874.95590277778</c:v>
                </c:pt>
                <c:pt idx="128">
                  <c:v>42874.956018518518</c:v>
                </c:pt>
                <c:pt idx="129">
                  <c:v>42874.956134259257</c:v>
                </c:pt>
                <c:pt idx="130">
                  <c:v>42874.956250000003</c:v>
                </c:pt>
                <c:pt idx="131">
                  <c:v>42874.956365740742</c:v>
                </c:pt>
                <c:pt idx="132">
                  <c:v>42874.95648148148</c:v>
                </c:pt>
                <c:pt idx="133">
                  <c:v>42874.956597222219</c:v>
                </c:pt>
                <c:pt idx="134">
                  <c:v>42874.956712962965</c:v>
                </c:pt>
                <c:pt idx="135">
                  <c:v>42874.956828703704</c:v>
                </c:pt>
                <c:pt idx="136">
                  <c:v>42874.956944444442</c:v>
                </c:pt>
                <c:pt idx="137">
                  <c:v>42874.957060185188</c:v>
                </c:pt>
                <c:pt idx="138">
                  <c:v>42874.957175925927</c:v>
                </c:pt>
                <c:pt idx="139">
                  <c:v>42874.957291666666</c:v>
                </c:pt>
                <c:pt idx="140">
                  <c:v>42874.957407407404</c:v>
                </c:pt>
                <c:pt idx="141">
                  <c:v>42874.95752314815</c:v>
                </c:pt>
                <c:pt idx="142">
                  <c:v>42874.957638888889</c:v>
                </c:pt>
                <c:pt idx="143">
                  <c:v>42874.957754629628</c:v>
                </c:pt>
                <c:pt idx="144">
                  <c:v>42874.957870370374</c:v>
                </c:pt>
                <c:pt idx="145">
                  <c:v>42874.957986111112</c:v>
                </c:pt>
                <c:pt idx="146">
                  <c:v>42874.958101851851</c:v>
                </c:pt>
                <c:pt idx="147">
                  <c:v>42874.95821759259</c:v>
                </c:pt>
                <c:pt idx="148">
                  <c:v>42874.958333333336</c:v>
                </c:pt>
                <c:pt idx="149">
                  <c:v>42874.958449074074</c:v>
                </c:pt>
                <c:pt idx="150">
                  <c:v>42874.958564814813</c:v>
                </c:pt>
                <c:pt idx="151">
                  <c:v>42874.958680555559</c:v>
                </c:pt>
                <c:pt idx="152">
                  <c:v>42874.958796296298</c:v>
                </c:pt>
                <c:pt idx="153">
                  <c:v>42874.958912037036</c:v>
                </c:pt>
                <c:pt idx="154">
                  <c:v>42874.959027777775</c:v>
                </c:pt>
                <c:pt idx="155">
                  <c:v>42874.959143518521</c:v>
                </c:pt>
                <c:pt idx="156">
                  <c:v>42874.95925925926</c:v>
                </c:pt>
                <c:pt idx="157">
                  <c:v>42874.959374999999</c:v>
                </c:pt>
                <c:pt idx="158">
                  <c:v>42874.959490740737</c:v>
                </c:pt>
                <c:pt idx="159">
                  <c:v>42874.959606481483</c:v>
                </c:pt>
                <c:pt idx="160">
                  <c:v>42874.959722222222</c:v>
                </c:pt>
                <c:pt idx="161">
                  <c:v>42874.959837962961</c:v>
                </c:pt>
                <c:pt idx="162">
                  <c:v>42874.959953703707</c:v>
                </c:pt>
                <c:pt idx="163">
                  <c:v>42874.960069444445</c:v>
                </c:pt>
                <c:pt idx="164">
                  <c:v>42874.960185185184</c:v>
                </c:pt>
                <c:pt idx="165">
                  <c:v>42874.960300925923</c:v>
                </c:pt>
                <c:pt idx="166">
                  <c:v>42874.960416666669</c:v>
                </c:pt>
                <c:pt idx="167">
                  <c:v>42874.960532407407</c:v>
                </c:pt>
                <c:pt idx="168">
                  <c:v>42874.960648148146</c:v>
                </c:pt>
                <c:pt idx="169">
                  <c:v>42874.960763888892</c:v>
                </c:pt>
                <c:pt idx="170">
                  <c:v>42874.960879629631</c:v>
                </c:pt>
                <c:pt idx="171">
                  <c:v>42874.960995370369</c:v>
                </c:pt>
                <c:pt idx="172">
                  <c:v>42874.961111111108</c:v>
                </c:pt>
                <c:pt idx="173">
                  <c:v>42874.961226851854</c:v>
                </c:pt>
                <c:pt idx="174">
                  <c:v>42874.961342592593</c:v>
                </c:pt>
                <c:pt idx="175">
                  <c:v>42874.961458333331</c:v>
                </c:pt>
                <c:pt idx="176">
                  <c:v>42874.961574074077</c:v>
                </c:pt>
                <c:pt idx="177">
                  <c:v>42874.961689814816</c:v>
                </c:pt>
                <c:pt idx="178">
                  <c:v>42874.961805555555</c:v>
                </c:pt>
                <c:pt idx="179">
                  <c:v>42874.961921296293</c:v>
                </c:pt>
                <c:pt idx="180">
                  <c:v>42874.962037037039</c:v>
                </c:pt>
                <c:pt idx="181">
                  <c:v>42874.962152777778</c:v>
                </c:pt>
                <c:pt idx="182">
                  <c:v>42874.962268518517</c:v>
                </c:pt>
                <c:pt idx="183">
                  <c:v>42874.962384259263</c:v>
                </c:pt>
                <c:pt idx="184">
                  <c:v>42874.962500000001</c:v>
                </c:pt>
                <c:pt idx="185">
                  <c:v>42874.96261574074</c:v>
                </c:pt>
                <c:pt idx="186">
                  <c:v>42874.962731481479</c:v>
                </c:pt>
                <c:pt idx="187">
                  <c:v>42874.962847222225</c:v>
                </c:pt>
                <c:pt idx="188">
                  <c:v>42874.962962962964</c:v>
                </c:pt>
                <c:pt idx="189">
                  <c:v>42874.963078703702</c:v>
                </c:pt>
                <c:pt idx="190">
                  <c:v>42874.963194444441</c:v>
                </c:pt>
                <c:pt idx="191">
                  <c:v>42874.963310185187</c:v>
                </c:pt>
                <c:pt idx="192">
                  <c:v>42874.963425925926</c:v>
                </c:pt>
                <c:pt idx="193">
                  <c:v>42874.963541666664</c:v>
                </c:pt>
                <c:pt idx="194">
                  <c:v>42874.96365740741</c:v>
                </c:pt>
                <c:pt idx="195">
                  <c:v>42874.963773148149</c:v>
                </c:pt>
                <c:pt idx="196">
                  <c:v>42874.963888888888</c:v>
                </c:pt>
                <c:pt idx="197">
                  <c:v>42874.964004629626</c:v>
                </c:pt>
                <c:pt idx="198">
                  <c:v>42874.964120370372</c:v>
                </c:pt>
                <c:pt idx="199">
                  <c:v>42874.964236111111</c:v>
                </c:pt>
                <c:pt idx="200">
                  <c:v>42874.96435185185</c:v>
                </c:pt>
                <c:pt idx="201">
                  <c:v>42874.964467592596</c:v>
                </c:pt>
                <c:pt idx="202">
                  <c:v>42874.964583333334</c:v>
                </c:pt>
                <c:pt idx="203">
                  <c:v>42874.964699074073</c:v>
                </c:pt>
                <c:pt idx="204">
                  <c:v>42874.964814814812</c:v>
                </c:pt>
                <c:pt idx="205">
                  <c:v>42874.964930555558</c:v>
                </c:pt>
                <c:pt idx="206">
                  <c:v>42874.965046296296</c:v>
                </c:pt>
                <c:pt idx="207">
                  <c:v>42874.965162037035</c:v>
                </c:pt>
                <c:pt idx="208">
                  <c:v>42874.965277777781</c:v>
                </c:pt>
                <c:pt idx="209">
                  <c:v>42874.96539351852</c:v>
                </c:pt>
                <c:pt idx="210">
                  <c:v>42874.965509259258</c:v>
                </c:pt>
                <c:pt idx="211">
                  <c:v>42874.965624999997</c:v>
                </c:pt>
                <c:pt idx="212">
                  <c:v>42874.965740740743</c:v>
                </c:pt>
                <c:pt idx="213">
                  <c:v>42874.965856481482</c:v>
                </c:pt>
                <c:pt idx="214">
                  <c:v>42874.96597222222</c:v>
                </c:pt>
                <c:pt idx="215">
                  <c:v>42874.966087962966</c:v>
                </c:pt>
                <c:pt idx="216">
                  <c:v>42874.966203703705</c:v>
                </c:pt>
                <c:pt idx="217">
                  <c:v>42874.966319444444</c:v>
                </c:pt>
                <c:pt idx="218">
                  <c:v>42874.966435185182</c:v>
                </c:pt>
                <c:pt idx="219">
                  <c:v>42874.966550925928</c:v>
                </c:pt>
                <c:pt idx="220">
                  <c:v>42874.966666666667</c:v>
                </c:pt>
                <c:pt idx="221">
                  <c:v>42874.966782407406</c:v>
                </c:pt>
                <c:pt idx="222">
                  <c:v>42874.966898148145</c:v>
                </c:pt>
                <c:pt idx="223">
                  <c:v>42874.967013888891</c:v>
                </c:pt>
                <c:pt idx="224">
                  <c:v>42874.967129629629</c:v>
                </c:pt>
                <c:pt idx="225">
                  <c:v>42874.967245370368</c:v>
                </c:pt>
                <c:pt idx="226">
                  <c:v>42874.967361111114</c:v>
                </c:pt>
                <c:pt idx="227">
                  <c:v>42874.967476851853</c:v>
                </c:pt>
                <c:pt idx="228">
                  <c:v>42874.967592592591</c:v>
                </c:pt>
                <c:pt idx="229">
                  <c:v>42874.96770833333</c:v>
                </c:pt>
                <c:pt idx="230">
                  <c:v>42874.967824074076</c:v>
                </c:pt>
                <c:pt idx="231">
                  <c:v>42874.967939814815</c:v>
                </c:pt>
                <c:pt idx="232">
                  <c:v>42874.968055555553</c:v>
                </c:pt>
                <c:pt idx="233">
                  <c:v>42874.968171296299</c:v>
                </c:pt>
                <c:pt idx="234">
                  <c:v>42874.968287037038</c:v>
                </c:pt>
                <c:pt idx="235">
                  <c:v>42874.968402777777</c:v>
                </c:pt>
                <c:pt idx="236">
                  <c:v>42874.968518518515</c:v>
                </c:pt>
                <c:pt idx="237">
                  <c:v>42874.968634259261</c:v>
                </c:pt>
                <c:pt idx="238">
                  <c:v>42874.96875</c:v>
                </c:pt>
                <c:pt idx="239">
                  <c:v>42874.968865740739</c:v>
                </c:pt>
                <c:pt idx="240">
                  <c:v>42874.968981481485</c:v>
                </c:pt>
                <c:pt idx="241">
                  <c:v>42874.969097222223</c:v>
                </c:pt>
                <c:pt idx="242">
                  <c:v>42874.969212962962</c:v>
                </c:pt>
                <c:pt idx="243">
                  <c:v>42874.969328703701</c:v>
                </c:pt>
                <c:pt idx="244">
                  <c:v>42874.969444444447</c:v>
                </c:pt>
                <c:pt idx="245">
                  <c:v>42874.969560185185</c:v>
                </c:pt>
                <c:pt idx="246">
                  <c:v>42874.969675925924</c:v>
                </c:pt>
                <c:pt idx="247">
                  <c:v>42874.96979166667</c:v>
                </c:pt>
                <c:pt idx="248">
                  <c:v>42874.969907407409</c:v>
                </c:pt>
                <c:pt idx="249">
                  <c:v>42874.970023148147</c:v>
                </c:pt>
                <c:pt idx="250">
                  <c:v>42874.970138888886</c:v>
                </c:pt>
                <c:pt idx="251">
                  <c:v>42874.970254629632</c:v>
                </c:pt>
                <c:pt idx="252">
                  <c:v>42874.970370370371</c:v>
                </c:pt>
                <c:pt idx="253">
                  <c:v>42874.970486111109</c:v>
                </c:pt>
                <c:pt idx="254">
                  <c:v>42874.970601851855</c:v>
                </c:pt>
                <c:pt idx="255">
                  <c:v>42874.970717592594</c:v>
                </c:pt>
                <c:pt idx="256">
                  <c:v>42874.970833333333</c:v>
                </c:pt>
                <c:pt idx="257">
                  <c:v>42874.970949074072</c:v>
                </c:pt>
                <c:pt idx="258">
                  <c:v>42874.971064814818</c:v>
                </c:pt>
                <c:pt idx="259">
                  <c:v>42874.971180555556</c:v>
                </c:pt>
                <c:pt idx="260">
                  <c:v>42874.971296296295</c:v>
                </c:pt>
                <c:pt idx="261">
                  <c:v>42874.971412037034</c:v>
                </c:pt>
                <c:pt idx="262">
                  <c:v>42874.97152777778</c:v>
                </c:pt>
                <c:pt idx="263">
                  <c:v>42874.971643518518</c:v>
                </c:pt>
                <c:pt idx="264">
                  <c:v>42874.971759259257</c:v>
                </c:pt>
                <c:pt idx="265">
                  <c:v>42874.971875000003</c:v>
                </c:pt>
                <c:pt idx="266">
                  <c:v>42874.971990740742</c:v>
                </c:pt>
                <c:pt idx="267">
                  <c:v>42874.97210648148</c:v>
                </c:pt>
                <c:pt idx="268">
                  <c:v>42874.972222222219</c:v>
                </c:pt>
                <c:pt idx="269">
                  <c:v>42874.972337962965</c:v>
                </c:pt>
                <c:pt idx="270">
                  <c:v>42874.972453703704</c:v>
                </c:pt>
                <c:pt idx="271">
                  <c:v>42874.972569444442</c:v>
                </c:pt>
                <c:pt idx="272">
                  <c:v>42874.972685185188</c:v>
                </c:pt>
                <c:pt idx="273">
                  <c:v>42874.972800925927</c:v>
                </c:pt>
                <c:pt idx="274">
                  <c:v>42874.972916666666</c:v>
                </c:pt>
                <c:pt idx="275">
                  <c:v>42874.973032407404</c:v>
                </c:pt>
                <c:pt idx="276">
                  <c:v>42874.97314814815</c:v>
                </c:pt>
                <c:pt idx="277">
                  <c:v>42874.973263888889</c:v>
                </c:pt>
                <c:pt idx="278">
                  <c:v>42874.973379629628</c:v>
                </c:pt>
                <c:pt idx="279">
                  <c:v>42874.973495370374</c:v>
                </c:pt>
                <c:pt idx="280">
                  <c:v>42874.973611111112</c:v>
                </c:pt>
                <c:pt idx="281">
                  <c:v>42874.973726851851</c:v>
                </c:pt>
                <c:pt idx="282">
                  <c:v>42874.97384259259</c:v>
                </c:pt>
                <c:pt idx="283">
                  <c:v>42874.973958333336</c:v>
                </c:pt>
                <c:pt idx="284">
                  <c:v>42874.974074074074</c:v>
                </c:pt>
                <c:pt idx="285">
                  <c:v>42874.974189814813</c:v>
                </c:pt>
                <c:pt idx="286">
                  <c:v>42874.974305555559</c:v>
                </c:pt>
                <c:pt idx="287">
                  <c:v>42874.974421296298</c:v>
                </c:pt>
                <c:pt idx="288">
                  <c:v>42874.974537037036</c:v>
                </c:pt>
                <c:pt idx="289">
                  <c:v>42874.974652777775</c:v>
                </c:pt>
                <c:pt idx="290">
                  <c:v>42874.974768518521</c:v>
                </c:pt>
                <c:pt idx="291">
                  <c:v>42874.97488425926</c:v>
                </c:pt>
                <c:pt idx="292">
                  <c:v>42874.974999999999</c:v>
                </c:pt>
                <c:pt idx="293">
                  <c:v>42874.975115740737</c:v>
                </c:pt>
                <c:pt idx="294">
                  <c:v>42874.975231481483</c:v>
                </c:pt>
                <c:pt idx="295">
                  <c:v>42874.975347222222</c:v>
                </c:pt>
                <c:pt idx="296">
                  <c:v>42874.975462962961</c:v>
                </c:pt>
                <c:pt idx="297">
                  <c:v>42874.975578703707</c:v>
                </c:pt>
                <c:pt idx="298">
                  <c:v>42874.975694444445</c:v>
                </c:pt>
                <c:pt idx="299">
                  <c:v>42874.975810185184</c:v>
                </c:pt>
                <c:pt idx="300">
                  <c:v>42874.975925925923</c:v>
                </c:pt>
                <c:pt idx="301">
                  <c:v>42874.976041666669</c:v>
                </c:pt>
                <c:pt idx="302">
                  <c:v>42874.976157407407</c:v>
                </c:pt>
                <c:pt idx="303">
                  <c:v>42874.976273148146</c:v>
                </c:pt>
                <c:pt idx="304">
                  <c:v>42874.976388888892</c:v>
                </c:pt>
                <c:pt idx="305">
                  <c:v>42874.976504629631</c:v>
                </c:pt>
                <c:pt idx="306">
                  <c:v>42874.976620370369</c:v>
                </c:pt>
                <c:pt idx="307">
                  <c:v>42874.976736111108</c:v>
                </c:pt>
                <c:pt idx="308">
                  <c:v>42874.976851851854</c:v>
                </c:pt>
                <c:pt idx="309">
                  <c:v>42874.976967592593</c:v>
                </c:pt>
                <c:pt idx="310">
                  <c:v>42874.977083333331</c:v>
                </c:pt>
                <c:pt idx="311">
                  <c:v>42874.977199074077</c:v>
                </c:pt>
                <c:pt idx="312">
                  <c:v>42874.977314814816</c:v>
                </c:pt>
                <c:pt idx="313">
                  <c:v>42874.977430555555</c:v>
                </c:pt>
                <c:pt idx="314">
                  <c:v>42874.977546296293</c:v>
                </c:pt>
                <c:pt idx="315">
                  <c:v>42874.977662037039</c:v>
                </c:pt>
                <c:pt idx="316">
                  <c:v>42874.977777777778</c:v>
                </c:pt>
                <c:pt idx="317">
                  <c:v>42874.977893518517</c:v>
                </c:pt>
                <c:pt idx="318">
                  <c:v>42874.978009259263</c:v>
                </c:pt>
                <c:pt idx="319">
                  <c:v>42874.978125000001</c:v>
                </c:pt>
                <c:pt idx="320">
                  <c:v>42874.97824074074</c:v>
                </c:pt>
                <c:pt idx="321">
                  <c:v>42874.978356481479</c:v>
                </c:pt>
                <c:pt idx="322">
                  <c:v>42874.978472222225</c:v>
                </c:pt>
                <c:pt idx="323">
                  <c:v>42874.978587962964</c:v>
                </c:pt>
                <c:pt idx="324">
                  <c:v>42874.978703703702</c:v>
                </c:pt>
                <c:pt idx="325">
                  <c:v>42874.978819444441</c:v>
                </c:pt>
                <c:pt idx="326">
                  <c:v>42874.978935185187</c:v>
                </c:pt>
                <c:pt idx="327">
                  <c:v>42874.979050925926</c:v>
                </c:pt>
                <c:pt idx="328">
                  <c:v>42874.979166666664</c:v>
                </c:pt>
                <c:pt idx="329">
                  <c:v>42874.97928240741</c:v>
                </c:pt>
                <c:pt idx="330">
                  <c:v>42874.979398148149</c:v>
                </c:pt>
                <c:pt idx="331">
                  <c:v>42874.979513888888</c:v>
                </c:pt>
                <c:pt idx="332">
                  <c:v>42874.979629629626</c:v>
                </c:pt>
                <c:pt idx="333">
                  <c:v>42874.979745370372</c:v>
                </c:pt>
                <c:pt idx="334">
                  <c:v>42874.979861111111</c:v>
                </c:pt>
                <c:pt idx="335">
                  <c:v>42874.97997685185</c:v>
                </c:pt>
                <c:pt idx="336">
                  <c:v>42874.980092592596</c:v>
                </c:pt>
                <c:pt idx="337">
                  <c:v>42874.980208333334</c:v>
                </c:pt>
                <c:pt idx="338">
                  <c:v>42874.980324074073</c:v>
                </c:pt>
                <c:pt idx="339">
                  <c:v>42874.980439814812</c:v>
                </c:pt>
                <c:pt idx="340">
                  <c:v>42874.980555555558</c:v>
                </c:pt>
                <c:pt idx="341">
                  <c:v>42874.980671296296</c:v>
                </c:pt>
                <c:pt idx="342">
                  <c:v>42874.980787037035</c:v>
                </c:pt>
                <c:pt idx="343">
                  <c:v>42874.980902777781</c:v>
                </c:pt>
                <c:pt idx="344">
                  <c:v>42874.98101851852</c:v>
                </c:pt>
                <c:pt idx="345">
                  <c:v>42874.981134259258</c:v>
                </c:pt>
                <c:pt idx="346">
                  <c:v>42874.981249999997</c:v>
                </c:pt>
                <c:pt idx="347">
                  <c:v>42874.981365740743</c:v>
                </c:pt>
                <c:pt idx="348">
                  <c:v>42874.981481481482</c:v>
                </c:pt>
                <c:pt idx="349">
                  <c:v>42874.98159722222</c:v>
                </c:pt>
                <c:pt idx="350">
                  <c:v>42874.981712962966</c:v>
                </c:pt>
                <c:pt idx="351">
                  <c:v>42874.981828703705</c:v>
                </c:pt>
                <c:pt idx="352">
                  <c:v>42874.981944444444</c:v>
                </c:pt>
                <c:pt idx="353">
                  <c:v>42874.982060185182</c:v>
                </c:pt>
                <c:pt idx="354">
                  <c:v>42874.982175925928</c:v>
                </c:pt>
                <c:pt idx="355">
                  <c:v>42874.982291666667</c:v>
                </c:pt>
                <c:pt idx="356">
                  <c:v>42874.982407407406</c:v>
                </c:pt>
                <c:pt idx="357">
                  <c:v>42874.982523148145</c:v>
                </c:pt>
                <c:pt idx="358">
                  <c:v>42874.982638888891</c:v>
                </c:pt>
                <c:pt idx="359">
                  <c:v>42874.982754629629</c:v>
                </c:pt>
                <c:pt idx="360">
                  <c:v>42874.982870370368</c:v>
                </c:pt>
                <c:pt idx="361">
                  <c:v>42874.982986111114</c:v>
                </c:pt>
                <c:pt idx="362">
                  <c:v>42874.983101851853</c:v>
                </c:pt>
                <c:pt idx="363">
                  <c:v>42874.983217592591</c:v>
                </c:pt>
                <c:pt idx="364">
                  <c:v>42874.98333333333</c:v>
                </c:pt>
                <c:pt idx="365">
                  <c:v>42874.983449074076</c:v>
                </c:pt>
                <c:pt idx="366">
                  <c:v>42874.983564814815</c:v>
                </c:pt>
                <c:pt idx="367">
                  <c:v>42874.983680555553</c:v>
                </c:pt>
                <c:pt idx="368">
                  <c:v>42874.983796296299</c:v>
                </c:pt>
                <c:pt idx="369">
                  <c:v>42874.983912037038</c:v>
                </c:pt>
                <c:pt idx="370">
                  <c:v>42874.984027777777</c:v>
                </c:pt>
                <c:pt idx="371">
                  <c:v>42874.984143518515</c:v>
                </c:pt>
                <c:pt idx="372">
                  <c:v>42874.984259259261</c:v>
                </c:pt>
                <c:pt idx="373">
                  <c:v>42874.984375</c:v>
                </c:pt>
                <c:pt idx="374">
                  <c:v>42874.984490740739</c:v>
                </c:pt>
                <c:pt idx="375">
                  <c:v>42874.984606481485</c:v>
                </c:pt>
                <c:pt idx="376">
                  <c:v>42874.984722222223</c:v>
                </c:pt>
                <c:pt idx="377">
                  <c:v>42874.984837962962</c:v>
                </c:pt>
                <c:pt idx="378">
                  <c:v>42874.984953703701</c:v>
                </c:pt>
                <c:pt idx="379">
                  <c:v>42874.985069444447</c:v>
                </c:pt>
                <c:pt idx="380">
                  <c:v>42874.985185185185</c:v>
                </c:pt>
                <c:pt idx="381">
                  <c:v>42874.985300925924</c:v>
                </c:pt>
                <c:pt idx="382">
                  <c:v>42874.98541666667</c:v>
                </c:pt>
                <c:pt idx="383">
                  <c:v>42874.985532407409</c:v>
                </c:pt>
                <c:pt idx="384">
                  <c:v>42874.985648148147</c:v>
                </c:pt>
                <c:pt idx="385">
                  <c:v>42874.985763888886</c:v>
                </c:pt>
                <c:pt idx="386">
                  <c:v>42874.985879629632</c:v>
                </c:pt>
                <c:pt idx="387">
                  <c:v>42874.985995370371</c:v>
                </c:pt>
                <c:pt idx="388">
                  <c:v>42874.986111111109</c:v>
                </c:pt>
                <c:pt idx="389">
                  <c:v>42874.986226851855</c:v>
                </c:pt>
                <c:pt idx="390">
                  <c:v>42874.986342592594</c:v>
                </c:pt>
                <c:pt idx="391">
                  <c:v>42874.986458333333</c:v>
                </c:pt>
                <c:pt idx="392">
                  <c:v>42874.986574074072</c:v>
                </c:pt>
                <c:pt idx="393">
                  <c:v>42874.986689814818</c:v>
                </c:pt>
                <c:pt idx="394">
                  <c:v>42874.986805555556</c:v>
                </c:pt>
                <c:pt idx="395">
                  <c:v>42874.986921296295</c:v>
                </c:pt>
                <c:pt idx="396">
                  <c:v>42874.987037037034</c:v>
                </c:pt>
                <c:pt idx="397">
                  <c:v>42874.98715277778</c:v>
                </c:pt>
                <c:pt idx="398">
                  <c:v>42874.987268518518</c:v>
                </c:pt>
                <c:pt idx="399">
                  <c:v>42874.987384259257</c:v>
                </c:pt>
                <c:pt idx="400">
                  <c:v>42874.987500000003</c:v>
                </c:pt>
                <c:pt idx="401">
                  <c:v>42874.987615740742</c:v>
                </c:pt>
                <c:pt idx="402">
                  <c:v>42874.98773148148</c:v>
                </c:pt>
                <c:pt idx="403">
                  <c:v>42874.987847222219</c:v>
                </c:pt>
                <c:pt idx="404">
                  <c:v>42874.987962962965</c:v>
                </c:pt>
                <c:pt idx="405">
                  <c:v>42874.988078703704</c:v>
                </c:pt>
                <c:pt idx="406">
                  <c:v>42874.988194444442</c:v>
                </c:pt>
                <c:pt idx="407">
                  <c:v>42874.988310185188</c:v>
                </c:pt>
                <c:pt idx="408">
                  <c:v>42874.988425925927</c:v>
                </c:pt>
                <c:pt idx="409">
                  <c:v>42874.988541666666</c:v>
                </c:pt>
                <c:pt idx="410">
                  <c:v>42874.988657407404</c:v>
                </c:pt>
                <c:pt idx="411">
                  <c:v>42874.98877314815</c:v>
                </c:pt>
                <c:pt idx="412">
                  <c:v>42874.988888888889</c:v>
                </c:pt>
                <c:pt idx="413">
                  <c:v>42874.989004629628</c:v>
                </c:pt>
                <c:pt idx="414">
                  <c:v>42874.989120370374</c:v>
                </c:pt>
                <c:pt idx="415">
                  <c:v>42874.989236111112</c:v>
                </c:pt>
                <c:pt idx="416">
                  <c:v>42874.989351851851</c:v>
                </c:pt>
                <c:pt idx="417">
                  <c:v>42874.98946759259</c:v>
                </c:pt>
                <c:pt idx="418">
                  <c:v>42874.989583333336</c:v>
                </c:pt>
                <c:pt idx="419">
                  <c:v>42874.989699074074</c:v>
                </c:pt>
                <c:pt idx="420">
                  <c:v>42874.989814814813</c:v>
                </c:pt>
                <c:pt idx="421">
                  <c:v>42874.989930555559</c:v>
                </c:pt>
                <c:pt idx="422">
                  <c:v>42874.990046296298</c:v>
                </c:pt>
                <c:pt idx="423">
                  <c:v>42874.990162037036</c:v>
                </c:pt>
                <c:pt idx="424">
                  <c:v>42874.990277777775</c:v>
                </c:pt>
                <c:pt idx="425">
                  <c:v>42874.990393518521</c:v>
                </c:pt>
                <c:pt idx="426">
                  <c:v>42874.99050925926</c:v>
                </c:pt>
                <c:pt idx="427">
                  <c:v>42874.990624999999</c:v>
                </c:pt>
                <c:pt idx="428">
                  <c:v>42874.990740740737</c:v>
                </c:pt>
                <c:pt idx="429">
                  <c:v>42874.990856481483</c:v>
                </c:pt>
                <c:pt idx="430">
                  <c:v>42874.990972222222</c:v>
                </c:pt>
                <c:pt idx="431">
                  <c:v>42874.991087962961</c:v>
                </c:pt>
                <c:pt idx="432">
                  <c:v>42874.991203703707</c:v>
                </c:pt>
                <c:pt idx="433">
                  <c:v>42874.991319444445</c:v>
                </c:pt>
                <c:pt idx="434">
                  <c:v>42874.991435185184</c:v>
                </c:pt>
                <c:pt idx="435">
                  <c:v>42874.991550925923</c:v>
                </c:pt>
                <c:pt idx="436">
                  <c:v>42874.991666666669</c:v>
                </c:pt>
                <c:pt idx="437">
                  <c:v>42874.991782407407</c:v>
                </c:pt>
                <c:pt idx="438">
                  <c:v>42874.991898148146</c:v>
                </c:pt>
                <c:pt idx="439">
                  <c:v>42874.992013888892</c:v>
                </c:pt>
                <c:pt idx="440">
                  <c:v>42874.992129629631</c:v>
                </c:pt>
                <c:pt idx="441">
                  <c:v>42874.992245370369</c:v>
                </c:pt>
                <c:pt idx="442">
                  <c:v>42874.992361111108</c:v>
                </c:pt>
                <c:pt idx="443">
                  <c:v>42874.992476851854</c:v>
                </c:pt>
                <c:pt idx="444">
                  <c:v>42874.992592592593</c:v>
                </c:pt>
                <c:pt idx="445">
                  <c:v>42874.992708333331</c:v>
                </c:pt>
                <c:pt idx="446">
                  <c:v>42874.992824074077</c:v>
                </c:pt>
                <c:pt idx="447">
                  <c:v>42874.992939814816</c:v>
                </c:pt>
                <c:pt idx="448">
                  <c:v>42874.993055555555</c:v>
                </c:pt>
                <c:pt idx="449">
                  <c:v>42874.993171296293</c:v>
                </c:pt>
                <c:pt idx="450">
                  <c:v>42874.993287037039</c:v>
                </c:pt>
                <c:pt idx="451">
                  <c:v>42874.993402777778</c:v>
                </c:pt>
                <c:pt idx="452">
                  <c:v>42874.993518518517</c:v>
                </c:pt>
                <c:pt idx="453">
                  <c:v>42874.993634259263</c:v>
                </c:pt>
                <c:pt idx="454">
                  <c:v>42874.993750000001</c:v>
                </c:pt>
                <c:pt idx="455">
                  <c:v>42874.99386574074</c:v>
                </c:pt>
                <c:pt idx="456">
                  <c:v>42874.993981481479</c:v>
                </c:pt>
                <c:pt idx="457">
                  <c:v>42874.994097222225</c:v>
                </c:pt>
                <c:pt idx="458">
                  <c:v>42874.994212962964</c:v>
                </c:pt>
                <c:pt idx="459">
                  <c:v>42874.994328703702</c:v>
                </c:pt>
                <c:pt idx="460">
                  <c:v>42874.994444444441</c:v>
                </c:pt>
                <c:pt idx="461">
                  <c:v>42874.994560185187</c:v>
                </c:pt>
                <c:pt idx="462">
                  <c:v>42874.994675925926</c:v>
                </c:pt>
                <c:pt idx="463">
                  <c:v>42874.994791666664</c:v>
                </c:pt>
                <c:pt idx="464">
                  <c:v>42874.99490740741</c:v>
                </c:pt>
                <c:pt idx="465">
                  <c:v>42874.995023148149</c:v>
                </c:pt>
                <c:pt idx="466">
                  <c:v>42874.995138888888</c:v>
                </c:pt>
                <c:pt idx="467">
                  <c:v>42874.995254629626</c:v>
                </c:pt>
                <c:pt idx="468">
                  <c:v>42874.995370370372</c:v>
                </c:pt>
                <c:pt idx="469">
                  <c:v>42874.995486111111</c:v>
                </c:pt>
                <c:pt idx="470">
                  <c:v>42874.99560185185</c:v>
                </c:pt>
                <c:pt idx="471">
                  <c:v>42874.995717592596</c:v>
                </c:pt>
                <c:pt idx="472">
                  <c:v>42874.995833333334</c:v>
                </c:pt>
                <c:pt idx="473">
                  <c:v>42874.995949074073</c:v>
                </c:pt>
                <c:pt idx="474">
                  <c:v>42874.996064814812</c:v>
                </c:pt>
                <c:pt idx="475">
                  <c:v>42874.996180555558</c:v>
                </c:pt>
                <c:pt idx="476">
                  <c:v>42874.996296296296</c:v>
                </c:pt>
                <c:pt idx="477">
                  <c:v>42874.996412037035</c:v>
                </c:pt>
                <c:pt idx="478">
                  <c:v>42874.996527777781</c:v>
                </c:pt>
                <c:pt idx="479">
                  <c:v>42874.99664351852</c:v>
                </c:pt>
                <c:pt idx="480">
                  <c:v>42874.996759259258</c:v>
                </c:pt>
                <c:pt idx="481">
                  <c:v>42874.996874999997</c:v>
                </c:pt>
                <c:pt idx="482">
                  <c:v>42874.996990740743</c:v>
                </c:pt>
                <c:pt idx="483">
                  <c:v>42874.997106481482</c:v>
                </c:pt>
                <c:pt idx="484">
                  <c:v>42874.99722222222</c:v>
                </c:pt>
                <c:pt idx="485">
                  <c:v>42874.997337962966</c:v>
                </c:pt>
                <c:pt idx="486">
                  <c:v>42874.997453703705</c:v>
                </c:pt>
                <c:pt idx="487">
                  <c:v>42874.997569444444</c:v>
                </c:pt>
                <c:pt idx="488">
                  <c:v>42874.997685185182</c:v>
                </c:pt>
                <c:pt idx="489">
                  <c:v>42874.997800925928</c:v>
                </c:pt>
                <c:pt idx="490">
                  <c:v>42874.997916666667</c:v>
                </c:pt>
                <c:pt idx="491">
                  <c:v>42874.998032407406</c:v>
                </c:pt>
                <c:pt idx="492">
                  <c:v>42874.998148148145</c:v>
                </c:pt>
                <c:pt idx="493">
                  <c:v>42874.998263888891</c:v>
                </c:pt>
                <c:pt idx="494">
                  <c:v>42874.998379629629</c:v>
                </c:pt>
                <c:pt idx="495">
                  <c:v>42874.998495370368</c:v>
                </c:pt>
                <c:pt idx="496">
                  <c:v>42874.998611111114</c:v>
                </c:pt>
                <c:pt idx="497">
                  <c:v>42874.998726851853</c:v>
                </c:pt>
                <c:pt idx="498">
                  <c:v>42874.998842592591</c:v>
                </c:pt>
                <c:pt idx="499">
                  <c:v>42874.99895833333</c:v>
                </c:pt>
                <c:pt idx="500">
                  <c:v>42874.999074074076</c:v>
                </c:pt>
                <c:pt idx="501">
                  <c:v>42874.999189814815</c:v>
                </c:pt>
                <c:pt idx="502">
                  <c:v>42874.999305555553</c:v>
                </c:pt>
                <c:pt idx="503">
                  <c:v>42874.999421296299</c:v>
                </c:pt>
                <c:pt idx="504">
                  <c:v>42874.999537037038</c:v>
                </c:pt>
                <c:pt idx="505">
                  <c:v>42874.999652777777</c:v>
                </c:pt>
                <c:pt idx="506">
                  <c:v>42874.999768518515</c:v>
                </c:pt>
                <c:pt idx="507">
                  <c:v>42874.999884259261</c:v>
                </c:pt>
                <c:pt idx="508">
                  <c:v>42875</c:v>
                </c:pt>
                <c:pt idx="509">
                  <c:v>42875.000115740739</c:v>
                </c:pt>
                <c:pt idx="510">
                  <c:v>42875.000231481485</c:v>
                </c:pt>
                <c:pt idx="511">
                  <c:v>42875.000347222223</c:v>
                </c:pt>
                <c:pt idx="512">
                  <c:v>42875.000462962962</c:v>
                </c:pt>
                <c:pt idx="513">
                  <c:v>42875.000578703701</c:v>
                </c:pt>
                <c:pt idx="514">
                  <c:v>42875.000694444447</c:v>
                </c:pt>
                <c:pt idx="515">
                  <c:v>42875.000810185185</c:v>
                </c:pt>
                <c:pt idx="516">
                  <c:v>42875.000925925924</c:v>
                </c:pt>
                <c:pt idx="517">
                  <c:v>42875.00104166667</c:v>
                </c:pt>
                <c:pt idx="518">
                  <c:v>42875.001157407409</c:v>
                </c:pt>
                <c:pt idx="519">
                  <c:v>42875.001273148147</c:v>
                </c:pt>
                <c:pt idx="520">
                  <c:v>42875.001388888886</c:v>
                </c:pt>
                <c:pt idx="521">
                  <c:v>42875.001504629632</c:v>
                </c:pt>
                <c:pt idx="522">
                  <c:v>42875.001620370371</c:v>
                </c:pt>
                <c:pt idx="523">
                  <c:v>42875.001736111109</c:v>
                </c:pt>
                <c:pt idx="524">
                  <c:v>42875.001851851855</c:v>
                </c:pt>
                <c:pt idx="525">
                  <c:v>42875.001967592594</c:v>
                </c:pt>
                <c:pt idx="526">
                  <c:v>42875.002083333333</c:v>
                </c:pt>
                <c:pt idx="527">
                  <c:v>42875.002199074072</c:v>
                </c:pt>
                <c:pt idx="528">
                  <c:v>42875.002314814818</c:v>
                </c:pt>
                <c:pt idx="529">
                  <c:v>42875.002430555556</c:v>
                </c:pt>
                <c:pt idx="530">
                  <c:v>42875.002546296295</c:v>
                </c:pt>
                <c:pt idx="531">
                  <c:v>42875.002662037034</c:v>
                </c:pt>
                <c:pt idx="532">
                  <c:v>42875.00277777778</c:v>
                </c:pt>
                <c:pt idx="533">
                  <c:v>42875.002893518518</c:v>
                </c:pt>
                <c:pt idx="534">
                  <c:v>42875.003009259257</c:v>
                </c:pt>
                <c:pt idx="535">
                  <c:v>42875.003125000003</c:v>
                </c:pt>
                <c:pt idx="536">
                  <c:v>42875.003240740742</c:v>
                </c:pt>
                <c:pt idx="537">
                  <c:v>42875.00335648148</c:v>
                </c:pt>
                <c:pt idx="538">
                  <c:v>42875.003472222219</c:v>
                </c:pt>
                <c:pt idx="539">
                  <c:v>42875.003587962965</c:v>
                </c:pt>
                <c:pt idx="540">
                  <c:v>42875.003703703704</c:v>
                </c:pt>
                <c:pt idx="541">
                  <c:v>42875.003819444442</c:v>
                </c:pt>
                <c:pt idx="542">
                  <c:v>42875.003935185188</c:v>
                </c:pt>
                <c:pt idx="543">
                  <c:v>42875.004050925927</c:v>
                </c:pt>
                <c:pt idx="544">
                  <c:v>42875.004166666666</c:v>
                </c:pt>
                <c:pt idx="545">
                  <c:v>42875.004282407404</c:v>
                </c:pt>
                <c:pt idx="546">
                  <c:v>42875.00439814815</c:v>
                </c:pt>
                <c:pt idx="547">
                  <c:v>42875.004513888889</c:v>
                </c:pt>
                <c:pt idx="548">
                  <c:v>42875.004629629628</c:v>
                </c:pt>
                <c:pt idx="549">
                  <c:v>42875.004745370374</c:v>
                </c:pt>
                <c:pt idx="550">
                  <c:v>42875.004861111112</c:v>
                </c:pt>
                <c:pt idx="551">
                  <c:v>42875.004976851851</c:v>
                </c:pt>
                <c:pt idx="552">
                  <c:v>42875.00509259259</c:v>
                </c:pt>
                <c:pt idx="553">
                  <c:v>42875.005208333336</c:v>
                </c:pt>
                <c:pt idx="554">
                  <c:v>42875.005324074074</c:v>
                </c:pt>
                <c:pt idx="555">
                  <c:v>42875.005439814813</c:v>
                </c:pt>
                <c:pt idx="556">
                  <c:v>42875.005555555559</c:v>
                </c:pt>
                <c:pt idx="557">
                  <c:v>42875.005671296298</c:v>
                </c:pt>
                <c:pt idx="558">
                  <c:v>42875.005787037036</c:v>
                </c:pt>
                <c:pt idx="559">
                  <c:v>42875.005902777775</c:v>
                </c:pt>
                <c:pt idx="560">
                  <c:v>42875.006018518521</c:v>
                </c:pt>
                <c:pt idx="561">
                  <c:v>42875.00613425926</c:v>
                </c:pt>
                <c:pt idx="562">
                  <c:v>42875.006249999999</c:v>
                </c:pt>
                <c:pt idx="563">
                  <c:v>42875.006365740737</c:v>
                </c:pt>
                <c:pt idx="564">
                  <c:v>42875.006481481483</c:v>
                </c:pt>
                <c:pt idx="565">
                  <c:v>42875.006597222222</c:v>
                </c:pt>
                <c:pt idx="566">
                  <c:v>42875.006712962961</c:v>
                </c:pt>
                <c:pt idx="567">
                  <c:v>42875.006828703707</c:v>
                </c:pt>
                <c:pt idx="568">
                  <c:v>42875.006944444445</c:v>
                </c:pt>
                <c:pt idx="569">
                  <c:v>42875.007060185184</c:v>
                </c:pt>
                <c:pt idx="570">
                  <c:v>42875.007175925923</c:v>
                </c:pt>
                <c:pt idx="571">
                  <c:v>42875.007291666669</c:v>
                </c:pt>
                <c:pt idx="572">
                  <c:v>42875.007407407407</c:v>
                </c:pt>
                <c:pt idx="573">
                  <c:v>42875.007523148146</c:v>
                </c:pt>
                <c:pt idx="574">
                  <c:v>42875.007638888892</c:v>
                </c:pt>
                <c:pt idx="575">
                  <c:v>42875.007754629631</c:v>
                </c:pt>
                <c:pt idx="576">
                  <c:v>42875.007870370369</c:v>
                </c:pt>
                <c:pt idx="577">
                  <c:v>42875.007986111108</c:v>
                </c:pt>
                <c:pt idx="578">
                  <c:v>42875.008101851854</c:v>
                </c:pt>
                <c:pt idx="579">
                  <c:v>42875.008217592593</c:v>
                </c:pt>
                <c:pt idx="580">
                  <c:v>42875.008333333331</c:v>
                </c:pt>
                <c:pt idx="581">
                  <c:v>42875.008449074077</c:v>
                </c:pt>
                <c:pt idx="582">
                  <c:v>42875.008564814816</c:v>
                </c:pt>
                <c:pt idx="583">
                  <c:v>42875.008680555555</c:v>
                </c:pt>
                <c:pt idx="584">
                  <c:v>42875.008796296293</c:v>
                </c:pt>
                <c:pt idx="585">
                  <c:v>42875.008912037039</c:v>
                </c:pt>
                <c:pt idx="586">
                  <c:v>42875.009027777778</c:v>
                </c:pt>
                <c:pt idx="587">
                  <c:v>42875.009143518517</c:v>
                </c:pt>
                <c:pt idx="588">
                  <c:v>42875.009259259263</c:v>
                </c:pt>
                <c:pt idx="589">
                  <c:v>42875.009375000001</c:v>
                </c:pt>
                <c:pt idx="590">
                  <c:v>42875.00949074074</c:v>
                </c:pt>
                <c:pt idx="591">
                  <c:v>42875.009606481479</c:v>
                </c:pt>
                <c:pt idx="592">
                  <c:v>42875.009722222225</c:v>
                </c:pt>
                <c:pt idx="593">
                  <c:v>42875.009837962964</c:v>
                </c:pt>
                <c:pt idx="594">
                  <c:v>42875.009953703702</c:v>
                </c:pt>
                <c:pt idx="595">
                  <c:v>42875.010069444441</c:v>
                </c:pt>
                <c:pt idx="596">
                  <c:v>42875.010185185187</c:v>
                </c:pt>
                <c:pt idx="597">
                  <c:v>42875.010300925926</c:v>
                </c:pt>
                <c:pt idx="598">
                  <c:v>42875.010416666664</c:v>
                </c:pt>
                <c:pt idx="599">
                  <c:v>42875.01053240741</c:v>
                </c:pt>
                <c:pt idx="600">
                  <c:v>42875.010648148149</c:v>
                </c:pt>
                <c:pt idx="601">
                  <c:v>42875.010763888888</c:v>
                </c:pt>
                <c:pt idx="602">
                  <c:v>42875.010879629626</c:v>
                </c:pt>
                <c:pt idx="603">
                  <c:v>42875.010995370372</c:v>
                </c:pt>
                <c:pt idx="604">
                  <c:v>42875.011111111111</c:v>
                </c:pt>
                <c:pt idx="605">
                  <c:v>42875.01122685185</c:v>
                </c:pt>
                <c:pt idx="606">
                  <c:v>42875.011342592596</c:v>
                </c:pt>
                <c:pt idx="607">
                  <c:v>42875.011458333334</c:v>
                </c:pt>
                <c:pt idx="608">
                  <c:v>42875.011574074073</c:v>
                </c:pt>
                <c:pt idx="609">
                  <c:v>42875.011689814812</c:v>
                </c:pt>
                <c:pt idx="610">
                  <c:v>42875.011805555558</c:v>
                </c:pt>
                <c:pt idx="611">
                  <c:v>42875.011921296296</c:v>
                </c:pt>
                <c:pt idx="612">
                  <c:v>42875.012037037035</c:v>
                </c:pt>
                <c:pt idx="613">
                  <c:v>42875.012152777781</c:v>
                </c:pt>
                <c:pt idx="614">
                  <c:v>42875.01226851852</c:v>
                </c:pt>
                <c:pt idx="615">
                  <c:v>42875.012384259258</c:v>
                </c:pt>
                <c:pt idx="616">
                  <c:v>42875.012499999997</c:v>
                </c:pt>
                <c:pt idx="617">
                  <c:v>42875.012615740743</c:v>
                </c:pt>
                <c:pt idx="618">
                  <c:v>42875.012731481482</c:v>
                </c:pt>
                <c:pt idx="619">
                  <c:v>42875.01284722222</c:v>
                </c:pt>
                <c:pt idx="620">
                  <c:v>42875.012962962966</c:v>
                </c:pt>
                <c:pt idx="621">
                  <c:v>42875.013078703705</c:v>
                </c:pt>
                <c:pt idx="622">
                  <c:v>42875.013194444444</c:v>
                </c:pt>
                <c:pt idx="623">
                  <c:v>42875.013310185182</c:v>
                </c:pt>
                <c:pt idx="624">
                  <c:v>42875.013425925928</c:v>
                </c:pt>
                <c:pt idx="625">
                  <c:v>42875.013541666667</c:v>
                </c:pt>
                <c:pt idx="626">
                  <c:v>42875.013657407406</c:v>
                </c:pt>
                <c:pt idx="627">
                  <c:v>42875.013773148145</c:v>
                </c:pt>
                <c:pt idx="628">
                  <c:v>42875.013888888891</c:v>
                </c:pt>
                <c:pt idx="629">
                  <c:v>42875.014004629629</c:v>
                </c:pt>
                <c:pt idx="630">
                  <c:v>42875.014120370368</c:v>
                </c:pt>
                <c:pt idx="631">
                  <c:v>42875.014236111114</c:v>
                </c:pt>
                <c:pt idx="632">
                  <c:v>42875.014351851853</c:v>
                </c:pt>
                <c:pt idx="633">
                  <c:v>42875.014467592591</c:v>
                </c:pt>
                <c:pt idx="634">
                  <c:v>42875.01458333333</c:v>
                </c:pt>
                <c:pt idx="635">
                  <c:v>42875.014699074076</c:v>
                </c:pt>
                <c:pt idx="636">
                  <c:v>42875.014814814815</c:v>
                </c:pt>
                <c:pt idx="637">
                  <c:v>42875.014930555553</c:v>
                </c:pt>
                <c:pt idx="638">
                  <c:v>42875.015046296299</c:v>
                </c:pt>
                <c:pt idx="639">
                  <c:v>42875.015162037038</c:v>
                </c:pt>
                <c:pt idx="640">
                  <c:v>42875.015277777777</c:v>
                </c:pt>
                <c:pt idx="641">
                  <c:v>42875.015393518515</c:v>
                </c:pt>
                <c:pt idx="642">
                  <c:v>42875.015509259261</c:v>
                </c:pt>
                <c:pt idx="643">
                  <c:v>42875.015625</c:v>
                </c:pt>
                <c:pt idx="644">
                  <c:v>42875.015740740739</c:v>
                </c:pt>
                <c:pt idx="645">
                  <c:v>42875.015856481485</c:v>
                </c:pt>
                <c:pt idx="646">
                  <c:v>42875.015972222223</c:v>
                </c:pt>
                <c:pt idx="647">
                  <c:v>42875.016087962962</c:v>
                </c:pt>
                <c:pt idx="648">
                  <c:v>42875.016203703701</c:v>
                </c:pt>
                <c:pt idx="649">
                  <c:v>42875.016319444447</c:v>
                </c:pt>
                <c:pt idx="650">
                  <c:v>42875.016435185185</c:v>
                </c:pt>
                <c:pt idx="651">
                  <c:v>42875.016550925924</c:v>
                </c:pt>
                <c:pt idx="652">
                  <c:v>42875.01666666667</c:v>
                </c:pt>
                <c:pt idx="653">
                  <c:v>42875.016782407409</c:v>
                </c:pt>
                <c:pt idx="654">
                  <c:v>42875.016898148147</c:v>
                </c:pt>
                <c:pt idx="655">
                  <c:v>42875.017013888886</c:v>
                </c:pt>
                <c:pt idx="656">
                  <c:v>42875.017129629632</c:v>
                </c:pt>
                <c:pt idx="657">
                  <c:v>42875.017245370371</c:v>
                </c:pt>
                <c:pt idx="658">
                  <c:v>42875.017361111109</c:v>
                </c:pt>
                <c:pt idx="659">
                  <c:v>42875.017476851855</c:v>
                </c:pt>
                <c:pt idx="660">
                  <c:v>42875.017592592594</c:v>
                </c:pt>
                <c:pt idx="661">
                  <c:v>42875.017708333333</c:v>
                </c:pt>
                <c:pt idx="662">
                  <c:v>42875.017824074072</c:v>
                </c:pt>
                <c:pt idx="663">
                  <c:v>42875.017939814818</c:v>
                </c:pt>
                <c:pt idx="664">
                  <c:v>42875.018055555556</c:v>
                </c:pt>
                <c:pt idx="665">
                  <c:v>42875.018171296295</c:v>
                </c:pt>
                <c:pt idx="666">
                  <c:v>42875.018287037034</c:v>
                </c:pt>
                <c:pt idx="667">
                  <c:v>42875.01840277778</c:v>
                </c:pt>
                <c:pt idx="668">
                  <c:v>42875.018518518518</c:v>
                </c:pt>
                <c:pt idx="669">
                  <c:v>42875.018634259257</c:v>
                </c:pt>
                <c:pt idx="670">
                  <c:v>42875.018750000003</c:v>
                </c:pt>
                <c:pt idx="671">
                  <c:v>42875.018865740742</c:v>
                </c:pt>
                <c:pt idx="672">
                  <c:v>42875.01898148148</c:v>
                </c:pt>
                <c:pt idx="673">
                  <c:v>42875.019097222219</c:v>
                </c:pt>
                <c:pt idx="674">
                  <c:v>42875.019212962965</c:v>
                </c:pt>
                <c:pt idx="675">
                  <c:v>42875.019328703704</c:v>
                </c:pt>
                <c:pt idx="676">
                  <c:v>42875.019444444442</c:v>
                </c:pt>
                <c:pt idx="677">
                  <c:v>42875.019560185188</c:v>
                </c:pt>
                <c:pt idx="678">
                  <c:v>42875.019675925927</c:v>
                </c:pt>
                <c:pt idx="679">
                  <c:v>42875.019791666666</c:v>
                </c:pt>
                <c:pt idx="680">
                  <c:v>42875.019907407404</c:v>
                </c:pt>
                <c:pt idx="681">
                  <c:v>42875.02002314815</c:v>
                </c:pt>
                <c:pt idx="682">
                  <c:v>42875.020138888889</c:v>
                </c:pt>
                <c:pt idx="683">
                  <c:v>42875.020254629628</c:v>
                </c:pt>
                <c:pt idx="684">
                  <c:v>42875.020370370374</c:v>
                </c:pt>
                <c:pt idx="685">
                  <c:v>42875.020486111112</c:v>
                </c:pt>
                <c:pt idx="686">
                  <c:v>42875.020601851851</c:v>
                </c:pt>
                <c:pt idx="687">
                  <c:v>42875.02071759259</c:v>
                </c:pt>
                <c:pt idx="688">
                  <c:v>42875.020833333336</c:v>
                </c:pt>
                <c:pt idx="689">
                  <c:v>42875.020949074074</c:v>
                </c:pt>
                <c:pt idx="690">
                  <c:v>42875.021064814813</c:v>
                </c:pt>
                <c:pt idx="691">
                  <c:v>42875.021180555559</c:v>
                </c:pt>
                <c:pt idx="692">
                  <c:v>42875.021296296298</c:v>
                </c:pt>
                <c:pt idx="693">
                  <c:v>42875.021412037036</c:v>
                </c:pt>
                <c:pt idx="694">
                  <c:v>42875.021527777775</c:v>
                </c:pt>
                <c:pt idx="695">
                  <c:v>42875.021643518521</c:v>
                </c:pt>
                <c:pt idx="696">
                  <c:v>42875.02175925926</c:v>
                </c:pt>
                <c:pt idx="697">
                  <c:v>42875.021874999999</c:v>
                </c:pt>
                <c:pt idx="698">
                  <c:v>42875.021990740737</c:v>
                </c:pt>
                <c:pt idx="699">
                  <c:v>42875.022106481483</c:v>
                </c:pt>
                <c:pt idx="700">
                  <c:v>42875.022222222222</c:v>
                </c:pt>
                <c:pt idx="701">
                  <c:v>42875.022337962961</c:v>
                </c:pt>
                <c:pt idx="702">
                  <c:v>42875.022453703707</c:v>
                </c:pt>
                <c:pt idx="703">
                  <c:v>42875.022569444445</c:v>
                </c:pt>
                <c:pt idx="704">
                  <c:v>42875.022685185184</c:v>
                </c:pt>
                <c:pt idx="705">
                  <c:v>42875.022800925923</c:v>
                </c:pt>
                <c:pt idx="706">
                  <c:v>42875.022916666669</c:v>
                </c:pt>
                <c:pt idx="707">
                  <c:v>42875.023032407407</c:v>
                </c:pt>
                <c:pt idx="708">
                  <c:v>42875.023148148146</c:v>
                </c:pt>
                <c:pt idx="709">
                  <c:v>42875.023263888892</c:v>
                </c:pt>
                <c:pt idx="710">
                  <c:v>42875.023379629631</c:v>
                </c:pt>
                <c:pt idx="711">
                  <c:v>42875.023495370369</c:v>
                </c:pt>
                <c:pt idx="712">
                  <c:v>42875.023611111108</c:v>
                </c:pt>
                <c:pt idx="713">
                  <c:v>42875.023726851854</c:v>
                </c:pt>
                <c:pt idx="714">
                  <c:v>42875.023842592593</c:v>
                </c:pt>
                <c:pt idx="715">
                  <c:v>42875.023958333331</c:v>
                </c:pt>
                <c:pt idx="716">
                  <c:v>42875.024074074077</c:v>
                </c:pt>
                <c:pt idx="717">
                  <c:v>42875.024189814816</c:v>
                </c:pt>
                <c:pt idx="718">
                  <c:v>42875.024305555555</c:v>
                </c:pt>
                <c:pt idx="719">
                  <c:v>42875.024421296293</c:v>
                </c:pt>
                <c:pt idx="720">
                  <c:v>42875.024537037039</c:v>
                </c:pt>
                <c:pt idx="721">
                  <c:v>42875.024652777778</c:v>
                </c:pt>
                <c:pt idx="722">
                  <c:v>42875.024768518517</c:v>
                </c:pt>
                <c:pt idx="723">
                  <c:v>42875.024884259263</c:v>
                </c:pt>
                <c:pt idx="724">
                  <c:v>42875.025000000001</c:v>
                </c:pt>
                <c:pt idx="725">
                  <c:v>42875.02511574074</c:v>
                </c:pt>
                <c:pt idx="726">
                  <c:v>42875.025231481479</c:v>
                </c:pt>
                <c:pt idx="727">
                  <c:v>42875.025347222225</c:v>
                </c:pt>
                <c:pt idx="728">
                  <c:v>42875.025462962964</c:v>
                </c:pt>
                <c:pt idx="729">
                  <c:v>42875.025578703702</c:v>
                </c:pt>
                <c:pt idx="730">
                  <c:v>42875.025694444441</c:v>
                </c:pt>
                <c:pt idx="731">
                  <c:v>42875.025810185187</c:v>
                </c:pt>
                <c:pt idx="732">
                  <c:v>42875.025925925926</c:v>
                </c:pt>
                <c:pt idx="733">
                  <c:v>42875.026041666664</c:v>
                </c:pt>
                <c:pt idx="734">
                  <c:v>42875.02615740741</c:v>
                </c:pt>
                <c:pt idx="735">
                  <c:v>42875.026273148149</c:v>
                </c:pt>
                <c:pt idx="736">
                  <c:v>42875.026388888888</c:v>
                </c:pt>
                <c:pt idx="737">
                  <c:v>42875.026504629626</c:v>
                </c:pt>
                <c:pt idx="738">
                  <c:v>42875.026620370372</c:v>
                </c:pt>
                <c:pt idx="739">
                  <c:v>42875.026736111111</c:v>
                </c:pt>
                <c:pt idx="740">
                  <c:v>42875.02685185185</c:v>
                </c:pt>
                <c:pt idx="741">
                  <c:v>42875.026967592596</c:v>
                </c:pt>
                <c:pt idx="742">
                  <c:v>42875.027083333334</c:v>
                </c:pt>
                <c:pt idx="743">
                  <c:v>42875.027199074073</c:v>
                </c:pt>
                <c:pt idx="744">
                  <c:v>42875.027314814812</c:v>
                </c:pt>
                <c:pt idx="745">
                  <c:v>42875.027430555558</c:v>
                </c:pt>
                <c:pt idx="746">
                  <c:v>42875.027546296296</c:v>
                </c:pt>
                <c:pt idx="747">
                  <c:v>42875.027662037035</c:v>
                </c:pt>
                <c:pt idx="748">
                  <c:v>42875.027777777781</c:v>
                </c:pt>
                <c:pt idx="749">
                  <c:v>42875.02789351852</c:v>
                </c:pt>
                <c:pt idx="750">
                  <c:v>42875.028009259258</c:v>
                </c:pt>
                <c:pt idx="751">
                  <c:v>42875.028124999997</c:v>
                </c:pt>
                <c:pt idx="752">
                  <c:v>42875.028240740743</c:v>
                </c:pt>
                <c:pt idx="753">
                  <c:v>42875.028356481482</c:v>
                </c:pt>
                <c:pt idx="754">
                  <c:v>42875.02847222222</c:v>
                </c:pt>
                <c:pt idx="755">
                  <c:v>42875.028587962966</c:v>
                </c:pt>
                <c:pt idx="756">
                  <c:v>42875.028703703705</c:v>
                </c:pt>
                <c:pt idx="757">
                  <c:v>42875.028819444444</c:v>
                </c:pt>
                <c:pt idx="758">
                  <c:v>42875.028935185182</c:v>
                </c:pt>
                <c:pt idx="759">
                  <c:v>42875.029050925928</c:v>
                </c:pt>
                <c:pt idx="760">
                  <c:v>42875.029166666667</c:v>
                </c:pt>
                <c:pt idx="761">
                  <c:v>42875.029282407406</c:v>
                </c:pt>
                <c:pt idx="762">
                  <c:v>42875.029398148145</c:v>
                </c:pt>
                <c:pt idx="763">
                  <c:v>42875.029513888891</c:v>
                </c:pt>
                <c:pt idx="764">
                  <c:v>42875.029629629629</c:v>
                </c:pt>
                <c:pt idx="765">
                  <c:v>42875.029745370368</c:v>
                </c:pt>
                <c:pt idx="766">
                  <c:v>42875.029861111114</c:v>
                </c:pt>
                <c:pt idx="767">
                  <c:v>42875.029976851853</c:v>
                </c:pt>
                <c:pt idx="768">
                  <c:v>42875.030092592591</c:v>
                </c:pt>
                <c:pt idx="769">
                  <c:v>42875.03020833333</c:v>
                </c:pt>
                <c:pt idx="770">
                  <c:v>42875.030324074076</c:v>
                </c:pt>
                <c:pt idx="771">
                  <c:v>42875.030439814815</c:v>
                </c:pt>
                <c:pt idx="772">
                  <c:v>42875.030555555553</c:v>
                </c:pt>
                <c:pt idx="773">
                  <c:v>42875.030671296299</c:v>
                </c:pt>
                <c:pt idx="774">
                  <c:v>42875.030787037038</c:v>
                </c:pt>
                <c:pt idx="775">
                  <c:v>42875.030902777777</c:v>
                </c:pt>
                <c:pt idx="776">
                  <c:v>42875.031018518515</c:v>
                </c:pt>
                <c:pt idx="777">
                  <c:v>42875.031134259261</c:v>
                </c:pt>
                <c:pt idx="778">
                  <c:v>42875.03125</c:v>
                </c:pt>
                <c:pt idx="779">
                  <c:v>42875.031365740739</c:v>
                </c:pt>
                <c:pt idx="780">
                  <c:v>42875.031481481485</c:v>
                </c:pt>
                <c:pt idx="781">
                  <c:v>42875.031597222223</c:v>
                </c:pt>
                <c:pt idx="782">
                  <c:v>42875.031712962962</c:v>
                </c:pt>
                <c:pt idx="783">
                  <c:v>42875.031828703701</c:v>
                </c:pt>
                <c:pt idx="784">
                  <c:v>42875.031944444447</c:v>
                </c:pt>
                <c:pt idx="785">
                  <c:v>42875.032060185185</c:v>
                </c:pt>
                <c:pt idx="786">
                  <c:v>42875.032175925924</c:v>
                </c:pt>
                <c:pt idx="787">
                  <c:v>42875.03229166667</c:v>
                </c:pt>
                <c:pt idx="788">
                  <c:v>42875.032407407409</c:v>
                </c:pt>
                <c:pt idx="789">
                  <c:v>42875.032523148147</c:v>
                </c:pt>
                <c:pt idx="790">
                  <c:v>42875.032638888886</c:v>
                </c:pt>
                <c:pt idx="791">
                  <c:v>42875.032754629632</c:v>
                </c:pt>
                <c:pt idx="792">
                  <c:v>42875.032870370371</c:v>
                </c:pt>
                <c:pt idx="793">
                  <c:v>42875.032986111109</c:v>
                </c:pt>
                <c:pt idx="794">
                  <c:v>42875.033101851855</c:v>
                </c:pt>
                <c:pt idx="795">
                  <c:v>42875.033217592594</c:v>
                </c:pt>
                <c:pt idx="796">
                  <c:v>42875.033333333333</c:v>
                </c:pt>
                <c:pt idx="797">
                  <c:v>42875.033449074072</c:v>
                </c:pt>
                <c:pt idx="798">
                  <c:v>42875.033564814818</c:v>
                </c:pt>
                <c:pt idx="799">
                  <c:v>42875.033680555556</c:v>
                </c:pt>
                <c:pt idx="800">
                  <c:v>42875.033796296295</c:v>
                </c:pt>
                <c:pt idx="801">
                  <c:v>42875.033912037034</c:v>
                </c:pt>
                <c:pt idx="802">
                  <c:v>42875.03402777778</c:v>
                </c:pt>
                <c:pt idx="803">
                  <c:v>42875.034143518518</c:v>
                </c:pt>
                <c:pt idx="804">
                  <c:v>42875.034259259257</c:v>
                </c:pt>
                <c:pt idx="805">
                  <c:v>42875.034375000003</c:v>
                </c:pt>
                <c:pt idx="806">
                  <c:v>42875.034490740742</c:v>
                </c:pt>
                <c:pt idx="807">
                  <c:v>42875.03460648148</c:v>
                </c:pt>
                <c:pt idx="808">
                  <c:v>42875.034722222219</c:v>
                </c:pt>
                <c:pt idx="809">
                  <c:v>42875.034837962965</c:v>
                </c:pt>
                <c:pt idx="810">
                  <c:v>42875.034953703704</c:v>
                </c:pt>
                <c:pt idx="811">
                  <c:v>42875.035069444442</c:v>
                </c:pt>
                <c:pt idx="812">
                  <c:v>42875.035185185188</c:v>
                </c:pt>
                <c:pt idx="813">
                  <c:v>42875.035300925927</c:v>
                </c:pt>
                <c:pt idx="814">
                  <c:v>42875.035416666666</c:v>
                </c:pt>
                <c:pt idx="815">
                  <c:v>42875.035532407404</c:v>
                </c:pt>
                <c:pt idx="816">
                  <c:v>42875.03564814815</c:v>
                </c:pt>
                <c:pt idx="817">
                  <c:v>42875.035763888889</c:v>
                </c:pt>
                <c:pt idx="818">
                  <c:v>42875.035879629628</c:v>
                </c:pt>
                <c:pt idx="819">
                  <c:v>42875.035995370374</c:v>
                </c:pt>
                <c:pt idx="820">
                  <c:v>42875.036111111112</c:v>
                </c:pt>
                <c:pt idx="821">
                  <c:v>42875.036226851851</c:v>
                </c:pt>
                <c:pt idx="822">
                  <c:v>42875.03634259259</c:v>
                </c:pt>
                <c:pt idx="823">
                  <c:v>42875.036458333336</c:v>
                </c:pt>
                <c:pt idx="824">
                  <c:v>42875.036574074074</c:v>
                </c:pt>
                <c:pt idx="825">
                  <c:v>42875.036689814813</c:v>
                </c:pt>
                <c:pt idx="826">
                  <c:v>42875.036805555559</c:v>
                </c:pt>
                <c:pt idx="827">
                  <c:v>42875.036921296298</c:v>
                </c:pt>
                <c:pt idx="828">
                  <c:v>42875.037037037036</c:v>
                </c:pt>
                <c:pt idx="829">
                  <c:v>42875.037152777775</c:v>
                </c:pt>
                <c:pt idx="830">
                  <c:v>42875.037268518521</c:v>
                </c:pt>
                <c:pt idx="831">
                  <c:v>42875.03738425926</c:v>
                </c:pt>
                <c:pt idx="832">
                  <c:v>42875.037499999999</c:v>
                </c:pt>
                <c:pt idx="833">
                  <c:v>42875.037615740737</c:v>
                </c:pt>
                <c:pt idx="834">
                  <c:v>42875.037731481483</c:v>
                </c:pt>
                <c:pt idx="835">
                  <c:v>42875.037847222222</c:v>
                </c:pt>
                <c:pt idx="836">
                  <c:v>42875.037962962961</c:v>
                </c:pt>
                <c:pt idx="837">
                  <c:v>42875.038078703707</c:v>
                </c:pt>
                <c:pt idx="838">
                  <c:v>42875.038194444445</c:v>
                </c:pt>
                <c:pt idx="839">
                  <c:v>42875.038310185184</c:v>
                </c:pt>
                <c:pt idx="840">
                  <c:v>42875.038425925923</c:v>
                </c:pt>
                <c:pt idx="841">
                  <c:v>42875.038541666669</c:v>
                </c:pt>
                <c:pt idx="842">
                  <c:v>42875.038657407407</c:v>
                </c:pt>
                <c:pt idx="843">
                  <c:v>42875.038773148146</c:v>
                </c:pt>
                <c:pt idx="844">
                  <c:v>42875.038888888892</c:v>
                </c:pt>
                <c:pt idx="845">
                  <c:v>42875.039004629631</c:v>
                </c:pt>
                <c:pt idx="846">
                  <c:v>42875.039120370369</c:v>
                </c:pt>
                <c:pt idx="847">
                  <c:v>42875.039236111108</c:v>
                </c:pt>
                <c:pt idx="848">
                  <c:v>42875.039351851854</c:v>
                </c:pt>
                <c:pt idx="849">
                  <c:v>42875.039467592593</c:v>
                </c:pt>
                <c:pt idx="850">
                  <c:v>42875.039583333331</c:v>
                </c:pt>
                <c:pt idx="851">
                  <c:v>42875.039699074077</c:v>
                </c:pt>
                <c:pt idx="852">
                  <c:v>42875.039814814816</c:v>
                </c:pt>
                <c:pt idx="853">
                  <c:v>42875.039930555555</c:v>
                </c:pt>
                <c:pt idx="854">
                  <c:v>42875.040046296293</c:v>
                </c:pt>
                <c:pt idx="855">
                  <c:v>42875.040162037039</c:v>
                </c:pt>
                <c:pt idx="856">
                  <c:v>42875.040277777778</c:v>
                </c:pt>
                <c:pt idx="857">
                  <c:v>42875.040393518517</c:v>
                </c:pt>
                <c:pt idx="858">
                  <c:v>42875.040509259263</c:v>
                </c:pt>
                <c:pt idx="859">
                  <c:v>42875.040625000001</c:v>
                </c:pt>
                <c:pt idx="860">
                  <c:v>42875.04074074074</c:v>
                </c:pt>
                <c:pt idx="861">
                  <c:v>42875.040856481479</c:v>
                </c:pt>
                <c:pt idx="862">
                  <c:v>42875.040972222225</c:v>
                </c:pt>
                <c:pt idx="863">
                  <c:v>42875.041087962964</c:v>
                </c:pt>
                <c:pt idx="864">
                  <c:v>42875.041203703702</c:v>
                </c:pt>
                <c:pt idx="865">
                  <c:v>42875.041319444441</c:v>
                </c:pt>
                <c:pt idx="866">
                  <c:v>42875.041435185187</c:v>
                </c:pt>
                <c:pt idx="867">
                  <c:v>42875.041550925926</c:v>
                </c:pt>
                <c:pt idx="868">
                  <c:v>42875.041666666664</c:v>
                </c:pt>
                <c:pt idx="869">
                  <c:v>42875.04178240741</c:v>
                </c:pt>
                <c:pt idx="870">
                  <c:v>42875.041898148149</c:v>
                </c:pt>
                <c:pt idx="871">
                  <c:v>42875.042013888888</c:v>
                </c:pt>
                <c:pt idx="872">
                  <c:v>42875.042129629626</c:v>
                </c:pt>
                <c:pt idx="873">
                  <c:v>42875.042245370372</c:v>
                </c:pt>
                <c:pt idx="874">
                  <c:v>42875.042361111111</c:v>
                </c:pt>
                <c:pt idx="875">
                  <c:v>42875.04247685185</c:v>
                </c:pt>
                <c:pt idx="876">
                  <c:v>42875.042592592596</c:v>
                </c:pt>
                <c:pt idx="877">
                  <c:v>42875.042708333334</c:v>
                </c:pt>
                <c:pt idx="878">
                  <c:v>42875.042824074073</c:v>
                </c:pt>
                <c:pt idx="879">
                  <c:v>42875.042939814812</c:v>
                </c:pt>
                <c:pt idx="880">
                  <c:v>42875.043055555558</c:v>
                </c:pt>
                <c:pt idx="881">
                  <c:v>42875.043171296296</c:v>
                </c:pt>
                <c:pt idx="882">
                  <c:v>42875.043287037035</c:v>
                </c:pt>
                <c:pt idx="883">
                  <c:v>42875.043402777781</c:v>
                </c:pt>
                <c:pt idx="884">
                  <c:v>42875.04351851852</c:v>
                </c:pt>
                <c:pt idx="885">
                  <c:v>42875.043634259258</c:v>
                </c:pt>
                <c:pt idx="886">
                  <c:v>42875.043749999997</c:v>
                </c:pt>
                <c:pt idx="887">
                  <c:v>42875.043865740743</c:v>
                </c:pt>
                <c:pt idx="888">
                  <c:v>42875.043981481482</c:v>
                </c:pt>
                <c:pt idx="889">
                  <c:v>42875.04409722222</c:v>
                </c:pt>
                <c:pt idx="890">
                  <c:v>42875.044212962966</c:v>
                </c:pt>
                <c:pt idx="891">
                  <c:v>42875.044328703705</c:v>
                </c:pt>
                <c:pt idx="892">
                  <c:v>42875.044444444444</c:v>
                </c:pt>
                <c:pt idx="893">
                  <c:v>42875.044560185182</c:v>
                </c:pt>
                <c:pt idx="894">
                  <c:v>42875.044675925928</c:v>
                </c:pt>
                <c:pt idx="895">
                  <c:v>42875.044791666667</c:v>
                </c:pt>
                <c:pt idx="896">
                  <c:v>42875.044907407406</c:v>
                </c:pt>
                <c:pt idx="897">
                  <c:v>42875.045023148145</c:v>
                </c:pt>
                <c:pt idx="898">
                  <c:v>42875.045138888891</c:v>
                </c:pt>
                <c:pt idx="899">
                  <c:v>42875.045254629629</c:v>
                </c:pt>
                <c:pt idx="900">
                  <c:v>42875.045370370368</c:v>
                </c:pt>
                <c:pt idx="901">
                  <c:v>42875.045486111114</c:v>
                </c:pt>
                <c:pt idx="902">
                  <c:v>42875.045601851853</c:v>
                </c:pt>
                <c:pt idx="903">
                  <c:v>42875.045717592591</c:v>
                </c:pt>
                <c:pt idx="904">
                  <c:v>42875.04583333333</c:v>
                </c:pt>
                <c:pt idx="905">
                  <c:v>42875.045949074076</c:v>
                </c:pt>
                <c:pt idx="906">
                  <c:v>42875.046064814815</c:v>
                </c:pt>
                <c:pt idx="907">
                  <c:v>42875.046180555553</c:v>
                </c:pt>
                <c:pt idx="908">
                  <c:v>42875.046296296299</c:v>
                </c:pt>
                <c:pt idx="909">
                  <c:v>42875.046412037038</c:v>
                </c:pt>
                <c:pt idx="910">
                  <c:v>42875.046527777777</c:v>
                </c:pt>
                <c:pt idx="911">
                  <c:v>42875.046643518515</c:v>
                </c:pt>
                <c:pt idx="912">
                  <c:v>42875.046759259261</c:v>
                </c:pt>
                <c:pt idx="913">
                  <c:v>42875.046875</c:v>
                </c:pt>
                <c:pt idx="914">
                  <c:v>42875.046990740739</c:v>
                </c:pt>
                <c:pt idx="915">
                  <c:v>42875.047106481485</c:v>
                </c:pt>
                <c:pt idx="916">
                  <c:v>42875.047222222223</c:v>
                </c:pt>
                <c:pt idx="917">
                  <c:v>42875.047337962962</c:v>
                </c:pt>
                <c:pt idx="918">
                  <c:v>42875.047453703701</c:v>
                </c:pt>
                <c:pt idx="919">
                  <c:v>42875.047569444447</c:v>
                </c:pt>
                <c:pt idx="920">
                  <c:v>42875.047685185185</c:v>
                </c:pt>
                <c:pt idx="921">
                  <c:v>42875.047800925924</c:v>
                </c:pt>
                <c:pt idx="922">
                  <c:v>42875.04791666667</c:v>
                </c:pt>
                <c:pt idx="923">
                  <c:v>42875.048032407409</c:v>
                </c:pt>
                <c:pt idx="924">
                  <c:v>42875.048148148147</c:v>
                </c:pt>
                <c:pt idx="925">
                  <c:v>42875.048263888886</c:v>
                </c:pt>
                <c:pt idx="926">
                  <c:v>42875.048379629632</c:v>
                </c:pt>
                <c:pt idx="927">
                  <c:v>42875.048495370371</c:v>
                </c:pt>
                <c:pt idx="928">
                  <c:v>42875.048611111109</c:v>
                </c:pt>
                <c:pt idx="929">
                  <c:v>42875.048726851855</c:v>
                </c:pt>
                <c:pt idx="930">
                  <c:v>42875.048842592594</c:v>
                </c:pt>
                <c:pt idx="931">
                  <c:v>42875.048958333333</c:v>
                </c:pt>
                <c:pt idx="932">
                  <c:v>42875.049074074072</c:v>
                </c:pt>
                <c:pt idx="933">
                  <c:v>42875.049189814818</c:v>
                </c:pt>
                <c:pt idx="934">
                  <c:v>42875.049305555556</c:v>
                </c:pt>
                <c:pt idx="935">
                  <c:v>42875.049421296295</c:v>
                </c:pt>
                <c:pt idx="936">
                  <c:v>42875.049537037034</c:v>
                </c:pt>
                <c:pt idx="937">
                  <c:v>42875.04965277778</c:v>
                </c:pt>
                <c:pt idx="938">
                  <c:v>42875.049768518518</c:v>
                </c:pt>
                <c:pt idx="939">
                  <c:v>42875.049884259257</c:v>
                </c:pt>
                <c:pt idx="940">
                  <c:v>42875.05</c:v>
                </c:pt>
                <c:pt idx="941">
                  <c:v>42875.050115740742</c:v>
                </c:pt>
                <c:pt idx="942">
                  <c:v>42875.05023148148</c:v>
                </c:pt>
                <c:pt idx="943">
                  <c:v>42875.050347222219</c:v>
                </c:pt>
                <c:pt idx="944">
                  <c:v>42875.050462962965</c:v>
                </c:pt>
                <c:pt idx="945">
                  <c:v>42875.050578703704</c:v>
                </c:pt>
                <c:pt idx="946">
                  <c:v>42875.050694444442</c:v>
                </c:pt>
                <c:pt idx="947">
                  <c:v>42875.050810185188</c:v>
                </c:pt>
                <c:pt idx="948">
                  <c:v>42875.050925925927</c:v>
                </c:pt>
                <c:pt idx="949">
                  <c:v>42875.051041666666</c:v>
                </c:pt>
                <c:pt idx="950">
                  <c:v>42875.051157407404</c:v>
                </c:pt>
                <c:pt idx="951">
                  <c:v>42875.05127314815</c:v>
                </c:pt>
                <c:pt idx="952">
                  <c:v>42875.051388888889</c:v>
                </c:pt>
                <c:pt idx="953">
                  <c:v>42875.051504629628</c:v>
                </c:pt>
                <c:pt idx="954">
                  <c:v>42875.051620370374</c:v>
                </c:pt>
                <c:pt idx="955">
                  <c:v>42875.051736111112</c:v>
                </c:pt>
                <c:pt idx="956">
                  <c:v>42875.051851851851</c:v>
                </c:pt>
                <c:pt idx="957">
                  <c:v>42875.05196759259</c:v>
                </c:pt>
                <c:pt idx="958">
                  <c:v>42875.052083333336</c:v>
                </c:pt>
                <c:pt idx="959">
                  <c:v>42875.052199074074</c:v>
                </c:pt>
                <c:pt idx="960">
                  <c:v>42875.052314814813</c:v>
                </c:pt>
                <c:pt idx="961">
                  <c:v>42875.052430555559</c:v>
                </c:pt>
                <c:pt idx="962">
                  <c:v>42875.052546296298</c:v>
                </c:pt>
                <c:pt idx="963">
                  <c:v>42875.052662037036</c:v>
                </c:pt>
                <c:pt idx="964">
                  <c:v>42875.052777777775</c:v>
                </c:pt>
                <c:pt idx="965">
                  <c:v>42875.052893518521</c:v>
                </c:pt>
                <c:pt idx="966">
                  <c:v>42875.05300925926</c:v>
                </c:pt>
                <c:pt idx="967">
                  <c:v>42875.053124999999</c:v>
                </c:pt>
                <c:pt idx="968">
                  <c:v>42875.053240740737</c:v>
                </c:pt>
                <c:pt idx="969">
                  <c:v>42875.053356481483</c:v>
                </c:pt>
                <c:pt idx="970">
                  <c:v>42875.053472222222</c:v>
                </c:pt>
                <c:pt idx="971">
                  <c:v>42875.053587962961</c:v>
                </c:pt>
                <c:pt idx="972">
                  <c:v>42875.053703703707</c:v>
                </c:pt>
                <c:pt idx="973">
                  <c:v>42875.053819444445</c:v>
                </c:pt>
                <c:pt idx="974">
                  <c:v>42875.053935185184</c:v>
                </c:pt>
                <c:pt idx="975">
                  <c:v>42875.054050925923</c:v>
                </c:pt>
                <c:pt idx="976">
                  <c:v>42875.054166666669</c:v>
                </c:pt>
                <c:pt idx="977">
                  <c:v>42875.054282407407</c:v>
                </c:pt>
                <c:pt idx="978">
                  <c:v>42875.054398148146</c:v>
                </c:pt>
                <c:pt idx="979">
                  <c:v>42875.054513888892</c:v>
                </c:pt>
                <c:pt idx="980">
                  <c:v>42875.054629629631</c:v>
                </c:pt>
                <c:pt idx="981">
                  <c:v>42875.054745370369</c:v>
                </c:pt>
                <c:pt idx="982">
                  <c:v>42875.054861111108</c:v>
                </c:pt>
                <c:pt idx="983">
                  <c:v>42875.054976851854</c:v>
                </c:pt>
                <c:pt idx="984">
                  <c:v>42875.055092592593</c:v>
                </c:pt>
                <c:pt idx="985">
                  <c:v>42875.055208333331</c:v>
                </c:pt>
                <c:pt idx="986">
                  <c:v>42875.055324074077</c:v>
                </c:pt>
                <c:pt idx="987">
                  <c:v>42875.055439814816</c:v>
                </c:pt>
                <c:pt idx="988">
                  <c:v>42875.055555555555</c:v>
                </c:pt>
                <c:pt idx="989">
                  <c:v>42875.055671296293</c:v>
                </c:pt>
                <c:pt idx="990">
                  <c:v>42875.055787037039</c:v>
                </c:pt>
                <c:pt idx="991">
                  <c:v>42875.055902777778</c:v>
                </c:pt>
                <c:pt idx="992">
                  <c:v>42875.056018518517</c:v>
                </c:pt>
                <c:pt idx="993">
                  <c:v>42875.056134259263</c:v>
                </c:pt>
                <c:pt idx="994">
                  <c:v>42875.056250000001</c:v>
                </c:pt>
                <c:pt idx="995">
                  <c:v>42875.05636574074</c:v>
                </c:pt>
                <c:pt idx="996">
                  <c:v>42875.056481481479</c:v>
                </c:pt>
                <c:pt idx="997">
                  <c:v>42875.056597222225</c:v>
                </c:pt>
                <c:pt idx="998">
                  <c:v>42875.056712962964</c:v>
                </c:pt>
                <c:pt idx="999">
                  <c:v>42875.056828703702</c:v>
                </c:pt>
                <c:pt idx="1000">
                  <c:v>42875.056944444441</c:v>
                </c:pt>
                <c:pt idx="1001">
                  <c:v>42875.057060185187</c:v>
                </c:pt>
                <c:pt idx="1002">
                  <c:v>42875.057175925926</c:v>
                </c:pt>
                <c:pt idx="1003">
                  <c:v>42875.057291666664</c:v>
                </c:pt>
                <c:pt idx="1004">
                  <c:v>42875.05740740741</c:v>
                </c:pt>
                <c:pt idx="1005">
                  <c:v>42875.057523148149</c:v>
                </c:pt>
                <c:pt idx="1006">
                  <c:v>42875.057638888888</c:v>
                </c:pt>
                <c:pt idx="1007">
                  <c:v>42875.057754629626</c:v>
                </c:pt>
                <c:pt idx="1008">
                  <c:v>42875.057870370372</c:v>
                </c:pt>
                <c:pt idx="1009">
                  <c:v>42875.057986111111</c:v>
                </c:pt>
                <c:pt idx="1010">
                  <c:v>42875.05810185185</c:v>
                </c:pt>
                <c:pt idx="1011">
                  <c:v>42875.058217592596</c:v>
                </c:pt>
                <c:pt idx="1012">
                  <c:v>42875.058333333334</c:v>
                </c:pt>
                <c:pt idx="1013">
                  <c:v>42875.058449074073</c:v>
                </c:pt>
                <c:pt idx="1014">
                  <c:v>42875.058564814812</c:v>
                </c:pt>
                <c:pt idx="1015">
                  <c:v>42875.058680555558</c:v>
                </c:pt>
                <c:pt idx="1016">
                  <c:v>42875.058796296296</c:v>
                </c:pt>
                <c:pt idx="1017">
                  <c:v>42875.058912037035</c:v>
                </c:pt>
                <c:pt idx="1018">
                  <c:v>42875.059027777781</c:v>
                </c:pt>
                <c:pt idx="1019">
                  <c:v>42875.05914351852</c:v>
                </c:pt>
                <c:pt idx="1020">
                  <c:v>42875.059259259258</c:v>
                </c:pt>
                <c:pt idx="1021">
                  <c:v>42875.059374999997</c:v>
                </c:pt>
                <c:pt idx="1022">
                  <c:v>42875.059490740743</c:v>
                </c:pt>
                <c:pt idx="1023">
                  <c:v>42875.059606481482</c:v>
                </c:pt>
                <c:pt idx="1024">
                  <c:v>42875.05972222222</c:v>
                </c:pt>
                <c:pt idx="1025">
                  <c:v>42875.059837962966</c:v>
                </c:pt>
                <c:pt idx="1026">
                  <c:v>42875.059953703705</c:v>
                </c:pt>
                <c:pt idx="1027">
                  <c:v>42875.060069444444</c:v>
                </c:pt>
                <c:pt idx="1028">
                  <c:v>42875.060185185182</c:v>
                </c:pt>
                <c:pt idx="1029">
                  <c:v>42875.060300925928</c:v>
                </c:pt>
                <c:pt idx="1030">
                  <c:v>42875.060416666667</c:v>
                </c:pt>
                <c:pt idx="1031">
                  <c:v>42875.060532407406</c:v>
                </c:pt>
                <c:pt idx="1032">
                  <c:v>42875.060648148145</c:v>
                </c:pt>
                <c:pt idx="1033">
                  <c:v>42875.060763888891</c:v>
                </c:pt>
                <c:pt idx="1034">
                  <c:v>42875.060879629629</c:v>
                </c:pt>
                <c:pt idx="1035">
                  <c:v>42875.060995370368</c:v>
                </c:pt>
                <c:pt idx="1036">
                  <c:v>42875.061111111114</c:v>
                </c:pt>
                <c:pt idx="1037">
                  <c:v>42875.061226851853</c:v>
                </c:pt>
                <c:pt idx="1038">
                  <c:v>42875.061342592591</c:v>
                </c:pt>
                <c:pt idx="1039">
                  <c:v>42875.06145833333</c:v>
                </c:pt>
                <c:pt idx="1040">
                  <c:v>42875.061574074076</c:v>
                </c:pt>
                <c:pt idx="1041">
                  <c:v>42875.061689814815</c:v>
                </c:pt>
                <c:pt idx="1042">
                  <c:v>42875.061805555553</c:v>
                </c:pt>
                <c:pt idx="1043">
                  <c:v>42875.061921296299</c:v>
                </c:pt>
                <c:pt idx="1044">
                  <c:v>42875.062037037038</c:v>
                </c:pt>
                <c:pt idx="1045">
                  <c:v>42875.062152777777</c:v>
                </c:pt>
                <c:pt idx="1046">
                  <c:v>42875.062268518515</c:v>
                </c:pt>
                <c:pt idx="1047">
                  <c:v>42875.062384259261</c:v>
                </c:pt>
                <c:pt idx="1048">
                  <c:v>42875.0625</c:v>
                </c:pt>
                <c:pt idx="1049">
                  <c:v>42875.062615740739</c:v>
                </c:pt>
                <c:pt idx="1050">
                  <c:v>42875.062731481485</c:v>
                </c:pt>
                <c:pt idx="1051">
                  <c:v>42875.062847222223</c:v>
                </c:pt>
                <c:pt idx="1052">
                  <c:v>42875.062962962962</c:v>
                </c:pt>
                <c:pt idx="1053">
                  <c:v>42875.063078703701</c:v>
                </c:pt>
                <c:pt idx="1054">
                  <c:v>42875.063194444447</c:v>
                </c:pt>
                <c:pt idx="1055">
                  <c:v>42875.063310185185</c:v>
                </c:pt>
                <c:pt idx="1056">
                  <c:v>42875.063425925924</c:v>
                </c:pt>
                <c:pt idx="1057">
                  <c:v>42875.06354166667</c:v>
                </c:pt>
                <c:pt idx="1058">
                  <c:v>42875.063657407409</c:v>
                </c:pt>
                <c:pt idx="1059">
                  <c:v>42875.063773148147</c:v>
                </c:pt>
                <c:pt idx="1060">
                  <c:v>42875.063888888886</c:v>
                </c:pt>
                <c:pt idx="1061">
                  <c:v>42875.064004629632</c:v>
                </c:pt>
                <c:pt idx="1062">
                  <c:v>42875.064120370371</c:v>
                </c:pt>
                <c:pt idx="1063">
                  <c:v>42875.064236111109</c:v>
                </c:pt>
                <c:pt idx="1064">
                  <c:v>42875.064351851855</c:v>
                </c:pt>
                <c:pt idx="1065">
                  <c:v>42875.064467592594</c:v>
                </c:pt>
                <c:pt idx="1066">
                  <c:v>42875.064583333333</c:v>
                </c:pt>
                <c:pt idx="1067">
                  <c:v>42875.064699074072</c:v>
                </c:pt>
                <c:pt idx="1068">
                  <c:v>42875.064814814818</c:v>
                </c:pt>
                <c:pt idx="1069">
                  <c:v>42875.064930555556</c:v>
                </c:pt>
                <c:pt idx="1070">
                  <c:v>42875.065046296295</c:v>
                </c:pt>
                <c:pt idx="1071">
                  <c:v>42875.065162037034</c:v>
                </c:pt>
                <c:pt idx="1072">
                  <c:v>42875.06527777778</c:v>
                </c:pt>
                <c:pt idx="1073">
                  <c:v>42875.065393518518</c:v>
                </c:pt>
                <c:pt idx="1074">
                  <c:v>42875.065509259257</c:v>
                </c:pt>
                <c:pt idx="1075">
                  <c:v>42875.065625000003</c:v>
                </c:pt>
                <c:pt idx="1076">
                  <c:v>42875.065740740742</c:v>
                </c:pt>
                <c:pt idx="1077">
                  <c:v>42875.06585648148</c:v>
                </c:pt>
                <c:pt idx="1078">
                  <c:v>42875.065972222219</c:v>
                </c:pt>
                <c:pt idx="1079">
                  <c:v>42875.066087962965</c:v>
                </c:pt>
                <c:pt idx="1080">
                  <c:v>42875.066203703704</c:v>
                </c:pt>
                <c:pt idx="1081">
                  <c:v>42875.066319444442</c:v>
                </c:pt>
                <c:pt idx="1082">
                  <c:v>42875.066435185188</c:v>
                </c:pt>
                <c:pt idx="1083">
                  <c:v>42875.066550925927</c:v>
                </c:pt>
                <c:pt idx="1084">
                  <c:v>42875.066666666666</c:v>
                </c:pt>
                <c:pt idx="1085">
                  <c:v>42875.066782407404</c:v>
                </c:pt>
                <c:pt idx="1086">
                  <c:v>42875.06689814815</c:v>
                </c:pt>
                <c:pt idx="1087">
                  <c:v>42875.067013888889</c:v>
                </c:pt>
                <c:pt idx="1088">
                  <c:v>42875.067129629628</c:v>
                </c:pt>
                <c:pt idx="1089">
                  <c:v>42875.067245370374</c:v>
                </c:pt>
                <c:pt idx="1090">
                  <c:v>42875.067361111112</c:v>
                </c:pt>
                <c:pt idx="1091">
                  <c:v>42875.067476851851</c:v>
                </c:pt>
                <c:pt idx="1092">
                  <c:v>42875.06759259259</c:v>
                </c:pt>
                <c:pt idx="1093">
                  <c:v>42875.067708333336</c:v>
                </c:pt>
                <c:pt idx="1094">
                  <c:v>42875.067824074074</c:v>
                </c:pt>
                <c:pt idx="1095">
                  <c:v>42875.067939814813</c:v>
                </c:pt>
                <c:pt idx="1096">
                  <c:v>42875.068055555559</c:v>
                </c:pt>
                <c:pt idx="1097">
                  <c:v>42875.068171296298</c:v>
                </c:pt>
                <c:pt idx="1098">
                  <c:v>42875.068287037036</c:v>
                </c:pt>
                <c:pt idx="1099">
                  <c:v>42875.068402777775</c:v>
                </c:pt>
                <c:pt idx="1100">
                  <c:v>42875.068518518521</c:v>
                </c:pt>
                <c:pt idx="1101">
                  <c:v>42875.06863425926</c:v>
                </c:pt>
                <c:pt idx="1102">
                  <c:v>42875.068749999999</c:v>
                </c:pt>
                <c:pt idx="1103">
                  <c:v>42875.068865740737</c:v>
                </c:pt>
                <c:pt idx="1104">
                  <c:v>42875.068981481483</c:v>
                </c:pt>
                <c:pt idx="1105">
                  <c:v>42875.069097222222</c:v>
                </c:pt>
                <c:pt idx="1106">
                  <c:v>42875.069212962961</c:v>
                </c:pt>
                <c:pt idx="1107">
                  <c:v>42875.069328703707</c:v>
                </c:pt>
                <c:pt idx="1108">
                  <c:v>42875.069444444445</c:v>
                </c:pt>
                <c:pt idx="1109">
                  <c:v>42875.069560185184</c:v>
                </c:pt>
                <c:pt idx="1110">
                  <c:v>42875.069675925923</c:v>
                </c:pt>
                <c:pt idx="1111">
                  <c:v>42875.069791666669</c:v>
                </c:pt>
                <c:pt idx="1112">
                  <c:v>42875.069907407407</c:v>
                </c:pt>
                <c:pt idx="1113">
                  <c:v>42875.070023148146</c:v>
                </c:pt>
                <c:pt idx="1114">
                  <c:v>42875.070138888892</c:v>
                </c:pt>
                <c:pt idx="1115">
                  <c:v>42875.070254629631</c:v>
                </c:pt>
                <c:pt idx="1116">
                  <c:v>42875.070370370369</c:v>
                </c:pt>
                <c:pt idx="1117">
                  <c:v>42875.070486111108</c:v>
                </c:pt>
                <c:pt idx="1118">
                  <c:v>42875.070601851854</c:v>
                </c:pt>
                <c:pt idx="1119">
                  <c:v>42875.070717592593</c:v>
                </c:pt>
                <c:pt idx="1120">
                  <c:v>42875.070833333331</c:v>
                </c:pt>
                <c:pt idx="1121">
                  <c:v>42875.070949074077</c:v>
                </c:pt>
                <c:pt idx="1122">
                  <c:v>42875.071064814816</c:v>
                </c:pt>
                <c:pt idx="1123">
                  <c:v>42875.071180555555</c:v>
                </c:pt>
                <c:pt idx="1124">
                  <c:v>42875.071296296293</c:v>
                </c:pt>
                <c:pt idx="1125">
                  <c:v>42875.071412037039</c:v>
                </c:pt>
                <c:pt idx="1126">
                  <c:v>42875.071527777778</c:v>
                </c:pt>
                <c:pt idx="1127">
                  <c:v>42875.071643518517</c:v>
                </c:pt>
                <c:pt idx="1128">
                  <c:v>42875.071759259263</c:v>
                </c:pt>
                <c:pt idx="1129">
                  <c:v>42875.071875000001</c:v>
                </c:pt>
                <c:pt idx="1130">
                  <c:v>42875.07199074074</c:v>
                </c:pt>
                <c:pt idx="1131">
                  <c:v>42875.072106481479</c:v>
                </c:pt>
                <c:pt idx="1132">
                  <c:v>42875.072222222225</c:v>
                </c:pt>
                <c:pt idx="1133">
                  <c:v>42875.072337962964</c:v>
                </c:pt>
                <c:pt idx="1134">
                  <c:v>42875.072453703702</c:v>
                </c:pt>
                <c:pt idx="1135">
                  <c:v>42875.072569444441</c:v>
                </c:pt>
                <c:pt idx="1136">
                  <c:v>42875.072685185187</c:v>
                </c:pt>
                <c:pt idx="1137">
                  <c:v>42875.072800925926</c:v>
                </c:pt>
                <c:pt idx="1138">
                  <c:v>42875.072916666664</c:v>
                </c:pt>
                <c:pt idx="1139">
                  <c:v>42875.07303240741</c:v>
                </c:pt>
                <c:pt idx="1140">
                  <c:v>42875.073148148149</c:v>
                </c:pt>
                <c:pt idx="1141">
                  <c:v>42875.073263888888</c:v>
                </c:pt>
                <c:pt idx="1142">
                  <c:v>42875.073379629626</c:v>
                </c:pt>
                <c:pt idx="1143">
                  <c:v>42875.073495370372</c:v>
                </c:pt>
                <c:pt idx="1144">
                  <c:v>42875.073611111111</c:v>
                </c:pt>
                <c:pt idx="1145">
                  <c:v>42875.07372685185</c:v>
                </c:pt>
                <c:pt idx="1146">
                  <c:v>42875.073842592596</c:v>
                </c:pt>
                <c:pt idx="1147">
                  <c:v>42875.073958333334</c:v>
                </c:pt>
                <c:pt idx="1148">
                  <c:v>42875.074074074073</c:v>
                </c:pt>
                <c:pt idx="1149">
                  <c:v>42875.074189814812</c:v>
                </c:pt>
                <c:pt idx="1150">
                  <c:v>42875.074305555558</c:v>
                </c:pt>
                <c:pt idx="1151">
                  <c:v>42875.074421296296</c:v>
                </c:pt>
                <c:pt idx="1152">
                  <c:v>42875.074537037035</c:v>
                </c:pt>
                <c:pt idx="1153">
                  <c:v>42875.074652777781</c:v>
                </c:pt>
                <c:pt idx="1154">
                  <c:v>42875.07476851852</c:v>
                </c:pt>
                <c:pt idx="1155">
                  <c:v>42875.074884259258</c:v>
                </c:pt>
                <c:pt idx="1156">
                  <c:v>42875.074999999997</c:v>
                </c:pt>
                <c:pt idx="1157">
                  <c:v>42875.075115740743</c:v>
                </c:pt>
                <c:pt idx="1158">
                  <c:v>42875.075231481482</c:v>
                </c:pt>
                <c:pt idx="1159">
                  <c:v>42875.07534722222</c:v>
                </c:pt>
                <c:pt idx="1160">
                  <c:v>42875.075462962966</c:v>
                </c:pt>
                <c:pt idx="1161">
                  <c:v>42875.075578703705</c:v>
                </c:pt>
                <c:pt idx="1162">
                  <c:v>42875.075694444444</c:v>
                </c:pt>
                <c:pt idx="1163">
                  <c:v>42875.075810185182</c:v>
                </c:pt>
                <c:pt idx="1164">
                  <c:v>42875.075925925928</c:v>
                </c:pt>
                <c:pt idx="1165">
                  <c:v>42875.076041666667</c:v>
                </c:pt>
                <c:pt idx="1166">
                  <c:v>42875.076157407406</c:v>
                </c:pt>
                <c:pt idx="1167">
                  <c:v>42875.076273148145</c:v>
                </c:pt>
                <c:pt idx="1168">
                  <c:v>42875.076388888891</c:v>
                </c:pt>
                <c:pt idx="1169">
                  <c:v>42875.076504629629</c:v>
                </c:pt>
                <c:pt idx="1170">
                  <c:v>42875.076620370368</c:v>
                </c:pt>
                <c:pt idx="1171">
                  <c:v>42875.076736111114</c:v>
                </c:pt>
                <c:pt idx="1172">
                  <c:v>42875.076851851853</c:v>
                </c:pt>
                <c:pt idx="1173">
                  <c:v>42875.076967592591</c:v>
                </c:pt>
                <c:pt idx="1174">
                  <c:v>42875.07708333333</c:v>
                </c:pt>
                <c:pt idx="1175">
                  <c:v>42875.077199074076</c:v>
                </c:pt>
                <c:pt idx="1176">
                  <c:v>42875.077314814815</c:v>
                </c:pt>
                <c:pt idx="1177">
                  <c:v>42875.077430555553</c:v>
                </c:pt>
                <c:pt idx="1178">
                  <c:v>42875.077546296299</c:v>
                </c:pt>
                <c:pt idx="1179">
                  <c:v>42875.077662037038</c:v>
                </c:pt>
                <c:pt idx="1180">
                  <c:v>42875.077777777777</c:v>
                </c:pt>
                <c:pt idx="1181">
                  <c:v>42875.077893518515</c:v>
                </c:pt>
                <c:pt idx="1182">
                  <c:v>42875.078009259261</c:v>
                </c:pt>
                <c:pt idx="1183">
                  <c:v>42875.078125</c:v>
                </c:pt>
                <c:pt idx="1184">
                  <c:v>42875.078240740739</c:v>
                </c:pt>
                <c:pt idx="1185">
                  <c:v>42875.078356481485</c:v>
                </c:pt>
                <c:pt idx="1186">
                  <c:v>42875.078472222223</c:v>
                </c:pt>
                <c:pt idx="1187">
                  <c:v>42875.078587962962</c:v>
                </c:pt>
                <c:pt idx="1188">
                  <c:v>42875.078703703701</c:v>
                </c:pt>
                <c:pt idx="1189">
                  <c:v>42875.078819444447</c:v>
                </c:pt>
                <c:pt idx="1190">
                  <c:v>42875.078935185185</c:v>
                </c:pt>
                <c:pt idx="1191">
                  <c:v>42875.079050925924</c:v>
                </c:pt>
                <c:pt idx="1192">
                  <c:v>42875.07916666667</c:v>
                </c:pt>
                <c:pt idx="1193">
                  <c:v>42875.079282407409</c:v>
                </c:pt>
                <c:pt idx="1194">
                  <c:v>42875.079398148147</c:v>
                </c:pt>
                <c:pt idx="1195">
                  <c:v>42875.079513888886</c:v>
                </c:pt>
                <c:pt idx="1196">
                  <c:v>42875.079629629632</c:v>
                </c:pt>
                <c:pt idx="1197">
                  <c:v>42875.079745370371</c:v>
                </c:pt>
                <c:pt idx="1198">
                  <c:v>42875.079861111109</c:v>
                </c:pt>
                <c:pt idx="1199">
                  <c:v>42875.079976851855</c:v>
                </c:pt>
                <c:pt idx="1200">
                  <c:v>42875.080092592594</c:v>
                </c:pt>
                <c:pt idx="1201">
                  <c:v>42875.080208333333</c:v>
                </c:pt>
                <c:pt idx="1202">
                  <c:v>42875.080324074072</c:v>
                </c:pt>
                <c:pt idx="1203">
                  <c:v>42875.080439814818</c:v>
                </c:pt>
                <c:pt idx="1204">
                  <c:v>42875.080555555556</c:v>
                </c:pt>
                <c:pt idx="1205">
                  <c:v>42875.080671296295</c:v>
                </c:pt>
                <c:pt idx="1206">
                  <c:v>42875.080787037034</c:v>
                </c:pt>
                <c:pt idx="1207">
                  <c:v>42875.08090277778</c:v>
                </c:pt>
                <c:pt idx="1208">
                  <c:v>42875.081018518518</c:v>
                </c:pt>
                <c:pt idx="1209">
                  <c:v>42875.081134259257</c:v>
                </c:pt>
                <c:pt idx="1210">
                  <c:v>42875.081250000003</c:v>
                </c:pt>
                <c:pt idx="1211">
                  <c:v>42875.081365740742</c:v>
                </c:pt>
                <c:pt idx="1212">
                  <c:v>42875.08148148148</c:v>
                </c:pt>
                <c:pt idx="1213">
                  <c:v>42875.081597222219</c:v>
                </c:pt>
                <c:pt idx="1214">
                  <c:v>42875.081712962965</c:v>
                </c:pt>
                <c:pt idx="1215">
                  <c:v>42875.081828703704</c:v>
                </c:pt>
                <c:pt idx="1216">
                  <c:v>42875.081944444442</c:v>
                </c:pt>
                <c:pt idx="1217">
                  <c:v>42875.082060185188</c:v>
                </c:pt>
                <c:pt idx="1218">
                  <c:v>42875.082175925927</c:v>
                </c:pt>
                <c:pt idx="1219">
                  <c:v>42875.082291666666</c:v>
                </c:pt>
                <c:pt idx="1220">
                  <c:v>42875.082407407404</c:v>
                </c:pt>
                <c:pt idx="1221">
                  <c:v>42875.08252314815</c:v>
                </c:pt>
                <c:pt idx="1222">
                  <c:v>42875.082638888889</c:v>
                </c:pt>
                <c:pt idx="1223">
                  <c:v>42875.082754629628</c:v>
                </c:pt>
                <c:pt idx="1224">
                  <c:v>42875.082870370374</c:v>
                </c:pt>
                <c:pt idx="1225">
                  <c:v>42875.082986111112</c:v>
                </c:pt>
                <c:pt idx="1226">
                  <c:v>42875.083101851851</c:v>
                </c:pt>
                <c:pt idx="1227">
                  <c:v>42875.08321759259</c:v>
                </c:pt>
                <c:pt idx="1228">
                  <c:v>42875.083333333336</c:v>
                </c:pt>
                <c:pt idx="1229">
                  <c:v>42875.083449074074</c:v>
                </c:pt>
                <c:pt idx="1230">
                  <c:v>42875.083564814813</c:v>
                </c:pt>
                <c:pt idx="1231">
                  <c:v>42875.083680555559</c:v>
                </c:pt>
                <c:pt idx="1232">
                  <c:v>42875.083796296298</c:v>
                </c:pt>
                <c:pt idx="1233">
                  <c:v>42875.083912037036</c:v>
                </c:pt>
                <c:pt idx="1234">
                  <c:v>42875.084027777775</c:v>
                </c:pt>
                <c:pt idx="1235">
                  <c:v>42875.084143518521</c:v>
                </c:pt>
                <c:pt idx="1236">
                  <c:v>42875.08425925926</c:v>
                </c:pt>
                <c:pt idx="1237">
                  <c:v>42875.084374999999</c:v>
                </c:pt>
                <c:pt idx="1238">
                  <c:v>42875.084490740737</c:v>
                </c:pt>
                <c:pt idx="1239">
                  <c:v>42875.084606481483</c:v>
                </c:pt>
                <c:pt idx="1240">
                  <c:v>42875.084722222222</c:v>
                </c:pt>
                <c:pt idx="1241">
                  <c:v>42875.084837962961</c:v>
                </c:pt>
                <c:pt idx="1242">
                  <c:v>42875.084953703707</c:v>
                </c:pt>
                <c:pt idx="1243">
                  <c:v>42875.085069444445</c:v>
                </c:pt>
                <c:pt idx="1244">
                  <c:v>42875.085185185184</c:v>
                </c:pt>
                <c:pt idx="1245">
                  <c:v>42875.085300925923</c:v>
                </c:pt>
                <c:pt idx="1246">
                  <c:v>42875.085416666669</c:v>
                </c:pt>
                <c:pt idx="1247">
                  <c:v>42875.085532407407</c:v>
                </c:pt>
                <c:pt idx="1248">
                  <c:v>42875.085648148146</c:v>
                </c:pt>
                <c:pt idx="1249">
                  <c:v>42875.085763888892</c:v>
                </c:pt>
                <c:pt idx="1250">
                  <c:v>42875.085879629631</c:v>
                </c:pt>
                <c:pt idx="1251">
                  <c:v>42875.085995370369</c:v>
                </c:pt>
                <c:pt idx="1252">
                  <c:v>42875.086111111108</c:v>
                </c:pt>
                <c:pt idx="1253">
                  <c:v>42875.086226851854</c:v>
                </c:pt>
                <c:pt idx="1254">
                  <c:v>42875.086342592593</c:v>
                </c:pt>
                <c:pt idx="1255">
                  <c:v>42875.086458333331</c:v>
                </c:pt>
                <c:pt idx="1256">
                  <c:v>42875.086574074077</c:v>
                </c:pt>
                <c:pt idx="1257">
                  <c:v>42875.086689814816</c:v>
                </c:pt>
                <c:pt idx="1258">
                  <c:v>42875.086805555555</c:v>
                </c:pt>
                <c:pt idx="1259">
                  <c:v>42875.086921296293</c:v>
                </c:pt>
                <c:pt idx="1260">
                  <c:v>42875.087037037039</c:v>
                </c:pt>
                <c:pt idx="1261">
                  <c:v>42875.087152777778</c:v>
                </c:pt>
                <c:pt idx="1262">
                  <c:v>42875.087268518517</c:v>
                </c:pt>
                <c:pt idx="1263">
                  <c:v>42875.087384259263</c:v>
                </c:pt>
                <c:pt idx="1264">
                  <c:v>42875.087500000001</c:v>
                </c:pt>
                <c:pt idx="1265">
                  <c:v>42875.08761574074</c:v>
                </c:pt>
                <c:pt idx="1266">
                  <c:v>42875.087731481479</c:v>
                </c:pt>
                <c:pt idx="1267">
                  <c:v>42875.087847222225</c:v>
                </c:pt>
                <c:pt idx="1268">
                  <c:v>42875.087962962964</c:v>
                </c:pt>
                <c:pt idx="1269">
                  <c:v>42875.088078703702</c:v>
                </c:pt>
                <c:pt idx="1270">
                  <c:v>42875.088194444441</c:v>
                </c:pt>
                <c:pt idx="1271">
                  <c:v>42875.088310185187</c:v>
                </c:pt>
                <c:pt idx="1272">
                  <c:v>42875.088425925926</c:v>
                </c:pt>
                <c:pt idx="1273">
                  <c:v>42875.088541666664</c:v>
                </c:pt>
                <c:pt idx="1274">
                  <c:v>42875.08865740741</c:v>
                </c:pt>
                <c:pt idx="1275">
                  <c:v>42875.088773148149</c:v>
                </c:pt>
                <c:pt idx="1276">
                  <c:v>42875.088888888888</c:v>
                </c:pt>
                <c:pt idx="1277">
                  <c:v>42875.089004629626</c:v>
                </c:pt>
                <c:pt idx="1278">
                  <c:v>42875.089120370372</c:v>
                </c:pt>
                <c:pt idx="1279">
                  <c:v>42875.089236111111</c:v>
                </c:pt>
                <c:pt idx="1280">
                  <c:v>42875.08935185185</c:v>
                </c:pt>
                <c:pt idx="1281">
                  <c:v>42875.089467592596</c:v>
                </c:pt>
                <c:pt idx="1282">
                  <c:v>42875.089583333334</c:v>
                </c:pt>
                <c:pt idx="1283">
                  <c:v>42875.089699074073</c:v>
                </c:pt>
                <c:pt idx="1284">
                  <c:v>42875.089814814812</c:v>
                </c:pt>
                <c:pt idx="1285">
                  <c:v>42875.089930555558</c:v>
                </c:pt>
                <c:pt idx="1286">
                  <c:v>42875.090046296296</c:v>
                </c:pt>
                <c:pt idx="1287">
                  <c:v>42875.090162037035</c:v>
                </c:pt>
                <c:pt idx="1288">
                  <c:v>42875.090277777781</c:v>
                </c:pt>
                <c:pt idx="1289">
                  <c:v>42875.09039351852</c:v>
                </c:pt>
                <c:pt idx="1290">
                  <c:v>42875.090509259258</c:v>
                </c:pt>
                <c:pt idx="1291">
                  <c:v>42875.090624999997</c:v>
                </c:pt>
                <c:pt idx="1292">
                  <c:v>42875.090740740743</c:v>
                </c:pt>
                <c:pt idx="1293">
                  <c:v>42875.090856481482</c:v>
                </c:pt>
                <c:pt idx="1294">
                  <c:v>42875.09097222222</c:v>
                </c:pt>
                <c:pt idx="1295">
                  <c:v>42875.091087962966</c:v>
                </c:pt>
                <c:pt idx="1296">
                  <c:v>42875.091203703705</c:v>
                </c:pt>
                <c:pt idx="1297">
                  <c:v>42875.091319444444</c:v>
                </c:pt>
                <c:pt idx="1298">
                  <c:v>42875.091435185182</c:v>
                </c:pt>
                <c:pt idx="1299">
                  <c:v>42875.091550925928</c:v>
                </c:pt>
                <c:pt idx="1300">
                  <c:v>42875.091666666667</c:v>
                </c:pt>
                <c:pt idx="1301">
                  <c:v>42875.091782407406</c:v>
                </c:pt>
                <c:pt idx="1302">
                  <c:v>42875.091898148145</c:v>
                </c:pt>
                <c:pt idx="1303">
                  <c:v>42875.092013888891</c:v>
                </c:pt>
                <c:pt idx="1304">
                  <c:v>42875.092129629629</c:v>
                </c:pt>
                <c:pt idx="1305">
                  <c:v>42875.092245370368</c:v>
                </c:pt>
                <c:pt idx="1306">
                  <c:v>42875.092361111114</c:v>
                </c:pt>
                <c:pt idx="1307">
                  <c:v>42875.092476851853</c:v>
                </c:pt>
                <c:pt idx="1308">
                  <c:v>42875.092592592591</c:v>
                </c:pt>
                <c:pt idx="1309">
                  <c:v>42875.09270833333</c:v>
                </c:pt>
                <c:pt idx="1310">
                  <c:v>42875.092824074076</c:v>
                </c:pt>
                <c:pt idx="1311">
                  <c:v>42875.092939814815</c:v>
                </c:pt>
                <c:pt idx="1312">
                  <c:v>42875.093055555553</c:v>
                </c:pt>
                <c:pt idx="1313">
                  <c:v>42875.093171296299</c:v>
                </c:pt>
                <c:pt idx="1314">
                  <c:v>42875.093287037038</c:v>
                </c:pt>
                <c:pt idx="1315">
                  <c:v>42875.093402777777</c:v>
                </c:pt>
                <c:pt idx="1316">
                  <c:v>42875.093518518515</c:v>
                </c:pt>
                <c:pt idx="1317">
                  <c:v>42875.093634259261</c:v>
                </c:pt>
                <c:pt idx="1318">
                  <c:v>42875.09375</c:v>
                </c:pt>
                <c:pt idx="1319">
                  <c:v>42875.093865740739</c:v>
                </c:pt>
                <c:pt idx="1320">
                  <c:v>42875.093981481485</c:v>
                </c:pt>
                <c:pt idx="1321">
                  <c:v>42875.094097222223</c:v>
                </c:pt>
                <c:pt idx="1322">
                  <c:v>42875.094212962962</c:v>
                </c:pt>
                <c:pt idx="1323">
                  <c:v>42875.094328703701</c:v>
                </c:pt>
                <c:pt idx="1324">
                  <c:v>42875.094444444447</c:v>
                </c:pt>
                <c:pt idx="1325">
                  <c:v>42875.094560185185</c:v>
                </c:pt>
                <c:pt idx="1326">
                  <c:v>42875.094675925924</c:v>
                </c:pt>
                <c:pt idx="1327">
                  <c:v>42875.09479166667</c:v>
                </c:pt>
                <c:pt idx="1328">
                  <c:v>42875.094907407409</c:v>
                </c:pt>
                <c:pt idx="1329">
                  <c:v>42875.095023148147</c:v>
                </c:pt>
                <c:pt idx="1330">
                  <c:v>42875.095138888886</c:v>
                </c:pt>
                <c:pt idx="1331">
                  <c:v>42875.095254629632</c:v>
                </c:pt>
                <c:pt idx="1332">
                  <c:v>42875.095370370371</c:v>
                </c:pt>
                <c:pt idx="1333">
                  <c:v>42875.095486111109</c:v>
                </c:pt>
                <c:pt idx="1334">
                  <c:v>42875.095601851855</c:v>
                </c:pt>
                <c:pt idx="1335">
                  <c:v>42875.095717592594</c:v>
                </c:pt>
                <c:pt idx="1336">
                  <c:v>42875.095833333333</c:v>
                </c:pt>
                <c:pt idx="1337">
                  <c:v>42875.095949074072</c:v>
                </c:pt>
                <c:pt idx="1338">
                  <c:v>42875.096064814818</c:v>
                </c:pt>
                <c:pt idx="1339">
                  <c:v>42875.096180555556</c:v>
                </c:pt>
                <c:pt idx="1340">
                  <c:v>42875.096296296295</c:v>
                </c:pt>
                <c:pt idx="1341">
                  <c:v>42875.096412037034</c:v>
                </c:pt>
                <c:pt idx="1342">
                  <c:v>42875.09652777778</c:v>
                </c:pt>
                <c:pt idx="1343">
                  <c:v>42875.096643518518</c:v>
                </c:pt>
                <c:pt idx="1344">
                  <c:v>42875.096759259257</c:v>
                </c:pt>
                <c:pt idx="1345">
                  <c:v>42875.096875000003</c:v>
                </c:pt>
                <c:pt idx="1346">
                  <c:v>42875.096990740742</c:v>
                </c:pt>
                <c:pt idx="1347">
                  <c:v>42875.09710648148</c:v>
                </c:pt>
                <c:pt idx="1348">
                  <c:v>42875.097222222219</c:v>
                </c:pt>
                <c:pt idx="1349">
                  <c:v>42875.097337962965</c:v>
                </c:pt>
                <c:pt idx="1350">
                  <c:v>42875.097453703704</c:v>
                </c:pt>
                <c:pt idx="1351">
                  <c:v>42875.097569444442</c:v>
                </c:pt>
                <c:pt idx="1352">
                  <c:v>42875.097685185188</c:v>
                </c:pt>
                <c:pt idx="1353">
                  <c:v>42875.097800925927</c:v>
                </c:pt>
                <c:pt idx="1354">
                  <c:v>42875.097916666666</c:v>
                </c:pt>
                <c:pt idx="1355">
                  <c:v>42875.098032407404</c:v>
                </c:pt>
                <c:pt idx="1356">
                  <c:v>42875.09814814815</c:v>
                </c:pt>
                <c:pt idx="1357">
                  <c:v>42875.098263888889</c:v>
                </c:pt>
                <c:pt idx="1358">
                  <c:v>42875.098379629628</c:v>
                </c:pt>
                <c:pt idx="1359">
                  <c:v>42875.098495370374</c:v>
                </c:pt>
                <c:pt idx="1360">
                  <c:v>42875.098611111112</c:v>
                </c:pt>
                <c:pt idx="1361">
                  <c:v>42875.098726851851</c:v>
                </c:pt>
                <c:pt idx="1362">
                  <c:v>42875.09884259259</c:v>
                </c:pt>
                <c:pt idx="1363">
                  <c:v>42875.098958333336</c:v>
                </c:pt>
                <c:pt idx="1364">
                  <c:v>42875.099074074074</c:v>
                </c:pt>
                <c:pt idx="1365">
                  <c:v>42875.099189814813</c:v>
                </c:pt>
                <c:pt idx="1366">
                  <c:v>42875.099305555559</c:v>
                </c:pt>
                <c:pt idx="1367">
                  <c:v>42875.099421296298</c:v>
                </c:pt>
                <c:pt idx="1368">
                  <c:v>42875.099537037036</c:v>
                </c:pt>
                <c:pt idx="1369">
                  <c:v>42875.099652777775</c:v>
                </c:pt>
                <c:pt idx="1370">
                  <c:v>42875.099768518521</c:v>
                </c:pt>
                <c:pt idx="1371">
                  <c:v>42875.09988425926</c:v>
                </c:pt>
                <c:pt idx="1372">
                  <c:v>42875.1</c:v>
                </c:pt>
                <c:pt idx="1373">
                  <c:v>42875.100115740737</c:v>
                </c:pt>
                <c:pt idx="1374">
                  <c:v>42875.100231481483</c:v>
                </c:pt>
                <c:pt idx="1375">
                  <c:v>42875.100347222222</c:v>
                </c:pt>
                <c:pt idx="1376">
                  <c:v>42875.100462962961</c:v>
                </c:pt>
                <c:pt idx="1377">
                  <c:v>42875.100578703707</c:v>
                </c:pt>
                <c:pt idx="1378">
                  <c:v>42875.100694444445</c:v>
                </c:pt>
                <c:pt idx="1379">
                  <c:v>42875.100810185184</c:v>
                </c:pt>
                <c:pt idx="1380">
                  <c:v>42875.100925925923</c:v>
                </c:pt>
                <c:pt idx="1381">
                  <c:v>42875.101041666669</c:v>
                </c:pt>
                <c:pt idx="1382">
                  <c:v>42875.101157407407</c:v>
                </c:pt>
                <c:pt idx="1383">
                  <c:v>42875.101273148146</c:v>
                </c:pt>
                <c:pt idx="1384">
                  <c:v>42875.101388888892</c:v>
                </c:pt>
                <c:pt idx="1385">
                  <c:v>42875.101504629631</c:v>
                </c:pt>
                <c:pt idx="1386">
                  <c:v>42875.101620370369</c:v>
                </c:pt>
                <c:pt idx="1387">
                  <c:v>42875.101736111108</c:v>
                </c:pt>
                <c:pt idx="1388">
                  <c:v>42875.101851851854</c:v>
                </c:pt>
                <c:pt idx="1389">
                  <c:v>42875.101967592593</c:v>
                </c:pt>
                <c:pt idx="1390">
                  <c:v>42875.102083333331</c:v>
                </c:pt>
                <c:pt idx="1391">
                  <c:v>42875.102199074077</c:v>
                </c:pt>
                <c:pt idx="1392">
                  <c:v>42875.102314814816</c:v>
                </c:pt>
                <c:pt idx="1393">
                  <c:v>42875.102430555555</c:v>
                </c:pt>
                <c:pt idx="1394">
                  <c:v>42875.102546296293</c:v>
                </c:pt>
                <c:pt idx="1395">
                  <c:v>42875.102662037039</c:v>
                </c:pt>
                <c:pt idx="1396">
                  <c:v>42875.102777777778</c:v>
                </c:pt>
                <c:pt idx="1397">
                  <c:v>42875.102893518517</c:v>
                </c:pt>
                <c:pt idx="1398">
                  <c:v>42875.103009259263</c:v>
                </c:pt>
                <c:pt idx="1399">
                  <c:v>42875.103125000001</c:v>
                </c:pt>
                <c:pt idx="1400">
                  <c:v>42875.10324074074</c:v>
                </c:pt>
                <c:pt idx="1401">
                  <c:v>42875.103356481479</c:v>
                </c:pt>
                <c:pt idx="1402">
                  <c:v>42875.103472222225</c:v>
                </c:pt>
                <c:pt idx="1403">
                  <c:v>42875.103587962964</c:v>
                </c:pt>
                <c:pt idx="1404">
                  <c:v>42875.103703703702</c:v>
                </c:pt>
                <c:pt idx="1405">
                  <c:v>42875.103819444441</c:v>
                </c:pt>
                <c:pt idx="1406">
                  <c:v>42875.103935185187</c:v>
                </c:pt>
                <c:pt idx="1407">
                  <c:v>42875.104050925926</c:v>
                </c:pt>
                <c:pt idx="1408">
                  <c:v>42875.104166666664</c:v>
                </c:pt>
                <c:pt idx="1409">
                  <c:v>42875.10428240741</c:v>
                </c:pt>
                <c:pt idx="1410">
                  <c:v>42875.104398148149</c:v>
                </c:pt>
                <c:pt idx="1411">
                  <c:v>42875.104513888888</c:v>
                </c:pt>
                <c:pt idx="1412">
                  <c:v>42875.104629629626</c:v>
                </c:pt>
                <c:pt idx="1413">
                  <c:v>42875.104745370372</c:v>
                </c:pt>
                <c:pt idx="1414">
                  <c:v>42875.104861111111</c:v>
                </c:pt>
                <c:pt idx="1415">
                  <c:v>42875.10497685185</c:v>
                </c:pt>
                <c:pt idx="1416">
                  <c:v>42875.105092592596</c:v>
                </c:pt>
                <c:pt idx="1417">
                  <c:v>42875.105208333334</c:v>
                </c:pt>
                <c:pt idx="1418">
                  <c:v>42875.105324074073</c:v>
                </c:pt>
                <c:pt idx="1419">
                  <c:v>42875.105439814812</c:v>
                </c:pt>
                <c:pt idx="1420">
                  <c:v>42875.105555555558</c:v>
                </c:pt>
                <c:pt idx="1421">
                  <c:v>42875.105671296296</c:v>
                </c:pt>
                <c:pt idx="1422">
                  <c:v>42875.105787037035</c:v>
                </c:pt>
                <c:pt idx="1423">
                  <c:v>42875.105902777781</c:v>
                </c:pt>
                <c:pt idx="1424">
                  <c:v>42875.10601851852</c:v>
                </c:pt>
                <c:pt idx="1425">
                  <c:v>42875.106134259258</c:v>
                </c:pt>
                <c:pt idx="1426">
                  <c:v>42875.106249999997</c:v>
                </c:pt>
                <c:pt idx="1427">
                  <c:v>42875.106365740743</c:v>
                </c:pt>
                <c:pt idx="1428">
                  <c:v>42875.106481481482</c:v>
                </c:pt>
                <c:pt idx="1429">
                  <c:v>42875.10659722222</c:v>
                </c:pt>
                <c:pt idx="1430">
                  <c:v>42875.106712962966</c:v>
                </c:pt>
                <c:pt idx="1431">
                  <c:v>42875.106828703705</c:v>
                </c:pt>
                <c:pt idx="1432">
                  <c:v>42875.106944444444</c:v>
                </c:pt>
                <c:pt idx="1433">
                  <c:v>42875.107060185182</c:v>
                </c:pt>
                <c:pt idx="1434">
                  <c:v>42875.107175925928</c:v>
                </c:pt>
                <c:pt idx="1435">
                  <c:v>42875.107291666667</c:v>
                </c:pt>
                <c:pt idx="1436">
                  <c:v>42875.107407407406</c:v>
                </c:pt>
                <c:pt idx="1437">
                  <c:v>42875.107523148145</c:v>
                </c:pt>
                <c:pt idx="1438">
                  <c:v>42875.107638888891</c:v>
                </c:pt>
                <c:pt idx="1439">
                  <c:v>42875.107754629629</c:v>
                </c:pt>
                <c:pt idx="1440">
                  <c:v>42875.107870370368</c:v>
                </c:pt>
                <c:pt idx="1441">
                  <c:v>42875.107986111114</c:v>
                </c:pt>
                <c:pt idx="1442">
                  <c:v>42875.108101851853</c:v>
                </c:pt>
                <c:pt idx="1443">
                  <c:v>42875.108217592591</c:v>
                </c:pt>
                <c:pt idx="1444">
                  <c:v>42875.10833333333</c:v>
                </c:pt>
                <c:pt idx="1445">
                  <c:v>42875.108449074076</c:v>
                </c:pt>
                <c:pt idx="1446">
                  <c:v>42875.108564814815</c:v>
                </c:pt>
                <c:pt idx="1447">
                  <c:v>42875.108680555553</c:v>
                </c:pt>
                <c:pt idx="1448">
                  <c:v>42875.108796296299</c:v>
                </c:pt>
                <c:pt idx="1449">
                  <c:v>42875.108912037038</c:v>
                </c:pt>
                <c:pt idx="1450">
                  <c:v>42875.109027777777</c:v>
                </c:pt>
                <c:pt idx="1451">
                  <c:v>42875.109143518515</c:v>
                </c:pt>
                <c:pt idx="1452">
                  <c:v>42875.109259259261</c:v>
                </c:pt>
                <c:pt idx="1453">
                  <c:v>42875.109375</c:v>
                </c:pt>
                <c:pt idx="1454">
                  <c:v>42875.109490740739</c:v>
                </c:pt>
                <c:pt idx="1455">
                  <c:v>42875.109606481485</c:v>
                </c:pt>
                <c:pt idx="1456">
                  <c:v>42875.109722222223</c:v>
                </c:pt>
                <c:pt idx="1457">
                  <c:v>42875.109837962962</c:v>
                </c:pt>
                <c:pt idx="1458">
                  <c:v>42875.109953703701</c:v>
                </c:pt>
                <c:pt idx="1459">
                  <c:v>42875.110069444447</c:v>
                </c:pt>
                <c:pt idx="1460">
                  <c:v>42875.110185185185</c:v>
                </c:pt>
                <c:pt idx="1461">
                  <c:v>42875.110300925924</c:v>
                </c:pt>
                <c:pt idx="1462">
                  <c:v>42875.11041666667</c:v>
                </c:pt>
                <c:pt idx="1463">
                  <c:v>42875.110532407409</c:v>
                </c:pt>
                <c:pt idx="1464">
                  <c:v>42875.110648148147</c:v>
                </c:pt>
                <c:pt idx="1465">
                  <c:v>42875.110763888886</c:v>
                </c:pt>
                <c:pt idx="1466">
                  <c:v>42875.110879629632</c:v>
                </c:pt>
                <c:pt idx="1467">
                  <c:v>42875.110995370371</c:v>
                </c:pt>
                <c:pt idx="1468">
                  <c:v>42875.111111111109</c:v>
                </c:pt>
                <c:pt idx="1469">
                  <c:v>42875.111226851855</c:v>
                </c:pt>
                <c:pt idx="1470">
                  <c:v>42875.111342592594</c:v>
                </c:pt>
                <c:pt idx="1471">
                  <c:v>42875.111458333333</c:v>
                </c:pt>
                <c:pt idx="1472">
                  <c:v>42875.111574074072</c:v>
                </c:pt>
                <c:pt idx="1473">
                  <c:v>42875.111689814818</c:v>
                </c:pt>
                <c:pt idx="1474">
                  <c:v>42875.111805555556</c:v>
                </c:pt>
                <c:pt idx="1475">
                  <c:v>42875.111921296295</c:v>
                </c:pt>
                <c:pt idx="1476">
                  <c:v>42875.112037037034</c:v>
                </c:pt>
                <c:pt idx="1477">
                  <c:v>42875.11215277778</c:v>
                </c:pt>
                <c:pt idx="1478">
                  <c:v>42875.112268518518</c:v>
                </c:pt>
                <c:pt idx="1479">
                  <c:v>42875.112384259257</c:v>
                </c:pt>
                <c:pt idx="1480">
                  <c:v>42875.112500000003</c:v>
                </c:pt>
                <c:pt idx="1481">
                  <c:v>42875.112615740742</c:v>
                </c:pt>
                <c:pt idx="1482">
                  <c:v>42875.11273148148</c:v>
                </c:pt>
                <c:pt idx="1483">
                  <c:v>42875.112847222219</c:v>
                </c:pt>
                <c:pt idx="1484">
                  <c:v>42875.112962962965</c:v>
                </c:pt>
                <c:pt idx="1485">
                  <c:v>42875.113078703704</c:v>
                </c:pt>
                <c:pt idx="1486">
                  <c:v>42875.113194444442</c:v>
                </c:pt>
                <c:pt idx="1487">
                  <c:v>42875.113310185188</c:v>
                </c:pt>
                <c:pt idx="1488">
                  <c:v>42875.113425925927</c:v>
                </c:pt>
                <c:pt idx="1489">
                  <c:v>42875.113541666666</c:v>
                </c:pt>
                <c:pt idx="1490">
                  <c:v>42875.113657407404</c:v>
                </c:pt>
                <c:pt idx="1491">
                  <c:v>42875.11377314815</c:v>
                </c:pt>
                <c:pt idx="1492">
                  <c:v>42875.113888888889</c:v>
                </c:pt>
                <c:pt idx="1493">
                  <c:v>42875.114004629628</c:v>
                </c:pt>
                <c:pt idx="1494">
                  <c:v>42875.114120370374</c:v>
                </c:pt>
                <c:pt idx="1495">
                  <c:v>42875.114236111112</c:v>
                </c:pt>
                <c:pt idx="1496">
                  <c:v>42875.114351851851</c:v>
                </c:pt>
                <c:pt idx="1497">
                  <c:v>42875.11446759259</c:v>
                </c:pt>
                <c:pt idx="1498">
                  <c:v>42875.114583333336</c:v>
                </c:pt>
                <c:pt idx="1499">
                  <c:v>42875.114699074074</c:v>
                </c:pt>
                <c:pt idx="1500">
                  <c:v>42875.114814814813</c:v>
                </c:pt>
                <c:pt idx="1501">
                  <c:v>42875.114930555559</c:v>
                </c:pt>
                <c:pt idx="1502">
                  <c:v>42875.115046296298</c:v>
                </c:pt>
                <c:pt idx="1503">
                  <c:v>42875.115162037036</c:v>
                </c:pt>
                <c:pt idx="1504">
                  <c:v>42875.115277777775</c:v>
                </c:pt>
                <c:pt idx="1505">
                  <c:v>42875.115393518521</c:v>
                </c:pt>
                <c:pt idx="1506">
                  <c:v>42875.11550925926</c:v>
                </c:pt>
                <c:pt idx="1507">
                  <c:v>42875.115624999999</c:v>
                </c:pt>
                <c:pt idx="1508">
                  <c:v>42875.115740740737</c:v>
                </c:pt>
                <c:pt idx="1509">
                  <c:v>42875.115856481483</c:v>
                </c:pt>
                <c:pt idx="1510">
                  <c:v>42875.115972222222</c:v>
                </c:pt>
                <c:pt idx="1511">
                  <c:v>42875.116087962961</c:v>
                </c:pt>
                <c:pt idx="1512">
                  <c:v>42875.116203703707</c:v>
                </c:pt>
                <c:pt idx="1513">
                  <c:v>42875.116319444445</c:v>
                </c:pt>
                <c:pt idx="1514">
                  <c:v>42875.116435185184</c:v>
                </c:pt>
                <c:pt idx="1515">
                  <c:v>42875.116550925923</c:v>
                </c:pt>
                <c:pt idx="1516">
                  <c:v>42875.116666666669</c:v>
                </c:pt>
                <c:pt idx="1517">
                  <c:v>42875.116782407407</c:v>
                </c:pt>
                <c:pt idx="1518">
                  <c:v>42875.116898148146</c:v>
                </c:pt>
                <c:pt idx="1519">
                  <c:v>42875.117013888892</c:v>
                </c:pt>
                <c:pt idx="1520">
                  <c:v>42875.117129629631</c:v>
                </c:pt>
                <c:pt idx="1521">
                  <c:v>42875.117245370369</c:v>
                </c:pt>
                <c:pt idx="1522">
                  <c:v>42875.117361111108</c:v>
                </c:pt>
                <c:pt idx="1523">
                  <c:v>42875.117476851854</c:v>
                </c:pt>
                <c:pt idx="1524">
                  <c:v>42875.117592592593</c:v>
                </c:pt>
                <c:pt idx="1525">
                  <c:v>42875.117708333331</c:v>
                </c:pt>
                <c:pt idx="1526">
                  <c:v>42875.117824074077</c:v>
                </c:pt>
                <c:pt idx="1527">
                  <c:v>42875.117939814816</c:v>
                </c:pt>
                <c:pt idx="1528">
                  <c:v>42875.118055555555</c:v>
                </c:pt>
                <c:pt idx="1529">
                  <c:v>42875.118171296293</c:v>
                </c:pt>
                <c:pt idx="1530">
                  <c:v>42875.118287037039</c:v>
                </c:pt>
                <c:pt idx="1531">
                  <c:v>42875.118402777778</c:v>
                </c:pt>
                <c:pt idx="1532">
                  <c:v>42875.118518518517</c:v>
                </c:pt>
                <c:pt idx="1533">
                  <c:v>42875.118634259263</c:v>
                </c:pt>
                <c:pt idx="1534">
                  <c:v>42875.118750000001</c:v>
                </c:pt>
                <c:pt idx="1535">
                  <c:v>42875.11886574074</c:v>
                </c:pt>
                <c:pt idx="1536">
                  <c:v>42875.118981481479</c:v>
                </c:pt>
                <c:pt idx="1537">
                  <c:v>42875.119097222225</c:v>
                </c:pt>
                <c:pt idx="1538">
                  <c:v>42875.119212962964</c:v>
                </c:pt>
                <c:pt idx="1539">
                  <c:v>42875.119328703702</c:v>
                </c:pt>
                <c:pt idx="1540">
                  <c:v>42875.119444444441</c:v>
                </c:pt>
                <c:pt idx="1541">
                  <c:v>42875.119560185187</c:v>
                </c:pt>
                <c:pt idx="1542">
                  <c:v>42875.119675925926</c:v>
                </c:pt>
                <c:pt idx="1543">
                  <c:v>42875.119791666664</c:v>
                </c:pt>
                <c:pt idx="1544">
                  <c:v>42875.11990740741</c:v>
                </c:pt>
                <c:pt idx="1545">
                  <c:v>42875.120023148149</c:v>
                </c:pt>
                <c:pt idx="1546">
                  <c:v>42875.120138888888</c:v>
                </c:pt>
                <c:pt idx="1547">
                  <c:v>42875.120254629626</c:v>
                </c:pt>
                <c:pt idx="1548">
                  <c:v>42875.120370370372</c:v>
                </c:pt>
                <c:pt idx="1549">
                  <c:v>42875.120486111111</c:v>
                </c:pt>
                <c:pt idx="1550">
                  <c:v>42875.12060185185</c:v>
                </c:pt>
                <c:pt idx="1551">
                  <c:v>42875.120717592596</c:v>
                </c:pt>
                <c:pt idx="1552">
                  <c:v>42875.120833333334</c:v>
                </c:pt>
                <c:pt idx="1553">
                  <c:v>42875.120949074073</c:v>
                </c:pt>
                <c:pt idx="1554">
                  <c:v>42875.121064814812</c:v>
                </c:pt>
                <c:pt idx="1555">
                  <c:v>42875.121180555558</c:v>
                </c:pt>
                <c:pt idx="1556">
                  <c:v>42875.121296296296</c:v>
                </c:pt>
                <c:pt idx="1557">
                  <c:v>42875.121412037035</c:v>
                </c:pt>
                <c:pt idx="1558">
                  <c:v>42875.121527777781</c:v>
                </c:pt>
                <c:pt idx="1559">
                  <c:v>42875.12164351852</c:v>
                </c:pt>
                <c:pt idx="1560">
                  <c:v>42875.121759259258</c:v>
                </c:pt>
                <c:pt idx="1561">
                  <c:v>42875.121874999997</c:v>
                </c:pt>
                <c:pt idx="1562">
                  <c:v>42875.121990740743</c:v>
                </c:pt>
                <c:pt idx="1563">
                  <c:v>42875.122106481482</c:v>
                </c:pt>
                <c:pt idx="1564">
                  <c:v>42875.12222222222</c:v>
                </c:pt>
                <c:pt idx="1565">
                  <c:v>42875.122337962966</c:v>
                </c:pt>
                <c:pt idx="1566">
                  <c:v>42875.122453703705</c:v>
                </c:pt>
                <c:pt idx="1567">
                  <c:v>42875.122569444444</c:v>
                </c:pt>
                <c:pt idx="1568">
                  <c:v>42875.122685185182</c:v>
                </c:pt>
                <c:pt idx="1569">
                  <c:v>42875.122800925928</c:v>
                </c:pt>
                <c:pt idx="1570">
                  <c:v>42875.122916666667</c:v>
                </c:pt>
                <c:pt idx="1571">
                  <c:v>42875.123032407406</c:v>
                </c:pt>
                <c:pt idx="1572">
                  <c:v>42875.123148148145</c:v>
                </c:pt>
                <c:pt idx="1573">
                  <c:v>42875.123263888891</c:v>
                </c:pt>
                <c:pt idx="1574">
                  <c:v>42875.123379629629</c:v>
                </c:pt>
                <c:pt idx="1575">
                  <c:v>42875.123495370368</c:v>
                </c:pt>
                <c:pt idx="1576">
                  <c:v>42875.123611111114</c:v>
                </c:pt>
                <c:pt idx="1577">
                  <c:v>42875.123726851853</c:v>
                </c:pt>
                <c:pt idx="1578">
                  <c:v>42875.123842592591</c:v>
                </c:pt>
                <c:pt idx="1579">
                  <c:v>42875.12395833333</c:v>
                </c:pt>
                <c:pt idx="1580">
                  <c:v>42875.124074074076</c:v>
                </c:pt>
                <c:pt idx="1581">
                  <c:v>42875.124189814815</c:v>
                </c:pt>
                <c:pt idx="1582">
                  <c:v>42875.124305555553</c:v>
                </c:pt>
                <c:pt idx="1583">
                  <c:v>42875.124421296299</c:v>
                </c:pt>
                <c:pt idx="1584">
                  <c:v>42875.124537037038</c:v>
                </c:pt>
                <c:pt idx="1585">
                  <c:v>42875.124652777777</c:v>
                </c:pt>
                <c:pt idx="1586">
                  <c:v>42875.124768518515</c:v>
                </c:pt>
                <c:pt idx="1587">
                  <c:v>42875.124884259261</c:v>
                </c:pt>
                <c:pt idx="1588">
                  <c:v>42875.125</c:v>
                </c:pt>
                <c:pt idx="1589">
                  <c:v>42875.125115740739</c:v>
                </c:pt>
                <c:pt idx="1590">
                  <c:v>42875.125231481485</c:v>
                </c:pt>
                <c:pt idx="1591">
                  <c:v>42875.125347222223</c:v>
                </c:pt>
                <c:pt idx="1592">
                  <c:v>42875.125462962962</c:v>
                </c:pt>
                <c:pt idx="1593">
                  <c:v>42875.125578703701</c:v>
                </c:pt>
                <c:pt idx="1594">
                  <c:v>42875.125694444447</c:v>
                </c:pt>
                <c:pt idx="1595">
                  <c:v>42875.125810185185</c:v>
                </c:pt>
                <c:pt idx="1596">
                  <c:v>42875.125925925924</c:v>
                </c:pt>
                <c:pt idx="1597">
                  <c:v>42875.12604166667</c:v>
                </c:pt>
                <c:pt idx="1598">
                  <c:v>42875.126157407409</c:v>
                </c:pt>
                <c:pt idx="1599">
                  <c:v>42875.126273148147</c:v>
                </c:pt>
                <c:pt idx="1600">
                  <c:v>42875.126388888886</c:v>
                </c:pt>
                <c:pt idx="1601">
                  <c:v>42875.126504629632</c:v>
                </c:pt>
                <c:pt idx="1602">
                  <c:v>42875.126620370371</c:v>
                </c:pt>
                <c:pt idx="1603">
                  <c:v>42875.126736111109</c:v>
                </c:pt>
                <c:pt idx="1604">
                  <c:v>42875.126851851855</c:v>
                </c:pt>
                <c:pt idx="1605">
                  <c:v>42875.126967592594</c:v>
                </c:pt>
                <c:pt idx="1606">
                  <c:v>42875.127083333333</c:v>
                </c:pt>
                <c:pt idx="1607">
                  <c:v>42875.127199074072</c:v>
                </c:pt>
                <c:pt idx="1608">
                  <c:v>42875.127314814818</c:v>
                </c:pt>
                <c:pt idx="1609">
                  <c:v>42875.127430555556</c:v>
                </c:pt>
                <c:pt idx="1610">
                  <c:v>42875.127546296295</c:v>
                </c:pt>
                <c:pt idx="1611">
                  <c:v>42875.127662037034</c:v>
                </c:pt>
                <c:pt idx="1612">
                  <c:v>42875.12777777778</c:v>
                </c:pt>
                <c:pt idx="1613">
                  <c:v>42875.127893518518</c:v>
                </c:pt>
                <c:pt idx="1614">
                  <c:v>42875.128009259257</c:v>
                </c:pt>
                <c:pt idx="1615">
                  <c:v>42875.128125000003</c:v>
                </c:pt>
                <c:pt idx="1616">
                  <c:v>42875.128240740742</c:v>
                </c:pt>
                <c:pt idx="1617">
                  <c:v>42875.12835648148</c:v>
                </c:pt>
                <c:pt idx="1618">
                  <c:v>42875.128472222219</c:v>
                </c:pt>
                <c:pt idx="1619">
                  <c:v>42875.128587962965</c:v>
                </c:pt>
                <c:pt idx="1620">
                  <c:v>42875.128703703704</c:v>
                </c:pt>
                <c:pt idx="1621">
                  <c:v>42875.128819444442</c:v>
                </c:pt>
                <c:pt idx="1622">
                  <c:v>42875.128935185188</c:v>
                </c:pt>
                <c:pt idx="1623">
                  <c:v>42875.129050925927</c:v>
                </c:pt>
                <c:pt idx="1624">
                  <c:v>42875.129166666666</c:v>
                </c:pt>
                <c:pt idx="1625">
                  <c:v>42875.129282407404</c:v>
                </c:pt>
                <c:pt idx="1626">
                  <c:v>42875.12939814815</c:v>
                </c:pt>
                <c:pt idx="1627">
                  <c:v>42875.129513888889</c:v>
                </c:pt>
                <c:pt idx="1628">
                  <c:v>42875.129629629628</c:v>
                </c:pt>
                <c:pt idx="1629">
                  <c:v>42875.129745370374</c:v>
                </c:pt>
                <c:pt idx="1630">
                  <c:v>42875.129861111112</c:v>
                </c:pt>
                <c:pt idx="1631">
                  <c:v>42875.129976851851</c:v>
                </c:pt>
                <c:pt idx="1632">
                  <c:v>42875.13009259259</c:v>
                </c:pt>
                <c:pt idx="1633">
                  <c:v>42875.130208333336</c:v>
                </c:pt>
                <c:pt idx="1634">
                  <c:v>42875.130324074074</c:v>
                </c:pt>
                <c:pt idx="1635">
                  <c:v>42875.130439814813</c:v>
                </c:pt>
                <c:pt idx="1636">
                  <c:v>42875.130555555559</c:v>
                </c:pt>
                <c:pt idx="1637">
                  <c:v>42875.130671296298</c:v>
                </c:pt>
                <c:pt idx="1638">
                  <c:v>42875.130787037036</c:v>
                </c:pt>
                <c:pt idx="1639">
                  <c:v>42875.130902777775</c:v>
                </c:pt>
                <c:pt idx="1640">
                  <c:v>42875.131018518521</c:v>
                </c:pt>
                <c:pt idx="1641">
                  <c:v>42875.13113425926</c:v>
                </c:pt>
                <c:pt idx="1642">
                  <c:v>42875.131249999999</c:v>
                </c:pt>
                <c:pt idx="1643">
                  <c:v>42875.131365740737</c:v>
                </c:pt>
                <c:pt idx="1644">
                  <c:v>42875.131481481483</c:v>
                </c:pt>
                <c:pt idx="1645">
                  <c:v>42875.131597222222</c:v>
                </c:pt>
                <c:pt idx="1646">
                  <c:v>42875.131712962961</c:v>
                </c:pt>
                <c:pt idx="1647">
                  <c:v>42875.131828703707</c:v>
                </c:pt>
                <c:pt idx="1648">
                  <c:v>42875.131944444445</c:v>
                </c:pt>
                <c:pt idx="1649">
                  <c:v>42875.132060185184</c:v>
                </c:pt>
                <c:pt idx="1650">
                  <c:v>42875.132175925923</c:v>
                </c:pt>
                <c:pt idx="1651">
                  <c:v>42875.132291666669</c:v>
                </c:pt>
                <c:pt idx="1652">
                  <c:v>42875.132407407407</c:v>
                </c:pt>
                <c:pt idx="1653">
                  <c:v>42875.132523148146</c:v>
                </c:pt>
                <c:pt idx="1654">
                  <c:v>42875.132638888892</c:v>
                </c:pt>
                <c:pt idx="1655">
                  <c:v>42875.132754629631</c:v>
                </c:pt>
                <c:pt idx="1656">
                  <c:v>42875.132870370369</c:v>
                </c:pt>
                <c:pt idx="1657">
                  <c:v>42875.132986111108</c:v>
                </c:pt>
                <c:pt idx="1658">
                  <c:v>42875.133101851854</c:v>
                </c:pt>
                <c:pt idx="1659">
                  <c:v>42875.133217592593</c:v>
                </c:pt>
                <c:pt idx="1660">
                  <c:v>42875.133333333331</c:v>
                </c:pt>
                <c:pt idx="1661">
                  <c:v>42875.133449074077</c:v>
                </c:pt>
                <c:pt idx="1662">
                  <c:v>42875.133564814816</c:v>
                </c:pt>
                <c:pt idx="1663">
                  <c:v>42875.133680555555</c:v>
                </c:pt>
                <c:pt idx="1664">
                  <c:v>42875.133796296293</c:v>
                </c:pt>
                <c:pt idx="1665">
                  <c:v>42875.133912037039</c:v>
                </c:pt>
                <c:pt idx="1666">
                  <c:v>42875.134027777778</c:v>
                </c:pt>
                <c:pt idx="1667">
                  <c:v>42875.134143518517</c:v>
                </c:pt>
                <c:pt idx="1668">
                  <c:v>42875.134259259263</c:v>
                </c:pt>
                <c:pt idx="1669">
                  <c:v>42875.134375000001</c:v>
                </c:pt>
                <c:pt idx="1670">
                  <c:v>42875.13449074074</c:v>
                </c:pt>
                <c:pt idx="1671">
                  <c:v>42875.134606481479</c:v>
                </c:pt>
                <c:pt idx="1672">
                  <c:v>42875.134722222225</c:v>
                </c:pt>
                <c:pt idx="1673">
                  <c:v>42875.134837962964</c:v>
                </c:pt>
                <c:pt idx="1674">
                  <c:v>42875.134953703702</c:v>
                </c:pt>
                <c:pt idx="1675">
                  <c:v>42875.135069444441</c:v>
                </c:pt>
                <c:pt idx="1676">
                  <c:v>42875.135185185187</c:v>
                </c:pt>
                <c:pt idx="1677">
                  <c:v>42875.135300925926</c:v>
                </c:pt>
                <c:pt idx="1678">
                  <c:v>42875.135416666664</c:v>
                </c:pt>
                <c:pt idx="1679">
                  <c:v>42875.13553240741</c:v>
                </c:pt>
                <c:pt idx="1680">
                  <c:v>42875.135648148149</c:v>
                </c:pt>
                <c:pt idx="1681">
                  <c:v>42875.135763888888</c:v>
                </c:pt>
                <c:pt idx="1682">
                  <c:v>42875.135879629626</c:v>
                </c:pt>
                <c:pt idx="1683">
                  <c:v>42875.135995370372</c:v>
                </c:pt>
                <c:pt idx="1684">
                  <c:v>42875.136111111111</c:v>
                </c:pt>
                <c:pt idx="1685">
                  <c:v>42875.13622685185</c:v>
                </c:pt>
                <c:pt idx="1686">
                  <c:v>42875.136342592596</c:v>
                </c:pt>
                <c:pt idx="1687">
                  <c:v>42875.136458333334</c:v>
                </c:pt>
                <c:pt idx="1688">
                  <c:v>42875.136574074073</c:v>
                </c:pt>
                <c:pt idx="1689">
                  <c:v>42875.136689814812</c:v>
                </c:pt>
                <c:pt idx="1690">
                  <c:v>42875.136805555558</c:v>
                </c:pt>
                <c:pt idx="1691">
                  <c:v>42875.136921296296</c:v>
                </c:pt>
                <c:pt idx="1692">
                  <c:v>42875.137037037035</c:v>
                </c:pt>
                <c:pt idx="1693">
                  <c:v>42875.137152777781</c:v>
                </c:pt>
                <c:pt idx="1694">
                  <c:v>42875.13726851852</c:v>
                </c:pt>
                <c:pt idx="1695">
                  <c:v>42875.137384259258</c:v>
                </c:pt>
                <c:pt idx="1696">
                  <c:v>42875.137499999997</c:v>
                </c:pt>
                <c:pt idx="1697">
                  <c:v>42875.137615740743</c:v>
                </c:pt>
                <c:pt idx="1698">
                  <c:v>42875.137731481482</c:v>
                </c:pt>
                <c:pt idx="1699">
                  <c:v>42875.13784722222</c:v>
                </c:pt>
                <c:pt idx="1700">
                  <c:v>42875.137962962966</c:v>
                </c:pt>
                <c:pt idx="1701">
                  <c:v>42875.138078703705</c:v>
                </c:pt>
                <c:pt idx="1702">
                  <c:v>42875.138194444444</c:v>
                </c:pt>
                <c:pt idx="1703">
                  <c:v>42875.138310185182</c:v>
                </c:pt>
                <c:pt idx="1704">
                  <c:v>42875.138425925928</c:v>
                </c:pt>
                <c:pt idx="1705">
                  <c:v>42875.138541666667</c:v>
                </c:pt>
                <c:pt idx="1706">
                  <c:v>42875.138657407406</c:v>
                </c:pt>
                <c:pt idx="1707">
                  <c:v>42875.138773148145</c:v>
                </c:pt>
                <c:pt idx="1708">
                  <c:v>42875.138888888891</c:v>
                </c:pt>
                <c:pt idx="1709">
                  <c:v>42875.139004629629</c:v>
                </c:pt>
                <c:pt idx="1710">
                  <c:v>42875.139120370368</c:v>
                </c:pt>
                <c:pt idx="1711">
                  <c:v>42875.139236111114</c:v>
                </c:pt>
                <c:pt idx="1712">
                  <c:v>42875.139351851853</c:v>
                </c:pt>
                <c:pt idx="1713">
                  <c:v>42875.139467592591</c:v>
                </c:pt>
                <c:pt idx="1714">
                  <c:v>42875.13958333333</c:v>
                </c:pt>
                <c:pt idx="1715">
                  <c:v>42875.139699074076</c:v>
                </c:pt>
                <c:pt idx="1716">
                  <c:v>42875.139814814815</c:v>
                </c:pt>
                <c:pt idx="1717">
                  <c:v>42875.139930555553</c:v>
                </c:pt>
                <c:pt idx="1718">
                  <c:v>42875.140046296299</c:v>
                </c:pt>
                <c:pt idx="1719">
                  <c:v>42875.140162037038</c:v>
                </c:pt>
                <c:pt idx="1720">
                  <c:v>42875.140277777777</c:v>
                </c:pt>
                <c:pt idx="1721">
                  <c:v>42875.140393518515</c:v>
                </c:pt>
                <c:pt idx="1722">
                  <c:v>42875.140509259261</c:v>
                </c:pt>
                <c:pt idx="1723">
                  <c:v>42875.140625</c:v>
                </c:pt>
                <c:pt idx="1724">
                  <c:v>42875.140740740739</c:v>
                </c:pt>
                <c:pt idx="1725">
                  <c:v>42875.140856481485</c:v>
                </c:pt>
                <c:pt idx="1726">
                  <c:v>42875.140972222223</c:v>
                </c:pt>
                <c:pt idx="1727">
                  <c:v>42875.141087962962</c:v>
                </c:pt>
                <c:pt idx="1728">
                  <c:v>42875.141203703701</c:v>
                </c:pt>
                <c:pt idx="1729">
                  <c:v>42875.141319444447</c:v>
                </c:pt>
                <c:pt idx="1730">
                  <c:v>42875.141435185185</c:v>
                </c:pt>
                <c:pt idx="1731">
                  <c:v>42875.141550925924</c:v>
                </c:pt>
                <c:pt idx="1732">
                  <c:v>42875.14166666667</c:v>
                </c:pt>
                <c:pt idx="1733">
                  <c:v>42875.141782407409</c:v>
                </c:pt>
                <c:pt idx="1734">
                  <c:v>42875.141898148147</c:v>
                </c:pt>
                <c:pt idx="1735">
                  <c:v>42875.142013888886</c:v>
                </c:pt>
                <c:pt idx="1736">
                  <c:v>42875.142129629632</c:v>
                </c:pt>
                <c:pt idx="1737">
                  <c:v>42875.142245370371</c:v>
                </c:pt>
                <c:pt idx="1738">
                  <c:v>42875.142361111109</c:v>
                </c:pt>
                <c:pt idx="1739">
                  <c:v>42875.142476851855</c:v>
                </c:pt>
                <c:pt idx="1740">
                  <c:v>42875.142592592594</c:v>
                </c:pt>
                <c:pt idx="1741">
                  <c:v>42875.142708333333</c:v>
                </c:pt>
                <c:pt idx="1742">
                  <c:v>42875.142824074072</c:v>
                </c:pt>
                <c:pt idx="1743">
                  <c:v>42875.142939814818</c:v>
                </c:pt>
                <c:pt idx="1744">
                  <c:v>42875.143055555556</c:v>
                </c:pt>
                <c:pt idx="1745">
                  <c:v>42875.143171296295</c:v>
                </c:pt>
                <c:pt idx="1746">
                  <c:v>42875.143287037034</c:v>
                </c:pt>
                <c:pt idx="1747">
                  <c:v>42875.14340277778</c:v>
                </c:pt>
                <c:pt idx="1748">
                  <c:v>42875.143518518518</c:v>
                </c:pt>
                <c:pt idx="1749">
                  <c:v>42875.143634259257</c:v>
                </c:pt>
                <c:pt idx="1750">
                  <c:v>42875.143750000003</c:v>
                </c:pt>
                <c:pt idx="1751">
                  <c:v>42875.143865740742</c:v>
                </c:pt>
                <c:pt idx="1752">
                  <c:v>42875.14398148148</c:v>
                </c:pt>
                <c:pt idx="1753">
                  <c:v>42875.144097222219</c:v>
                </c:pt>
                <c:pt idx="1754">
                  <c:v>42875.144212962965</c:v>
                </c:pt>
                <c:pt idx="1755">
                  <c:v>42875.144328703704</c:v>
                </c:pt>
                <c:pt idx="1756">
                  <c:v>42875.144444444442</c:v>
                </c:pt>
                <c:pt idx="1757">
                  <c:v>42875.144560185188</c:v>
                </c:pt>
                <c:pt idx="1758">
                  <c:v>42875.144675925927</c:v>
                </c:pt>
                <c:pt idx="1759">
                  <c:v>42875.144791666666</c:v>
                </c:pt>
                <c:pt idx="1760">
                  <c:v>42875.144907407404</c:v>
                </c:pt>
                <c:pt idx="1761">
                  <c:v>42875.14502314815</c:v>
                </c:pt>
                <c:pt idx="1762">
                  <c:v>42875.145138888889</c:v>
                </c:pt>
                <c:pt idx="1763">
                  <c:v>42875.145254629628</c:v>
                </c:pt>
                <c:pt idx="1764">
                  <c:v>42875.145370370374</c:v>
                </c:pt>
                <c:pt idx="1765">
                  <c:v>42875.145486111112</c:v>
                </c:pt>
                <c:pt idx="1766">
                  <c:v>42875.145601851851</c:v>
                </c:pt>
                <c:pt idx="1767">
                  <c:v>42875.14571759259</c:v>
                </c:pt>
                <c:pt idx="1768">
                  <c:v>42875.145833333336</c:v>
                </c:pt>
                <c:pt idx="1769">
                  <c:v>42875.145949074074</c:v>
                </c:pt>
                <c:pt idx="1770">
                  <c:v>42875.146064814813</c:v>
                </c:pt>
                <c:pt idx="1771">
                  <c:v>42875.146180555559</c:v>
                </c:pt>
                <c:pt idx="1772">
                  <c:v>42875.146296296298</c:v>
                </c:pt>
                <c:pt idx="1773">
                  <c:v>42875.146412037036</c:v>
                </c:pt>
                <c:pt idx="1774">
                  <c:v>42875.146527777775</c:v>
                </c:pt>
                <c:pt idx="1775">
                  <c:v>42875.146643518521</c:v>
                </c:pt>
                <c:pt idx="1776">
                  <c:v>42875.14675925926</c:v>
                </c:pt>
                <c:pt idx="1777">
                  <c:v>42875.146874999999</c:v>
                </c:pt>
                <c:pt idx="1778">
                  <c:v>42875.146990740737</c:v>
                </c:pt>
                <c:pt idx="1779">
                  <c:v>42875.147106481483</c:v>
                </c:pt>
                <c:pt idx="1780">
                  <c:v>42875.147222222222</c:v>
                </c:pt>
                <c:pt idx="1781">
                  <c:v>42875.147337962961</c:v>
                </c:pt>
                <c:pt idx="1782">
                  <c:v>42875.147453703707</c:v>
                </c:pt>
                <c:pt idx="1783">
                  <c:v>42875.147569444445</c:v>
                </c:pt>
                <c:pt idx="1784">
                  <c:v>42875.147685185184</c:v>
                </c:pt>
                <c:pt idx="1785">
                  <c:v>42875.147800925923</c:v>
                </c:pt>
                <c:pt idx="1786">
                  <c:v>42875.147916666669</c:v>
                </c:pt>
                <c:pt idx="1787">
                  <c:v>42875.148032407407</c:v>
                </c:pt>
                <c:pt idx="1788">
                  <c:v>42875.148148148146</c:v>
                </c:pt>
                <c:pt idx="1789">
                  <c:v>42875.148263888892</c:v>
                </c:pt>
                <c:pt idx="1790">
                  <c:v>42875.148379629631</c:v>
                </c:pt>
                <c:pt idx="1791">
                  <c:v>42875.148495370369</c:v>
                </c:pt>
                <c:pt idx="1792">
                  <c:v>42875.148611111108</c:v>
                </c:pt>
                <c:pt idx="1793">
                  <c:v>42875.148726851854</c:v>
                </c:pt>
                <c:pt idx="1794">
                  <c:v>42875.148842592593</c:v>
                </c:pt>
                <c:pt idx="1795">
                  <c:v>42875.148958333331</c:v>
                </c:pt>
                <c:pt idx="1796">
                  <c:v>42875.149074074077</c:v>
                </c:pt>
                <c:pt idx="1797">
                  <c:v>42875.149189814816</c:v>
                </c:pt>
                <c:pt idx="1798">
                  <c:v>42875.149305555555</c:v>
                </c:pt>
                <c:pt idx="1799">
                  <c:v>42875.149421296293</c:v>
                </c:pt>
                <c:pt idx="1800">
                  <c:v>42875.149537037039</c:v>
                </c:pt>
                <c:pt idx="1801">
                  <c:v>42875.149652777778</c:v>
                </c:pt>
                <c:pt idx="1802">
                  <c:v>42875.149768518517</c:v>
                </c:pt>
                <c:pt idx="1803">
                  <c:v>42875.149884259263</c:v>
                </c:pt>
                <c:pt idx="1804">
                  <c:v>42875.15</c:v>
                </c:pt>
                <c:pt idx="1805">
                  <c:v>42875.15011574074</c:v>
                </c:pt>
                <c:pt idx="1806">
                  <c:v>42875.150231481479</c:v>
                </c:pt>
                <c:pt idx="1807">
                  <c:v>42875.150347222225</c:v>
                </c:pt>
                <c:pt idx="1808">
                  <c:v>42875.150462962964</c:v>
                </c:pt>
                <c:pt idx="1809">
                  <c:v>42875.150578703702</c:v>
                </c:pt>
                <c:pt idx="1810">
                  <c:v>42875.150694444441</c:v>
                </c:pt>
                <c:pt idx="1811">
                  <c:v>42875.150810185187</c:v>
                </c:pt>
                <c:pt idx="1812">
                  <c:v>42875.150925925926</c:v>
                </c:pt>
                <c:pt idx="1813">
                  <c:v>42875.151041666664</c:v>
                </c:pt>
                <c:pt idx="1814">
                  <c:v>42875.15115740741</c:v>
                </c:pt>
                <c:pt idx="1815">
                  <c:v>42875.151273148149</c:v>
                </c:pt>
                <c:pt idx="1816">
                  <c:v>42875.151388888888</c:v>
                </c:pt>
                <c:pt idx="1817">
                  <c:v>42875.151504629626</c:v>
                </c:pt>
                <c:pt idx="1818">
                  <c:v>42875.151620370372</c:v>
                </c:pt>
                <c:pt idx="1819">
                  <c:v>42875.151736111111</c:v>
                </c:pt>
                <c:pt idx="1820">
                  <c:v>42875.15185185185</c:v>
                </c:pt>
                <c:pt idx="1821">
                  <c:v>42875.151967592596</c:v>
                </c:pt>
                <c:pt idx="1822">
                  <c:v>42875.152083333334</c:v>
                </c:pt>
                <c:pt idx="1823">
                  <c:v>42875.152199074073</c:v>
                </c:pt>
                <c:pt idx="1824">
                  <c:v>42875.152314814812</c:v>
                </c:pt>
                <c:pt idx="1825">
                  <c:v>42875.152430555558</c:v>
                </c:pt>
                <c:pt idx="1826">
                  <c:v>42875.152546296296</c:v>
                </c:pt>
                <c:pt idx="1827">
                  <c:v>42875.152662037035</c:v>
                </c:pt>
                <c:pt idx="1828">
                  <c:v>42875.152777777781</c:v>
                </c:pt>
                <c:pt idx="1829">
                  <c:v>42875.15289351852</c:v>
                </c:pt>
                <c:pt idx="1830">
                  <c:v>42875.153009259258</c:v>
                </c:pt>
                <c:pt idx="1831">
                  <c:v>42875.153124999997</c:v>
                </c:pt>
                <c:pt idx="1832">
                  <c:v>42875.153240740743</c:v>
                </c:pt>
                <c:pt idx="1833">
                  <c:v>42875.153356481482</c:v>
                </c:pt>
                <c:pt idx="1834">
                  <c:v>42875.15347222222</c:v>
                </c:pt>
                <c:pt idx="1835">
                  <c:v>42875.153587962966</c:v>
                </c:pt>
                <c:pt idx="1836">
                  <c:v>42875.153703703705</c:v>
                </c:pt>
                <c:pt idx="1837">
                  <c:v>42875.153819444444</c:v>
                </c:pt>
                <c:pt idx="1838">
                  <c:v>42875.153935185182</c:v>
                </c:pt>
                <c:pt idx="1839">
                  <c:v>42875.154050925928</c:v>
                </c:pt>
                <c:pt idx="1840">
                  <c:v>42875.154166666667</c:v>
                </c:pt>
                <c:pt idx="1841">
                  <c:v>42875.154282407406</c:v>
                </c:pt>
                <c:pt idx="1842">
                  <c:v>42875.154398148145</c:v>
                </c:pt>
                <c:pt idx="1843">
                  <c:v>42875.154513888891</c:v>
                </c:pt>
                <c:pt idx="1844">
                  <c:v>42875.154629629629</c:v>
                </c:pt>
                <c:pt idx="1845">
                  <c:v>42875.154745370368</c:v>
                </c:pt>
                <c:pt idx="1846">
                  <c:v>42875.154861111114</c:v>
                </c:pt>
                <c:pt idx="1847">
                  <c:v>42875.154976851853</c:v>
                </c:pt>
                <c:pt idx="1848">
                  <c:v>42875.155092592591</c:v>
                </c:pt>
                <c:pt idx="1849">
                  <c:v>42875.15520833333</c:v>
                </c:pt>
                <c:pt idx="1850">
                  <c:v>42875.155324074076</c:v>
                </c:pt>
                <c:pt idx="1851">
                  <c:v>42875.155439814815</c:v>
                </c:pt>
                <c:pt idx="1852">
                  <c:v>42875.155555555553</c:v>
                </c:pt>
                <c:pt idx="1853">
                  <c:v>42875.155671296299</c:v>
                </c:pt>
                <c:pt idx="1854">
                  <c:v>42875.155787037038</c:v>
                </c:pt>
                <c:pt idx="1855">
                  <c:v>42875.155902777777</c:v>
                </c:pt>
                <c:pt idx="1856">
                  <c:v>42875.156018518515</c:v>
                </c:pt>
                <c:pt idx="1857">
                  <c:v>42875.156134259261</c:v>
                </c:pt>
                <c:pt idx="1858">
                  <c:v>42875.15625</c:v>
                </c:pt>
                <c:pt idx="1859">
                  <c:v>42875.156365740739</c:v>
                </c:pt>
                <c:pt idx="1860">
                  <c:v>42875.156481481485</c:v>
                </c:pt>
                <c:pt idx="1861">
                  <c:v>42875.156597222223</c:v>
                </c:pt>
                <c:pt idx="1862">
                  <c:v>42875.156712962962</c:v>
                </c:pt>
                <c:pt idx="1863">
                  <c:v>42875.156828703701</c:v>
                </c:pt>
                <c:pt idx="1864">
                  <c:v>42875.156944444447</c:v>
                </c:pt>
                <c:pt idx="1865">
                  <c:v>42875.157060185185</c:v>
                </c:pt>
                <c:pt idx="1866">
                  <c:v>42875.157175925924</c:v>
                </c:pt>
                <c:pt idx="1867">
                  <c:v>42875.15729166667</c:v>
                </c:pt>
                <c:pt idx="1868">
                  <c:v>42875.157407407409</c:v>
                </c:pt>
                <c:pt idx="1869">
                  <c:v>42875.157523148147</c:v>
                </c:pt>
                <c:pt idx="1870">
                  <c:v>42875.157638888886</c:v>
                </c:pt>
                <c:pt idx="1871">
                  <c:v>42875.157754629632</c:v>
                </c:pt>
                <c:pt idx="1872">
                  <c:v>42875.157870370371</c:v>
                </c:pt>
                <c:pt idx="1873">
                  <c:v>42875.157986111109</c:v>
                </c:pt>
                <c:pt idx="1874">
                  <c:v>42875.158101851855</c:v>
                </c:pt>
                <c:pt idx="1875">
                  <c:v>42875.158217592594</c:v>
                </c:pt>
                <c:pt idx="1876">
                  <c:v>42875.158333333333</c:v>
                </c:pt>
                <c:pt idx="1877">
                  <c:v>42875.158449074072</c:v>
                </c:pt>
                <c:pt idx="1878">
                  <c:v>42875.158564814818</c:v>
                </c:pt>
                <c:pt idx="1879">
                  <c:v>42875.158680555556</c:v>
                </c:pt>
                <c:pt idx="1880">
                  <c:v>42875.158796296295</c:v>
                </c:pt>
                <c:pt idx="1881">
                  <c:v>42875.158912037034</c:v>
                </c:pt>
                <c:pt idx="1882">
                  <c:v>42875.15902777778</c:v>
                </c:pt>
                <c:pt idx="1883">
                  <c:v>42875.159143518518</c:v>
                </c:pt>
                <c:pt idx="1884">
                  <c:v>42875.159259259257</c:v>
                </c:pt>
                <c:pt idx="1885">
                  <c:v>42875.159375000003</c:v>
                </c:pt>
                <c:pt idx="1886">
                  <c:v>42875.159490740742</c:v>
                </c:pt>
                <c:pt idx="1887">
                  <c:v>42875.15960648148</c:v>
                </c:pt>
                <c:pt idx="1888">
                  <c:v>42875.159722222219</c:v>
                </c:pt>
                <c:pt idx="1889">
                  <c:v>42875.159837962965</c:v>
                </c:pt>
                <c:pt idx="1890">
                  <c:v>42875.159953703704</c:v>
                </c:pt>
                <c:pt idx="1891">
                  <c:v>42875.160069444442</c:v>
                </c:pt>
                <c:pt idx="1892">
                  <c:v>42875.160185185188</c:v>
                </c:pt>
                <c:pt idx="1893">
                  <c:v>42875.160300925927</c:v>
                </c:pt>
                <c:pt idx="1894">
                  <c:v>42875.160416666666</c:v>
                </c:pt>
                <c:pt idx="1895">
                  <c:v>42875.160532407404</c:v>
                </c:pt>
                <c:pt idx="1896">
                  <c:v>42875.16064814815</c:v>
                </c:pt>
                <c:pt idx="1897">
                  <c:v>42875.160763888889</c:v>
                </c:pt>
                <c:pt idx="1898">
                  <c:v>42875.160879629628</c:v>
                </c:pt>
                <c:pt idx="1899">
                  <c:v>42875.160995370374</c:v>
                </c:pt>
                <c:pt idx="1900">
                  <c:v>42875.161111111112</c:v>
                </c:pt>
                <c:pt idx="1901">
                  <c:v>42875.161226851851</c:v>
                </c:pt>
                <c:pt idx="1902">
                  <c:v>42875.16134259259</c:v>
                </c:pt>
                <c:pt idx="1903">
                  <c:v>42875.161458333336</c:v>
                </c:pt>
                <c:pt idx="1904">
                  <c:v>42875.161574074074</c:v>
                </c:pt>
                <c:pt idx="1905">
                  <c:v>42875.161689814813</c:v>
                </c:pt>
                <c:pt idx="1906">
                  <c:v>42875.161805555559</c:v>
                </c:pt>
                <c:pt idx="1907">
                  <c:v>42875.161921296298</c:v>
                </c:pt>
                <c:pt idx="1908">
                  <c:v>42875.162037037036</c:v>
                </c:pt>
                <c:pt idx="1909">
                  <c:v>42875.162152777775</c:v>
                </c:pt>
                <c:pt idx="1910">
                  <c:v>42875.162268518521</c:v>
                </c:pt>
                <c:pt idx="1911">
                  <c:v>42875.16238425926</c:v>
                </c:pt>
                <c:pt idx="1912">
                  <c:v>42875.162499999999</c:v>
                </c:pt>
                <c:pt idx="1913">
                  <c:v>42875.162615740737</c:v>
                </c:pt>
                <c:pt idx="1914">
                  <c:v>42875.162731481483</c:v>
                </c:pt>
                <c:pt idx="1915">
                  <c:v>42875.162847222222</c:v>
                </c:pt>
                <c:pt idx="1916">
                  <c:v>42875.162962962961</c:v>
                </c:pt>
                <c:pt idx="1917">
                  <c:v>42875.163078703707</c:v>
                </c:pt>
                <c:pt idx="1918">
                  <c:v>42875.163194444445</c:v>
                </c:pt>
                <c:pt idx="1919">
                  <c:v>42875.163310185184</c:v>
                </c:pt>
                <c:pt idx="1920">
                  <c:v>42875.163425925923</c:v>
                </c:pt>
                <c:pt idx="1921">
                  <c:v>42875.163541666669</c:v>
                </c:pt>
                <c:pt idx="1922">
                  <c:v>42875.163657407407</c:v>
                </c:pt>
                <c:pt idx="1923">
                  <c:v>42875.163773148146</c:v>
                </c:pt>
                <c:pt idx="1924">
                  <c:v>42875.163888888892</c:v>
                </c:pt>
                <c:pt idx="1925">
                  <c:v>42875.164004629631</c:v>
                </c:pt>
                <c:pt idx="1926">
                  <c:v>42875.164120370369</c:v>
                </c:pt>
                <c:pt idx="1927">
                  <c:v>42875.164236111108</c:v>
                </c:pt>
                <c:pt idx="1928">
                  <c:v>42875.164351851854</c:v>
                </c:pt>
                <c:pt idx="1929">
                  <c:v>42875.164467592593</c:v>
                </c:pt>
                <c:pt idx="1930">
                  <c:v>42875.164583333331</c:v>
                </c:pt>
                <c:pt idx="1931">
                  <c:v>42875.164699074077</c:v>
                </c:pt>
                <c:pt idx="1932">
                  <c:v>42875.164814814816</c:v>
                </c:pt>
                <c:pt idx="1933">
                  <c:v>42875.164930555555</c:v>
                </c:pt>
                <c:pt idx="1934">
                  <c:v>42875.165046296293</c:v>
                </c:pt>
                <c:pt idx="1935">
                  <c:v>42875.165162037039</c:v>
                </c:pt>
                <c:pt idx="1936">
                  <c:v>42875.165277777778</c:v>
                </c:pt>
                <c:pt idx="1937">
                  <c:v>42875.165393518517</c:v>
                </c:pt>
                <c:pt idx="1938">
                  <c:v>42875.165509259263</c:v>
                </c:pt>
                <c:pt idx="1939">
                  <c:v>42875.165625000001</c:v>
                </c:pt>
                <c:pt idx="1940">
                  <c:v>42875.16574074074</c:v>
                </c:pt>
                <c:pt idx="1941">
                  <c:v>42875.165856481479</c:v>
                </c:pt>
                <c:pt idx="1942">
                  <c:v>42875.165972222225</c:v>
                </c:pt>
                <c:pt idx="1943">
                  <c:v>42875.166087962964</c:v>
                </c:pt>
                <c:pt idx="1944">
                  <c:v>42875.166203703702</c:v>
                </c:pt>
                <c:pt idx="1945">
                  <c:v>42875.166319444441</c:v>
                </c:pt>
                <c:pt idx="1946">
                  <c:v>42875.166435185187</c:v>
                </c:pt>
                <c:pt idx="1947">
                  <c:v>42875.166550925926</c:v>
                </c:pt>
                <c:pt idx="1948">
                  <c:v>42875.166666666664</c:v>
                </c:pt>
                <c:pt idx="1949">
                  <c:v>42875.16678240741</c:v>
                </c:pt>
                <c:pt idx="1950">
                  <c:v>42875.166898148149</c:v>
                </c:pt>
                <c:pt idx="1951">
                  <c:v>42875.167013888888</c:v>
                </c:pt>
                <c:pt idx="1952">
                  <c:v>42875.167129629626</c:v>
                </c:pt>
                <c:pt idx="1953">
                  <c:v>42875.167245370372</c:v>
                </c:pt>
                <c:pt idx="1954">
                  <c:v>42875.167361111111</c:v>
                </c:pt>
                <c:pt idx="1955">
                  <c:v>42875.16747685185</c:v>
                </c:pt>
                <c:pt idx="1956">
                  <c:v>42875.167592592596</c:v>
                </c:pt>
                <c:pt idx="1957">
                  <c:v>42875.167708333334</c:v>
                </c:pt>
                <c:pt idx="1958">
                  <c:v>42875.167824074073</c:v>
                </c:pt>
                <c:pt idx="1959">
                  <c:v>42875.167939814812</c:v>
                </c:pt>
                <c:pt idx="1960">
                  <c:v>42875.168055555558</c:v>
                </c:pt>
                <c:pt idx="1961">
                  <c:v>42875.168171296296</c:v>
                </c:pt>
                <c:pt idx="1962">
                  <c:v>42875.168287037035</c:v>
                </c:pt>
                <c:pt idx="1963">
                  <c:v>42875.168402777781</c:v>
                </c:pt>
                <c:pt idx="1964">
                  <c:v>42875.16851851852</c:v>
                </c:pt>
                <c:pt idx="1965">
                  <c:v>42875.168634259258</c:v>
                </c:pt>
                <c:pt idx="1966">
                  <c:v>42875.168749999997</c:v>
                </c:pt>
                <c:pt idx="1967">
                  <c:v>42875.168865740743</c:v>
                </c:pt>
                <c:pt idx="1968">
                  <c:v>42875.168981481482</c:v>
                </c:pt>
                <c:pt idx="1969">
                  <c:v>42875.16909722222</c:v>
                </c:pt>
                <c:pt idx="1970">
                  <c:v>42875.169212962966</c:v>
                </c:pt>
                <c:pt idx="1971">
                  <c:v>42875.169328703705</c:v>
                </c:pt>
                <c:pt idx="1972">
                  <c:v>42875.169444444444</c:v>
                </c:pt>
                <c:pt idx="1973">
                  <c:v>42875.169560185182</c:v>
                </c:pt>
                <c:pt idx="1974">
                  <c:v>42875.169675925928</c:v>
                </c:pt>
                <c:pt idx="1975">
                  <c:v>42875.169791666667</c:v>
                </c:pt>
                <c:pt idx="1976">
                  <c:v>42875.169907407406</c:v>
                </c:pt>
                <c:pt idx="1977">
                  <c:v>42875.170023148145</c:v>
                </c:pt>
                <c:pt idx="1978">
                  <c:v>42875.170138888891</c:v>
                </c:pt>
                <c:pt idx="1979">
                  <c:v>42875.170254629629</c:v>
                </c:pt>
                <c:pt idx="1980">
                  <c:v>42875.170370370368</c:v>
                </c:pt>
                <c:pt idx="1981">
                  <c:v>42875.170486111114</c:v>
                </c:pt>
                <c:pt idx="1982">
                  <c:v>42875.170601851853</c:v>
                </c:pt>
                <c:pt idx="1983">
                  <c:v>42875.170717592591</c:v>
                </c:pt>
                <c:pt idx="1984">
                  <c:v>42875.17083333333</c:v>
                </c:pt>
                <c:pt idx="1985">
                  <c:v>42875.170949074076</c:v>
                </c:pt>
                <c:pt idx="1986">
                  <c:v>42875.171064814815</c:v>
                </c:pt>
                <c:pt idx="1987">
                  <c:v>42875.171180555553</c:v>
                </c:pt>
                <c:pt idx="1988">
                  <c:v>42875.171296296299</c:v>
                </c:pt>
                <c:pt idx="1989">
                  <c:v>42875.171412037038</c:v>
                </c:pt>
                <c:pt idx="1990">
                  <c:v>42875.171527777777</c:v>
                </c:pt>
                <c:pt idx="1991">
                  <c:v>42875.171643518515</c:v>
                </c:pt>
                <c:pt idx="1992">
                  <c:v>42875.171759259261</c:v>
                </c:pt>
                <c:pt idx="1993">
                  <c:v>42875.171875</c:v>
                </c:pt>
                <c:pt idx="1994">
                  <c:v>42875.171990740739</c:v>
                </c:pt>
                <c:pt idx="1995">
                  <c:v>42875.172106481485</c:v>
                </c:pt>
                <c:pt idx="1996">
                  <c:v>42875.172222222223</c:v>
                </c:pt>
                <c:pt idx="1997">
                  <c:v>42875.172337962962</c:v>
                </c:pt>
                <c:pt idx="1998">
                  <c:v>42875.172453703701</c:v>
                </c:pt>
                <c:pt idx="1999">
                  <c:v>42875.172569444447</c:v>
                </c:pt>
                <c:pt idx="2000">
                  <c:v>42875.172685185185</c:v>
                </c:pt>
                <c:pt idx="2001">
                  <c:v>42875.172800925924</c:v>
                </c:pt>
                <c:pt idx="2002">
                  <c:v>42875.17291666667</c:v>
                </c:pt>
                <c:pt idx="2003">
                  <c:v>42875.173032407409</c:v>
                </c:pt>
                <c:pt idx="2004">
                  <c:v>42875.173148148147</c:v>
                </c:pt>
                <c:pt idx="2005">
                  <c:v>42875.173263888886</c:v>
                </c:pt>
                <c:pt idx="2006">
                  <c:v>42875.173379629632</c:v>
                </c:pt>
                <c:pt idx="2007">
                  <c:v>42875.173495370371</c:v>
                </c:pt>
                <c:pt idx="2008">
                  <c:v>42875.173611111109</c:v>
                </c:pt>
                <c:pt idx="2009">
                  <c:v>42875.173726851855</c:v>
                </c:pt>
                <c:pt idx="2010">
                  <c:v>42875.173842592594</c:v>
                </c:pt>
                <c:pt idx="2011">
                  <c:v>42875.173958333333</c:v>
                </c:pt>
                <c:pt idx="2012">
                  <c:v>42875.174074074072</c:v>
                </c:pt>
                <c:pt idx="2013">
                  <c:v>42875.174189814818</c:v>
                </c:pt>
                <c:pt idx="2014">
                  <c:v>42875.174305555556</c:v>
                </c:pt>
                <c:pt idx="2015">
                  <c:v>42875.174421296295</c:v>
                </c:pt>
                <c:pt idx="2016">
                  <c:v>42875.174537037034</c:v>
                </c:pt>
                <c:pt idx="2017">
                  <c:v>42875.17465277778</c:v>
                </c:pt>
                <c:pt idx="2018">
                  <c:v>42875.174768518518</c:v>
                </c:pt>
                <c:pt idx="2019">
                  <c:v>42875.174884259257</c:v>
                </c:pt>
                <c:pt idx="2020">
                  <c:v>42875.175000000003</c:v>
                </c:pt>
                <c:pt idx="2021">
                  <c:v>42875.175115740742</c:v>
                </c:pt>
                <c:pt idx="2022">
                  <c:v>42875.17523148148</c:v>
                </c:pt>
                <c:pt idx="2023">
                  <c:v>42875.175347222219</c:v>
                </c:pt>
                <c:pt idx="2024">
                  <c:v>42875.175462962965</c:v>
                </c:pt>
                <c:pt idx="2025">
                  <c:v>42875.175578703704</c:v>
                </c:pt>
                <c:pt idx="2026">
                  <c:v>42875.175694444442</c:v>
                </c:pt>
                <c:pt idx="2027">
                  <c:v>42875.175810185188</c:v>
                </c:pt>
                <c:pt idx="2028">
                  <c:v>42875.175925925927</c:v>
                </c:pt>
                <c:pt idx="2029">
                  <c:v>42875.176041666666</c:v>
                </c:pt>
                <c:pt idx="2030">
                  <c:v>42875.176157407404</c:v>
                </c:pt>
                <c:pt idx="2031">
                  <c:v>42875.17627314815</c:v>
                </c:pt>
                <c:pt idx="2032">
                  <c:v>42875.176388888889</c:v>
                </c:pt>
                <c:pt idx="2033">
                  <c:v>42875.176504629628</c:v>
                </c:pt>
                <c:pt idx="2034">
                  <c:v>42875.176620370374</c:v>
                </c:pt>
                <c:pt idx="2035">
                  <c:v>42875.176736111112</c:v>
                </c:pt>
                <c:pt idx="2036">
                  <c:v>42875.176851851851</c:v>
                </c:pt>
                <c:pt idx="2037">
                  <c:v>42875.17696759259</c:v>
                </c:pt>
                <c:pt idx="2038">
                  <c:v>42875.177083333336</c:v>
                </c:pt>
                <c:pt idx="2039">
                  <c:v>42875.177199074074</c:v>
                </c:pt>
                <c:pt idx="2040">
                  <c:v>42875.177314814813</c:v>
                </c:pt>
                <c:pt idx="2041">
                  <c:v>42875.177430555559</c:v>
                </c:pt>
                <c:pt idx="2042">
                  <c:v>42875.177546296298</c:v>
                </c:pt>
                <c:pt idx="2043">
                  <c:v>42875.177662037036</c:v>
                </c:pt>
                <c:pt idx="2044">
                  <c:v>42875.177777777775</c:v>
                </c:pt>
                <c:pt idx="2045">
                  <c:v>42875.177893518521</c:v>
                </c:pt>
                <c:pt idx="2046">
                  <c:v>42875.17800925926</c:v>
                </c:pt>
                <c:pt idx="2047">
                  <c:v>42875.178124999999</c:v>
                </c:pt>
                <c:pt idx="2048">
                  <c:v>42875.178240740737</c:v>
                </c:pt>
                <c:pt idx="2049">
                  <c:v>42875.178356481483</c:v>
                </c:pt>
                <c:pt idx="2050">
                  <c:v>42875.178472222222</c:v>
                </c:pt>
                <c:pt idx="2051">
                  <c:v>42875.178587962961</c:v>
                </c:pt>
                <c:pt idx="2052">
                  <c:v>42875.178703703707</c:v>
                </c:pt>
                <c:pt idx="2053">
                  <c:v>42875.178819444445</c:v>
                </c:pt>
                <c:pt idx="2054">
                  <c:v>42875.178935185184</c:v>
                </c:pt>
                <c:pt idx="2055">
                  <c:v>42875.179050925923</c:v>
                </c:pt>
                <c:pt idx="2056">
                  <c:v>42875.179166666669</c:v>
                </c:pt>
                <c:pt idx="2057">
                  <c:v>42875.179282407407</c:v>
                </c:pt>
                <c:pt idx="2058">
                  <c:v>42875.179398148146</c:v>
                </c:pt>
                <c:pt idx="2059">
                  <c:v>42875.179513888892</c:v>
                </c:pt>
                <c:pt idx="2060">
                  <c:v>42875.179629629631</c:v>
                </c:pt>
                <c:pt idx="2061">
                  <c:v>42875.179745370369</c:v>
                </c:pt>
                <c:pt idx="2062">
                  <c:v>42875.179861111108</c:v>
                </c:pt>
                <c:pt idx="2063">
                  <c:v>42875.179976851854</c:v>
                </c:pt>
                <c:pt idx="2064">
                  <c:v>42875.180092592593</c:v>
                </c:pt>
                <c:pt idx="2065">
                  <c:v>42875.180208333331</c:v>
                </c:pt>
                <c:pt idx="2066">
                  <c:v>42875.180324074077</c:v>
                </c:pt>
                <c:pt idx="2067">
                  <c:v>42875.180439814816</c:v>
                </c:pt>
                <c:pt idx="2068">
                  <c:v>42875.180555555555</c:v>
                </c:pt>
                <c:pt idx="2069">
                  <c:v>42875.180671296293</c:v>
                </c:pt>
                <c:pt idx="2070">
                  <c:v>42875.180787037039</c:v>
                </c:pt>
                <c:pt idx="2071">
                  <c:v>42875.180902777778</c:v>
                </c:pt>
                <c:pt idx="2072">
                  <c:v>42875.181018518517</c:v>
                </c:pt>
                <c:pt idx="2073">
                  <c:v>42875.181134259263</c:v>
                </c:pt>
                <c:pt idx="2074">
                  <c:v>42875.181250000001</c:v>
                </c:pt>
                <c:pt idx="2075">
                  <c:v>42875.18136574074</c:v>
                </c:pt>
                <c:pt idx="2076">
                  <c:v>42875.181481481479</c:v>
                </c:pt>
                <c:pt idx="2077">
                  <c:v>42875.181597222225</c:v>
                </c:pt>
                <c:pt idx="2078">
                  <c:v>42875.181712962964</c:v>
                </c:pt>
                <c:pt idx="2079">
                  <c:v>42875.181828703702</c:v>
                </c:pt>
                <c:pt idx="2080">
                  <c:v>42875.181944444441</c:v>
                </c:pt>
                <c:pt idx="2081">
                  <c:v>42875.182060185187</c:v>
                </c:pt>
                <c:pt idx="2082">
                  <c:v>42875.182175925926</c:v>
                </c:pt>
                <c:pt idx="2083">
                  <c:v>42875.182291666664</c:v>
                </c:pt>
                <c:pt idx="2084">
                  <c:v>42875.18240740741</c:v>
                </c:pt>
                <c:pt idx="2085">
                  <c:v>42875.182523148149</c:v>
                </c:pt>
                <c:pt idx="2086">
                  <c:v>42875.182638888888</c:v>
                </c:pt>
                <c:pt idx="2087">
                  <c:v>42875.182754629626</c:v>
                </c:pt>
                <c:pt idx="2088">
                  <c:v>42875.182870370372</c:v>
                </c:pt>
                <c:pt idx="2089">
                  <c:v>42875.182986111111</c:v>
                </c:pt>
                <c:pt idx="2090">
                  <c:v>42875.18310185185</c:v>
                </c:pt>
                <c:pt idx="2091">
                  <c:v>42875.183217592596</c:v>
                </c:pt>
                <c:pt idx="2092">
                  <c:v>42875.183333333334</c:v>
                </c:pt>
                <c:pt idx="2093">
                  <c:v>42875.183449074073</c:v>
                </c:pt>
                <c:pt idx="2094">
                  <c:v>42875.183564814812</c:v>
                </c:pt>
                <c:pt idx="2095">
                  <c:v>42875.183680555558</c:v>
                </c:pt>
                <c:pt idx="2096">
                  <c:v>42875.183796296296</c:v>
                </c:pt>
                <c:pt idx="2097">
                  <c:v>42875.183912037035</c:v>
                </c:pt>
                <c:pt idx="2098">
                  <c:v>42875.184027777781</c:v>
                </c:pt>
                <c:pt idx="2099">
                  <c:v>42875.18414351852</c:v>
                </c:pt>
                <c:pt idx="2100">
                  <c:v>42875.184259259258</c:v>
                </c:pt>
                <c:pt idx="2101">
                  <c:v>42875.184374999997</c:v>
                </c:pt>
                <c:pt idx="2102">
                  <c:v>42875.184490740743</c:v>
                </c:pt>
                <c:pt idx="2103">
                  <c:v>42875.184606481482</c:v>
                </c:pt>
                <c:pt idx="2104">
                  <c:v>42875.18472222222</c:v>
                </c:pt>
                <c:pt idx="2105">
                  <c:v>42875.184837962966</c:v>
                </c:pt>
                <c:pt idx="2106">
                  <c:v>42875.184953703705</c:v>
                </c:pt>
                <c:pt idx="2107">
                  <c:v>42875.185069444444</c:v>
                </c:pt>
                <c:pt idx="2108">
                  <c:v>42875.185185185182</c:v>
                </c:pt>
                <c:pt idx="2109">
                  <c:v>42875.185300925928</c:v>
                </c:pt>
                <c:pt idx="2110">
                  <c:v>42875.185416666667</c:v>
                </c:pt>
                <c:pt idx="2111">
                  <c:v>42875.185532407406</c:v>
                </c:pt>
                <c:pt idx="2112">
                  <c:v>42875.185648148145</c:v>
                </c:pt>
                <c:pt idx="2113">
                  <c:v>42875.185763888891</c:v>
                </c:pt>
                <c:pt idx="2114">
                  <c:v>42875.185879629629</c:v>
                </c:pt>
                <c:pt idx="2115">
                  <c:v>42875.185995370368</c:v>
                </c:pt>
                <c:pt idx="2116">
                  <c:v>42875.186111111114</c:v>
                </c:pt>
                <c:pt idx="2117">
                  <c:v>42875.186226851853</c:v>
                </c:pt>
                <c:pt idx="2118">
                  <c:v>42875.186342592591</c:v>
                </c:pt>
                <c:pt idx="2119">
                  <c:v>42875.18645833333</c:v>
                </c:pt>
                <c:pt idx="2120">
                  <c:v>42875.186574074076</c:v>
                </c:pt>
                <c:pt idx="2121">
                  <c:v>42875.186689814815</c:v>
                </c:pt>
                <c:pt idx="2122">
                  <c:v>42875.186805555553</c:v>
                </c:pt>
                <c:pt idx="2123">
                  <c:v>42875.186921296299</c:v>
                </c:pt>
                <c:pt idx="2124">
                  <c:v>42875.187037037038</c:v>
                </c:pt>
                <c:pt idx="2125">
                  <c:v>42875.187152777777</c:v>
                </c:pt>
                <c:pt idx="2126">
                  <c:v>42875.187268518515</c:v>
                </c:pt>
                <c:pt idx="2127">
                  <c:v>42875.187384259261</c:v>
                </c:pt>
                <c:pt idx="2128">
                  <c:v>42875.1875</c:v>
                </c:pt>
                <c:pt idx="2129">
                  <c:v>42875.187615740739</c:v>
                </c:pt>
                <c:pt idx="2130">
                  <c:v>42875.187731481485</c:v>
                </c:pt>
                <c:pt idx="2131">
                  <c:v>42875.187847222223</c:v>
                </c:pt>
                <c:pt idx="2132">
                  <c:v>42875.187962962962</c:v>
                </c:pt>
                <c:pt idx="2133">
                  <c:v>42875.188078703701</c:v>
                </c:pt>
                <c:pt idx="2134">
                  <c:v>42875.188194444447</c:v>
                </c:pt>
                <c:pt idx="2135">
                  <c:v>42875.188310185185</c:v>
                </c:pt>
                <c:pt idx="2136">
                  <c:v>42875.188425925924</c:v>
                </c:pt>
                <c:pt idx="2137">
                  <c:v>42875.18854166667</c:v>
                </c:pt>
                <c:pt idx="2138">
                  <c:v>42875.188657407409</c:v>
                </c:pt>
                <c:pt idx="2139">
                  <c:v>42875.188773148147</c:v>
                </c:pt>
                <c:pt idx="2140">
                  <c:v>42875.188888888886</c:v>
                </c:pt>
                <c:pt idx="2141">
                  <c:v>42875.189004629632</c:v>
                </c:pt>
                <c:pt idx="2142">
                  <c:v>42875.189120370371</c:v>
                </c:pt>
                <c:pt idx="2143">
                  <c:v>42875.189236111109</c:v>
                </c:pt>
                <c:pt idx="2144">
                  <c:v>42875.189351851855</c:v>
                </c:pt>
                <c:pt idx="2145">
                  <c:v>42875.189467592594</c:v>
                </c:pt>
                <c:pt idx="2146">
                  <c:v>42875.189583333333</c:v>
                </c:pt>
                <c:pt idx="2147">
                  <c:v>42875.189699074072</c:v>
                </c:pt>
                <c:pt idx="2148">
                  <c:v>42875.189814814818</c:v>
                </c:pt>
                <c:pt idx="2149">
                  <c:v>42875.189930555556</c:v>
                </c:pt>
                <c:pt idx="2150">
                  <c:v>42875.190046296295</c:v>
                </c:pt>
                <c:pt idx="2151">
                  <c:v>42875.190162037034</c:v>
                </c:pt>
                <c:pt idx="2152">
                  <c:v>42875.19027777778</c:v>
                </c:pt>
                <c:pt idx="2153">
                  <c:v>42875.190393518518</c:v>
                </c:pt>
                <c:pt idx="2154">
                  <c:v>42875.190509259257</c:v>
                </c:pt>
                <c:pt idx="2155">
                  <c:v>42875.190625000003</c:v>
                </c:pt>
                <c:pt idx="2156">
                  <c:v>42875.190740740742</c:v>
                </c:pt>
                <c:pt idx="2157">
                  <c:v>42875.19085648148</c:v>
                </c:pt>
                <c:pt idx="2158">
                  <c:v>42875.190972222219</c:v>
                </c:pt>
                <c:pt idx="2159">
                  <c:v>42875.191087962965</c:v>
                </c:pt>
                <c:pt idx="2160">
                  <c:v>42875.191203703704</c:v>
                </c:pt>
                <c:pt idx="2161">
                  <c:v>42875.191319444442</c:v>
                </c:pt>
                <c:pt idx="2162">
                  <c:v>42875.191435185188</c:v>
                </c:pt>
                <c:pt idx="2163">
                  <c:v>42875.191550925927</c:v>
                </c:pt>
                <c:pt idx="2164">
                  <c:v>42875.191666666666</c:v>
                </c:pt>
                <c:pt idx="2165">
                  <c:v>42875.191782407404</c:v>
                </c:pt>
                <c:pt idx="2166">
                  <c:v>42875.19189814815</c:v>
                </c:pt>
                <c:pt idx="2167">
                  <c:v>42875.192013888889</c:v>
                </c:pt>
                <c:pt idx="2168">
                  <c:v>42875.192129629628</c:v>
                </c:pt>
                <c:pt idx="2169">
                  <c:v>42875.192245370374</c:v>
                </c:pt>
                <c:pt idx="2170">
                  <c:v>42875.192361111112</c:v>
                </c:pt>
                <c:pt idx="2171">
                  <c:v>42875.192476851851</c:v>
                </c:pt>
                <c:pt idx="2172">
                  <c:v>42875.19259259259</c:v>
                </c:pt>
                <c:pt idx="2173">
                  <c:v>42875.192708333336</c:v>
                </c:pt>
                <c:pt idx="2174">
                  <c:v>42875.192824074074</c:v>
                </c:pt>
                <c:pt idx="2175">
                  <c:v>42875.192939814813</c:v>
                </c:pt>
                <c:pt idx="2176">
                  <c:v>42875.193055555559</c:v>
                </c:pt>
                <c:pt idx="2177">
                  <c:v>42875.193171296298</c:v>
                </c:pt>
                <c:pt idx="2178">
                  <c:v>42875.193287037036</c:v>
                </c:pt>
                <c:pt idx="2179">
                  <c:v>42875.193402777775</c:v>
                </c:pt>
                <c:pt idx="2180">
                  <c:v>42875.193518518521</c:v>
                </c:pt>
                <c:pt idx="2181">
                  <c:v>42875.19363425926</c:v>
                </c:pt>
                <c:pt idx="2182">
                  <c:v>42875.193749999999</c:v>
                </c:pt>
                <c:pt idx="2183">
                  <c:v>42875.193865740737</c:v>
                </c:pt>
                <c:pt idx="2184">
                  <c:v>42875.193981481483</c:v>
                </c:pt>
                <c:pt idx="2185">
                  <c:v>42875.194097222222</c:v>
                </c:pt>
                <c:pt idx="2186">
                  <c:v>42875.194212962961</c:v>
                </c:pt>
                <c:pt idx="2187">
                  <c:v>42875.194328703707</c:v>
                </c:pt>
                <c:pt idx="2188">
                  <c:v>42875.194444444445</c:v>
                </c:pt>
                <c:pt idx="2189">
                  <c:v>42875.194560185184</c:v>
                </c:pt>
                <c:pt idx="2190">
                  <c:v>42875.194675925923</c:v>
                </c:pt>
                <c:pt idx="2191">
                  <c:v>42875.194791666669</c:v>
                </c:pt>
                <c:pt idx="2192">
                  <c:v>42875.194907407407</c:v>
                </c:pt>
                <c:pt idx="2193">
                  <c:v>42875.195023148146</c:v>
                </c:pt>
                <c:pt idx="2194">
                  <c:v>42875.195138888892</c:v>
                </c:pt>
                <c:pt idx="2195">
                  <c:v>42875.195254629631</c:v>
                </c:pt>
                <c:pt idx="2196">
                  <c:v>42875.195370370369</c:v>
                </c:pt>
                <c:pt idx="2197">
                  <c:v>42875.195486111108</c:v>
                </c:pt>
                <c:pt idx="2198">
                  <c:v>42875.195601851854</c:v>
                </c:pt>
                <c:pt idx="2199">
                  <c:v>42875.195717592593</c:v>
                </c:pt>
                <c:pt idx="2200">
                  <c:v>42875.195833333331</c:v>
                </c:pt>
                <c:pt idx="2201">
                  <c:v>42875.195949074077</c:v>
                </c:pt>
                <c:pt idx="2202">
                  <c:v>42875.196064814816</c:v>
                </c:pt>
                <c:pt idx="2203">
                  <c:v>42875.196180555555</c:v>
                </c:pt>
                <c:pt idx="2204">
                  <c:v>42875.196296296293</c:v>
                </c:pt>
                <c:pt idx="2205">
                  <c:v>42875.196412037039</c:v>
                </c:pt>
                <c:pt idx="2206">
                  <c:v>42875.196527777778</c:v>
                </c:pt>
                <c:pt idx="2207">
                  <c:v>42875.196643518517</c:v>
                </c:pt>
                <c:pt idx="2208">
                  <c:v>42875.196759259263</c:v>
                </c:pt>
                <c:pt idx="2209">
                  <c:v>42875.196875000001</c:v>
                </c:pt>
                <c:pt idx="2210">
                  <c:v>42875.19699074074</c:v>
                </c:pt>
                <c:pt idx="2211">
                  <c:v>42875.197106481479</c:v>
                </c:pt>
                <c:pt idx="2212">
                  <c:v>42875.197222222225</c:v>
                </c:pt>
                <c:pt idx="2213">
                  <c:v>42875.197337962964</c:v>
                </c:pt>
                <c:pt idx="2214">
                  <c:v>42875.197453703702</c:v>
                </c:pt>
                <c:pt idx="2215">
                  <c:v>42875.197569444441</c:v>
                </c:pt>
                <c:pt idx="2216">
                  <c:v>42875.197685185187</c:v>
                </c:pt>
                <c:pt idx="2217">
                  <c:v>42875.197800925926</c:v>
                </c:pt>
                <c:pt idx="2218">
                  <c:v>42875.197916666664</c:v>
                </c:pt>
                <c:pt idx="2219">
                  <c:v>42875.19803240741</c:v>
                </c:pt>
                <c:pt idx="2220">
                  <c:v>42875.198148148149</c:v>
                </c:pt>
                <c:pt idx="2221">
                  <c:v>42875.198263888888</c:v>
                </c:pt>
                <c:pt idx="2222">
                  <c:v>42875.198379629626</c:v>
                </c:pt>
                <c:pt idx="2223">
                  <c:v>42875.198495370372</c:v>
                </c:pt>
                <c:pt idx="2224">
                  <c:v>42875.198611111111</c:v>
                </c:pt>
                <c:pt idx="2225">
                  <c:v>42875.19872685185</c:v>
                </c:pt>
                <c:pt idx="2226">
                  <c:v>42875.198842592596</c:v>
                </c:pt>
                <c:pt idx="2227">
                  <c:v>42875.198958333334</c:v>
                </c:pt>
                <c:pt idx="2228">
                  <c:v>42875.199074074073</c:v>
                </c:pt>
                <c:pt idx="2229">
                  <c:v>42875.199189814812</c:v>
                </c:pt>
                <c:pt idx="2230">
                  <c:v>42875.199305555558</c:v>
                </c:pt>
                <c:pt idx="2231">
                  <c:v>42875.199421296296</c:v>
                </c:pt>
                <c:pt idx="2232">
                  <c:v>42875.199537037035</c:v>
                </c:pt>
                <c:pt idx="2233">
                  <c:v>42875.199652777781</c:v>
                </c:pt>
                <c:pt idx="2234">
                  <c:v>42875.19976851852</c:v>
                </c:pt>
                <c:pt idx="2235">
                  <c:v>42875.199884259258</c:v>
                </c:pt>
                <c:pt idx="2236">
                  <c:v>42875.199999999997</c:v>
                </c:pt>
                <c:pt idx="2237">
                  <c:v>42875.200115740743</c:v>
                </c:pt>
                <c:pt idx="2238">
                  <c:v>42875.200231481482</c:v>
                </c:pt>
                <c:pt idx="2239">
                  <c:v>42875.20034722222</c:v>
                </c:pt>
                <c:pt idx="2240">
                  <c:v>42875.200462962966</c:v>
                </c:pt>
                <c:pt idx="2241">
                  <c:v>42875.200578703705</c:v>
                </c:pt>
                <c:pt idx="2242">
                  <c:v>42875.200694444444</c:v>
                </c:pt>
                <c:pt idx="2243">
                  <c:v>42875.200810185182</c:v>
                </c:pt>
                <c:pt idx="2244">
                  <c:v>42875.200925925928</c:v>
                </c:pt>
                <c:pt idx="2245">
                  <c:v>42875.201041666667</c:v>
                </c:pt>
                <c:pt idx="2246">
                  <c:v>42875.201157407406</c:v>
                </c:pt>
                <c:pt idx="2247">
                  <c:v>42875.201273148145</c:v>
                </c:pt>
                <c:pt idx="2248">
                  <c:v>42875.201388888891</c:v>
                </c:pt>
                <c:pt idx="2249">
                  <c:v>42875.201504629629</c:v>
                </c:pt>
                <c:pt idx="2250">
                  <c:v>42875.201620370368</c:v>
                </c:pt>
                <c:pt idx="2251">
                  <c:v>42875.201736111114</c:v>
                </c:pt>
                <c:pt idx="2252">
                  <c:v>42875.201851851853</c:v>
                </c:pt>
                <c:pt idx="2253">
                  <c:v>42875.201967592591</c:v>
                </c:pt>
                <c:pt idx="2254">
                  <c:v>42875.20208333333</c:v>
                </c:pt>
                <c:pt idx="2255">
                  <c:v>42875.202199074076</c:v>
                </c:pt>
                <c:pt idx="2256">
                  <c:v>42875.202314814815</c:v>
                </c:pt>
                <c:pt idx="2257">
                  <c:v>42875.202430555553</c:v>
                </c:pt>
                <c:pt idx="2258">
                  <c:v>42875.202546296299</c:v>
                </c:pt>
                <c:pt idx="2259">
                  <c:v>42875.202662037038</c:v>
                </c:pt>
                <c:pt idx="2260">
                  <c:v>42875.202777777777</c:v>
                </c:pt>
                <c:pt idx="2261">
                  <c:v>42875.202893518515</c:v>
                </c:pt>
                <c:pt idx="2262">
                  <c:v>42875.203009259261</c:v>
                </c:pt>
                <c:pt idx="2263">
                  <c:v>42875.203125</c:v>
                </c:pt>
                <c:pt idx="2264">
                  <c:v>42875.203240740739</c:v>
                </c:pt>
                <c:pt idx="2265">
                  <c:v>42875.203356481485</c:v>
                </c:pt>
                <c:pt idx="2266">
                  <c:v>42875.203472222223</c:v>
                </c:pt>
                <c:pt idx="2267">
                  <c:v>42875.203587962962</c:v>
                </c:pt>
                <c:pt idx="2268">
                  <c:v>42875.203703703701</c:v>
                </c:pt>
                <c:pt idx="2269">
                  <c:v>42875.203819444447</c:v>
                </c:pt>
                <c:pt idx="2270">
                  <c:v>42875.203935185185</c:v>
                </c:pt>
                <c:pt idx="2271">
                  <c:v>42875.204050925924</c:v>
                </c:pt>
                <c:pt idx="2272">
                  <c:v>42875.20416666667</c:v>
                </c:pt>
                <c:pt idx="2273">
                  <c:v>42875.204282407409</c:v>
                </c:pt>
                <c:pt idx="2274">
                  <c:v>42875.204398148147</c:v>
                </c:pt>
                <c:pt idx="2275">
                  <c:v>42875.204513888886</c:v>
                </c:pt>
                <c:pt idx="2276">
                  <c:v>42875.204629629632</c:v>
                </c:pt>
                <c:pt idx="2277">
                  <c:v>42875.204745370371</c:v>
                </c:pt>
                <c:pt idx="2278">
                  <c:v>42875.204861111109</c:v>
                </c:pt>
                <c:pt idx="2279">
                  <c:v>42875.204976851855</c:v>
                </c:pt>
                <c:pt idx="2280">
                  <c:v>42875.205092592594</c:v>
                </c:pt>
                <c:pt idx="2281">
                  <c:v>42875.205208333333</c:v>
                </c:pt>
                <c:pt idx="2282">
                  <c:v>42875.205324074072</c:v>
                </c:pt>
                <c:pt idx="2283">
                  <c:v>42875.205439814818</c:v>
                </c:pt>
                <c:pt idx="2284">
                  <c:v>42875.205555555556</c:v>
                </c:pt>
                <c:pt idx="2285">
                  <c:v>42875.205671296295</c:v>
                </c:pt>
                <c:pt idx="2286">
                  <c:v>42875.205787037034</c:v>
                </c:pt>
                <c:pt idx="2287">
                  <c:v>42875.20590277778</c:v>
                </c:pt>
                <c:pt idx="2288">
                  <c:v>42875.206018518518</c:v>
                </c:pt>
                <c:pt idx="2289">
                  <c:v>42875.206134259257</c:v>
                </c:pt>
                <c:pt idx="2290">
                  <c:v>42875.206250000003</c:v>
                </c:pt>
                <c:pt idx="2291">
                  <c:v>42875.206365740742</c:v>
                </c:pt>
                <c:pt idx="2292">
                  <c:v>42875.20648148148</c:v>
                </c:pt>
                <c:pt idx="2293">
                  <c:v>42875.206597222219</c:v>
                </c:pt>
                <c:pt idx="2294">
                  <c:v>42875.206712962965</c:v>
                </c:pt>
                <c:pt idx="2295">
                  <c:v>42875.206828703704</c:v>
                </c:pt>
                <c:pt idx="2296">
                  <c:v>42875.206944444442</c:v>
                </c:pt>
                <c:pt idx="2297">
                  <c:v>42875.207060185188</c:v>
                </c:pt>
                <c:pt idx="2298">
                  <c:v>42875.207175925927</c:v>
                </c:pt>
                <c:pt idx="2299">
                  <c:v>42875.207291666666</c:v>
                </c:pt>
                <c:pt idx="2300">
                  <c:v>42875.207407407404</c:v>
                </c:pt>
                <c:pt idx="2301">
                  <c:v>42875.20752314815</c:v>
                </c:pt>
                <c:pt idx="2302">
                  <c:v>42875.207638888889</c:v>
                </c:pt>
                <c:pt idx="2303">
                  <c:v>42875.207754629628</c:v>
                </c:pt>
                <c:pt idx="2304">
                  <c:v>42875.207870370374</c:v>
                </c:pt>
                <c:pt idx="2305">
                  <c:v>42875.207986111112</c:v>
                </c:pt>
                <c:pt idx="2306">
                  <c:v>42875.208101851851</c:v>
                </c:pt>
                <c:pt idx="2307">
                  <c:v>42875.20821759259</c:v>
                </c:pt>
                <c:pt idx="2308">
                  <c:v>42875.208333333336</c:v>
                </c:pt>
                <c:pt idx="2309">
                  <c:v>42875.208449074074</c:v>
                </c:pt>
                <c:pt idx="2310">
                  <c:v>42875.208564814813</c:v>
                </c:pt>
                <c:pt idx="2311">
                  <c:v>42875.208680555559</c:v>
                </c:pt>
                <c:pt idx="2312">
                  <c:v>42875.208796296298</c:v>
                </c:pt>
                <c:pt idx="2313">
                  <c:v>42875.208912037036</c:v>
                </c:pt>
                <c:pt idx="2314">
                  <c:v>42875.209027777775</c:v>
                </c:pt>
                <c:pt idx="2315">
                  <c:v>42875.209143518521</c:v>
                </c:pt>
                <c:pt idx="2316">
                  <c:v>42875.20925925926</c:v>
                </c:pt>
                <c:pt idx="2317">
                  <c:v>42875.209374999999</c:v>
                </c:pt>
                <c:pt idx="2318">
                  <c:v>42875.209490740737</c:v>
                </c:pt>
                <c:pt idx="2319">
                  <c:v>42875.209606481483</c:v>
                </c:pt>
                <c:pt idx="2320">
                  <c:v>42875.209722222222</c:v>
                </c:pt>
                <c:pt idx="2321">
                  <c:v>42875.209837962961</c:v>
                </c:pt>
                <c:pt idx="2322">
                  <c:v>42875.209953703707</c:v>
                </c:pt>
                <c:pt idx="2323">
                  <c:v>42875.210069444445</c:v>
                </c:pt>
                <c:pt idx="2324">
                  <c:v>42875.210185185184</c:v>
                </c:pt>
                <c:pt idx="2325">
                  <c:v>42875.210300925923</c:v>
                </c:pt>
                <c:pt idx="2326">
                  <c:v>42875.210416666669</c:v>
                </c:pt>
                <c:pt idx="2327">
                  <c:v>42875.210532407407</c:v>
                </c:pt>
                <c:pt idx="2328">
                  <c:v>42875.210648148146</c:v>
                </c:pt>
                <c:pt idx="2329">
                  <c:v>42875.210763888892</c:v>
                </c:pt>
                <c:pt idx="2330">
                  <c:v>42875.210879629631</c:v>
                </c:pt>
                <c:pt idx="2331">
                  <c:v>42875.210995370369</c:v>
                </c:pt>
                <c:pt idx="2332">
                  <c:v>42875.211111111108</c:v>
                </c:pt>
                <c:pt idx="2333">
                  <c:v>42875.211226851854</c:v>
                </c:pt>
                <c:pt idx="2334">
                  <c:v>42875.211342592593</c:v>
                </c:pt>
                <c:pt idx="2335">
                  <c:v>42875.211458333331</c:v>
                </c:pt>
                <c:pt idx="2336">
                  <c:v>42875.211574074077</c:v>
                </c:pt>
                <c:pt idx="2337">
                  <c:v>42875.211689814816</c:v>
                </c:pt>
                <c:pt idx="2338">
                  <c:v>42875.211805555555</c:v>
                </c:pt>
                <c:pt idx="2339">
                  <c:v>42875.211921296293</c:v>
                </c:pt>
                <c:pt idx="2340">
                  <c:v>42875.212037037039</c:v>
                </c:pt>
                <c:pt idx="2341">
                  <c:v>42875.212152777778</c:v>
                </c:pt>
                <c:pt idx="2342">
                  <c:v>42875.212268518517</c:v>
                </c:pt>
                <c:pt idx="2343">
                  <c:v>42875.212384259263</c:v>
                </c:pt>
                <c:pt idx="2344">
                  <c:v>42875.212500000001</c:v>
                </c:pt>
                <c:pt idx="2345">
                  <c:v>42875.21261574074</c:v>
                </c:pt>
                <c:pt idx="2346">
                  <c:v>42875.212731481479</c:v>
                </c:pt>
                <c:pt idx="2347">
                  <c:v>42875.212847222225</c:v>
                </c:pt>
                <c:pt idx="2348">
                  <c:v>42875.212962962964</c:v>
                </c:pt>
                <c:pt idx="2349">
                  <c:v>42875.213078703702</c:v>
                </c:pt>
                <c:pt idx="2350">
                  <c:v>42875.213194444441</c:v>
                </c:pt>
                <c:pt idx="2351">
                  <c:v>42875.213310185187</c:v>
                </c:pt>
                <c:pt idx="2352">
                  <c:v>42875.213425925926</c:v>
                </c:pt>
                <c:pt idx="2353">
                  <c:v>42875.213541666664</c:v>
                </c:pt>
                <c:pt idx="2354">
                  <c:v>42875.21365740741</c:v>
                </c:pt>
                <c:pt idx="2355">
                  <c:v>42875.213773148149</c:v>
                </c:pt>
                <c:pt idx="2356">
                  <c:v>42875.213888888888</c:v>
                </c:pt>
                <c:pt idx="2357">
                  <c:v>42875.214004629626</c:v>
                </c:pt>
                <c:pt idx="2358">
                  <c:v>42875.214120370372</c:v>
                </c:pt>
                <c:pt idx="2359">
                  <c:v>42875.214236111111</c:v>
                </c:pt>
                <c:pt idx="2360">
                  <c:v>42875.21435185185</c:v>
                </c:pt>
                <c:pt idx="2361">
                  <c:v>42875.214467592596</c:v>
                </c:pt>
                <c:pt idx="2362">
                  <c:v>42875.214583333334</c:v>
                </c:pt>
                <c:pt idx="2363">
                  <c:v>42875.214699074073</c:v>
                </c:pt>
                <c:pt idx="2364">
                  <c:v>42875.214814814812</c:v>
                </c:pt>
                <c:pt idx="2365">
                  <c:v>42875.214930555558</c:v>
                </c:pt>
                <c:pt idx="2366">
                  <c:v>42875.215046296296</c:v>
                </c:pt>
                <c:pt idx="2367">
                  <c:v>42875.215162037035</c:v>
                </c:pt>
                <c:pt idx="2368">
                  <c:v>42875.215277777781</c:v>
                </c:pt>
                <c:pt idx="2369">
                  <c:v>42875.21539351852</c:v>
                </c:pt>
                <c:pt idx="2370">
                  <c:v>42875.215509259258</c:v>
                </c:pt>
                <c:pt idx="2371">
                  <c:v>42875.215624999997</c:v>
                </c:pt>
                <c:pt idx="2372">
                  <c:v>42875.215740740743</c:v>
                </c:pt>
                <c:pt idx="2373">
                  <c:v>42875.215856481482</c:v>
                </c:pt>
                <c:pt idx="2374">
                  <c:v>42875.21597222222</c:v>
                </c:pt>
                <c:pt idx="2375">
                  <c:v>42875.216087962966</c:v>
                </c:pt>
                <c:pt idx="2376">
                  <c:v>42875.216203703705</c:v>
                </c:pt>
                <c:pt idx="2377">
                  <c:v>42875.216319444444</c:v>
                </c:pt>
                <c:pt idx="2378">
                  <c:v>42875.216435185182</c:v>
                </c:pt>
                <c:pt idx="2379">
                  <c:v>42875.216550925928</c:v>
                </c:pt>
                <c:pt idx="2380">
                  <c:v>42875.216666666667</c:v>
                </c:pt>
                <c:pt idx="2381">
                  <c:v>42875.216782407406</c:v>
                </c:pt>
                <c:pt idx="2382">
                  <c:v>42875.216898148145</c:v>
                </c:pt>
                <c:pt idx="2383">
                  <c:v>42875.217013888891</c:v>
                </c:pt>
                <c:pt idx="2384">
                  <c:v>42875.217129629629</c:v>
                </c:pt>
                <c:pt idx="2385">
                  <c:v>42875.217245370368</c:v>
                </c:pt>
                <c:pt idx="2386">
                  <c:v>42875.217361111114</c:v>
                </c:pt>
                <c:pt idx="2387">
                  <c:v>42875.217476851853</c:v>
                </c:pt>
                <c:pt idx="2388">
                  <c:v>42875.217592592591</c:v>
                </c:pt>
                <c:pt idx="2389">
                  <c:v>42875.21770833333</c:v>
                </c:pt>
                <c:pt idx="2390">
                  <c:v>42875.217824074076</c:v>
                </c:pt>
                <c:pt idx="2391">
                  <c:v>42875.217939814815</c:v>
                </c:pt>
                <c:pt idx="2392">
                  <c:v>42875.218055555553</c:v>
                </c:pt>
                <c:pt idx="2393">
                  <c:v>42875.218171296299</c:v>
                </c:pt>
                <c:pt idx="2394">
                  <c:v>42875.218287037038</c:v>
                </c:pt>
                <c:pt idx="2395">
                  <c:v>42875.218402777777</c:v>
                </c:pt>
                <c:pt idx="2396">
                  <c:v>42875.218518518515</c:v>
                </c:pt>
                <c:pt idx="2397">
                  <c:v>42875.218634259261</c:v>
                </c:pt>
                <c:pt idx="2398">
                  <c:v>42875.21875</c:v>
                </c:pt>
                <c:pt idx="2399">
                  <c:v>42875.218865740739</c:v>
                </c:pt>
                <c:pt idx="2400">
                  <c:v>42875.218981481485</c:v>
                </c:pt>
                <c:pt idx="2401">
                  <c:v>42875.219097222223</c:v>
                </c:pt>
                <c:pt idx="2402">
                  <c:v>42875.219212962962</c:v>
                </c:pt>
                <c:pt idx="2403">
                  <c:v>42875.219328703701</c:v>
                </c:pt>
                <c:pt idx="2404">
                  <c:v>42875.219444444447</c:v>
                </c:pt>
                <c:pt idx="2405">
                  <c:v>42875.219560185185</c:v>
                </c:pt>
                <c:pt idx="2406">
                  <c:v>42875.219675925924</c:v>
                </c:pt>
                <c:pt idx="2407">
                  <c:v>42875.21979166667</c:v>
                </c:pt>
                <c:pt idx="2408">
                  <c:v>42875.219907407409</c:v>
                </c:pt>
                <c:pt idx="2409">
                  <c:v>42875.220023148147</c:v>
                </c:pt>
                <c:pt idx="2410">
                  <c:v>42875.220138888886</c:v>
                </c:pt>
                <c:pt idx="2411">
                  <c:v>42875.220254629632</c:v>
                </c:pt>
                <c:pt idx="2412">
                  <c:v>42875.220370370371</c:v>
                </c:pt>
                <c:pt idx="2413">
                  <c:v>42875.220486111109</c:v>
                </c:pt>
                <c:pt idx="2414">
                  <c:v>42875.220601851855</c:v>
                </c:pt>
                <c:pt idx="2415">
                  <c:v>42875.220717592594</c:v>
                </c:pt>
                <c:pt idx="2416">
                  <c:v>42875.220833333333</c:v>
                </c:pt>
                <c:pt idx="2417">
                  <c:v>42875.220949074072</c:v>
                </c:pt>
                <c:pt idx="2418">
                  <c:v>42875.221064814818</c:v>
                </c:pt>
                <c:pt idx="2419">
                  <c:v>42875.221180555556</c:v>
                </c:pt>
                <c:pt idx="2420">
                  <c:v>42875.221296296295</c:v>
                </c:pt>
                <c:pt idx="2421">
                  <c:v>42875.221412037034</c:v>
                </c:pt>
                <c:pt idx="2422">
                  <c:v>42875.22152777778</c:v>
                </c:pt>
                <c:pt idx="2423">
                  <c:v>42875.221643518518</c:v>
                </c:pt>
                <c:pt idx="2424">
                  <c:v>42875.221759259257</c:v>
                </c:pt>
                <c:pt idx="2425">
                  <c:v>42875.221875000003</c:v>
                </c:pt>
                <c:pt idx="2426">
                  <c:v>42875.221990740742</c:v>
                </c:pt>
                <c:pt idx="2427">
                  <c:v>42875.22210648148</c:v>
                </c:pt>
                <c:pt idx="2428">
                  <c:v>42875.222222222219</c:v>
                </c:pt>
                <c:pt idx="2429">
                  <c:v>42875.222337962965</c:v>
                </c:pt>
                <c:pt idx="2430">
                  <c:v>42875.222453703704</c:v>
                </c:pt>
                <c:pt idx="2431">
                  <c:v>42875.222569444442</c:v>
                </c:pt>
                <c:pt idx="2432">
                  <c:v>42875.222685185188</c:v>
                </c:pt>
                <c:pt idx="2433">
                  <c:v>42875.222800925927</c:v>
                </c:pt>
                <c:pt idx="2434">
                  <c:v>42875.222916666666</c:v>
                </c:pt>
                <c:pt idx="2435">
                  <c:v>42875.223032407404</c:v>
                </c:pt>
                <c:pt idx="2436">
                  <c:v>42875.22314814815</c:v>
                </c:pt>
                <c:pt idx="2437">
                  <c:v>42875.223263888889</c:v>
                </c:pt>
                <c:pt idx="2438">
                  <c:v>42875.223379629628</c:v>
                </c:pt>
                <c:pt idx="2439">
                  <c:v>42875.223495370374</c:v>
                </c:pt>
                <c:pt idx="2440">
                  <c:v>42875.223611111112</c:v>
                </c:pt>
                <c:pt idx="2441">
                  <c:v>42875.223726851851</c:v>
                </c:pt>
                <c:pt idx="2442">
                  <c:v>42875.22384259259</c:v>
                </c:pt>
                <c:pt idx="2443">
                  <c:v>42875.223958333336</c:v>
                </c:pt>
                <c:pt idx="2444">
                  <c:v>42875.224074074074</c:v>
                </c:pt>
                <c:pt idx="2445">
                  <c:v>42875.224189814813</c:v>
                </c:pt>
                <c:pt idx="2446">
                  <c:v>42875.224305555559</c:v>
                </c:pt>
                <c:pt idx="2447">
                  <c:v>42875.224421296298</c:v>
                </c:pt>
                <c:pt idx="2448">
                  <c:v>42875.224537037036</c:v>
                </c:pt>
                <c:pt idx="2449">
                  <c:v>42875.224652777775</c:v>
                </c:pt>
                <c:pt idx="2450">
                  <c:v>42875.224768518521</c:v>
                </c:pt>
                <c:pt idx="2451">
                  <c:v>42875.22488425926</c:v>
                </c:pt>
                <c:pt idx="2452">
                  <c:v>42875.224999999999</c:v>
                </c:pt>
                <c:pt idx="2453">
                  <c:v>42875.225115740737</c:v>
                </c:pt>
                <c:pt idx="2454">
                  <c:v>42875.225231481483</c:v>
                </c:pt>
                <c:pt idx="2455">
                  <c:v>42875.225347222222</c:v>
                </c:pt>
                <c:pt idx="2456">
                  <c:v>42875.225462962961</c:v>
                </c:pt>
                <c:pt idx="2457">
                  <c:v>42875.225578703707</c:v>
                </c:pt>
                <c:pt idx="2458">
                  <c:v>42875.225694444445</c:v>
                </c:pt>
                <c:pt idx="2459">
                  <c:v>42875.225810185184</c:v>
                </c:pt>
                <c:pt idx="2460">
                  <c:v>42875.225925925923</c:v>
                </c:pt>
                <c:pt idx="2461">
                  <c:v>42875.226041666669</c:v>
                </c:pt>
                <c:pt idx="2462">
                  <c:v>42875.226157407407</c:v>
                </c:pt>
                <c:pt idx="2463">
                  <c:v>42875.226273148146</c:v>
                </c:pt>
                <c:pt idx="2464">
                  <c:v>42875.226388888892</c:v>
                </c:pt>
                <c:pt idx="2465">
                  <c:v>42875.226504629631</c:v>
                </c:pt>
                <c:pt idx="2466">
                  <c:v>42875.226620370369</c:v>
                </c:pt>
                <c:pt idx="2467">
                  <c:v>42875.226736111108</c:v>
                </c:pt>
                <c:pt idx="2468">
                  <c:v>42875.226851851854</c:v>
                </c:pt>
                <c:pt idx="2469">
                  <c:v>42875.226967592593</c:v>
                </c:pt>
                <c:pt idx="2470">
                  <c:v>42875.227083333331</c:v>
                </c:pt>
                <c:pt idx="2471">
                  <c:v>42875.227199074077</c:v>
                </c:pt>
                <c:pt idx="2472">
                  <c:v>42875.227314814816</c:v>
                </c:pt>
                <c:pt idx="2473">
                  <c:v>42875.227430555555</c:v>
                </c:pt>
                <c:pt idx="2474">
                  <c:v>42875.227546296293</c:v>
                </c:pt>
                <c:pt idx="2475">
                  <c:v>42875.227662037039</c:v>
                </c:pt>
                <c:pt idx="2476">
                  <c:v>42875.227777777778</c:v>
                </c:pt>
                <c:pt idx="2477">
                  <c:v>42875.227893518517</c:v>
                </c:pt>
                <c:pt idx="2478">
                  <c:v>42875.228009259263</c:v>
                </c:pt>
                <c:pt idx="2479">
                  <c:v>42875.228125000001</c:v>
                </c:pt>
                <c:pt idx="2480">
                  <c:v>42875.22824074074</c:v>
                </c:pt>
                <c:pt idx="2481">
                  <c:v>42875.228356481479</c:v>
                </c:pt>
                <c:pt idx="2482">
                  <c:v>42875.228472222225</c:v>
                </c:pt>
                <c:pt idx="2483">
                  <c:v>42875.228587962964</c:v>
                </c:pt>
                <c:pt idx="2484">
                  <c:v>42875.228703703702</c:v>
                </c:pt>
                <c:pt idx="2485">
                  <c:v>42875.228819444441</c:v>
                </c:pt>
                <c:pt idx="2486">
                  <c:v>42875.228935185187</c:v>
                </c:pt>
                <c:pt idx="2487">
                  <c:v>42875.229050925926</c:v>
                </c:pt>
                <c:pt idx="2488">
                  <c:v>42875.229166666664</c:v>
                </c:pt>
                <c:pt idx="2489">
                  <c:v>42875.22928240741</c:v>
                </c:pt>
                <c:pt idx="2490">
                  <c:v>42875.229398148149</c:v>
                </c:pt>
                <c:pt idx="2491">
                  <c:v>42875.229513888888</c:v>
                </c:pt>
                <c:pt idx="2492">
                  <c:v>42875.229629629626</c:v>
                </c:pt>
                <c:pt idx="2493">
                  <c:v>42875.229745370372</c:v>
                </c:pt>
                <c:pt idx="2494">
                  <c:v>42875.229861111111</c:v>
                </c:pt>
                <c:pt idx="2495">
                  <c:v>42875.22997685185</c:v>
                </c:pt>
                <c:pt idx="2496">
                  <c:v>42875.230092592596</c:v>
                </c:pt>
                <c:pt idx="2497">
                  <c:v>42875.230208333334</c:v>
                </c:pt>
                <c:pt idx="2498">
                  <c:v>42875.230324074073</c:v>
                </c:pt>
                <c:pt idx="2499">
                  <c:v>42875.230439814812</c:v>
                </c:pt>
                <c:pt idx="2500">
                  <c:v>42875.230555555558</c:v>
                </c:pt>
                <c:pt idx="2501">
                  <c:v>42875.230671296296</c:v>
                </c:pt>
                <c:pt idx="2502">
                  <c:v>42875.230787037035</c:v>
                </c:pt>
                <c:pt idx="2503">
                  <c:v>42875.230902777781</c:v>
                </c:pt>
                <c:pt idx="2504">
                  <c:v>42875.23101851852</c:v>
                </c:pt>
                <c:pt idx="2505">
                  <c:v>42875.231134259258</c:v>
                </c:pt>
                <c:pt idx="2506">
                  <c:v>42875.231249999997</c:v>
                </c:pt>
                <c:pt idx="2507">
                  <c:v>42875.231365740743</c:v>
                </c:pt>
                <c:pt idx="2508">
                  <c:v>42875.231481481482</c:v>
                </c:pt>
                <c:pt idx="2509">
                  <c:v>42875.23159722222</c:v>
                </c:pt>
                <c:pt idx="2510">
                  <c:v>42875.231712962966</c:v>
                </c:pt>
                <c:pt idx="2511">
                  <c:v>42875.231828703705</c:v>
                </c:pt>
                <c:pt idx="2512">
                  <c:v>42875.231944444444</c:v>
                </c:pt>
                <c:pt idx="2513">
                  <c:v>42875.232060185182</c:v>
                </c:pt>
                <c:pt idx="2514">
                  <c:v>42875.232175925928</c:v>
                </c:pt>
                <c:pt idx="2515">
                  <c:v>42875.232291666667</c:v>
                </c:pt>
                <c:pt idx="2516">
                  <c:v>42875.232407407406</c:v>
                </c:pt>
                <c:pt idx="2517">
                  <c:v>42875.232523148145</c:v>
                </c:pt>
                <c:pt idx="2518">
                  <c:v>42875.232638888891</c:v>
                </c:pt>
                <c:pt idx="2519">
                  <c:v>42875.232754629629</c:v>
                </c:pt>
                <c:pt idx="2520">
                  <c:v>42875.232870370368</c:v>
                </c:pt>
                <c:pt idx="2521">
                  <c:v>42875.232986111114</c:v>
                </c:pt>
                <c:pt idx="2522">
                  <c:v>42875.233101851853</c:v>
                </c:pt>
                <c:pt idx="2523">
                  <c:v>42875.233217592591</c:v>
                </c:pt>
                <c:pt idx="2524">
                  <c:v>42875.23333333333</c:v>
                </c:pt>
                <c:pt idx="2525">
                  <c:v>42875.233449074076</c:v>
                </c:pt>
                <c:pt idx="2526">
                  <c:v>42875.233564814815</c:v>
                </c:pt>
                <c:pt idx="2527">
                  <c:v>42875.233680555553</c:v>
                </c:pt>
                <c:pt idx="2528">
                  <c:v>42875.233796296299</c:v>
                </c:pt>
                <c:pt idx="2529">
                  <c:v>42875.233912037038</c:v>
                </c:pt>
                <c:pt idx="2530">
                  <c:v>42875.234027777777</c:v>
                </c:pt>
                <c:pt idx="2531">
                  <c:v>42875.234143518515</c:v>
                </c:pt>
                <c:pt idx="2532">
                  <c:v>42875.234259259261</c:v>
                </c:pt>
                <c:pt idx="2533">
                  <c:v>42875.234375</c:v>
                </c:pt>
                <c:pt idx="2534">
                  <c:v>42875.234490740739</c:v>
                </c:pt>
                <c:pt idx="2535">
                  <c:v>42875.234606481485</c:v>
                </c:pt>
                <c:pt idx="2536">
                  <c:v>42875.234722222223</c:v>
                </c:pt>
                <c:pt idx="2537">
                  <c:v>42875.234837962962</c:v>
                </c:pt>
                <c:pt idx="2538">
                  <c:v>42875.234953703701</c:v>
                </c:pt>
                <c:pt idx="2539">
                  <c:v>42875.235069444447</c:v>
                </c:pt>
                <c:pt idx="2540">
                  <c:v>42875.235185185185</c:v>
                </c:pt>
                <c:pt idx="2541">
                  <c:v>42875.235300925924</c:v>
                </c:pt>
                <c:pt idx="2542">
                  <c:v>42875.23541666667</c:v>
                </c:pt>
                <c:pt idx="2543">
                  <c:v>42875.235532407409</c:v>
                </c:pt>
                <c:pt idx="2544">
                  <c:v>42875.235648148147</c:v>
                </c:pt>
                <c:pt idx="2545">
                  <c:v>42875.235763888886</c:v>
                </c:pt>
                <c:pt idx="2546">
                  <c:v>42875.235879629632</c:v>
                </c:pt>
                <c:pt idx="2547">
                  <c:v>42875.235995370371</c:v>
                </c:pt>
                <c:pt idx="2548">
                  <c:v>42875.236111111109</c:v>
                </c:pt>
                <c:pt idx="2549">
                  <c:v>42875.236226851855</c:v>
                </c:pt>
                <c:pt idx="2550">
                  <c:v>42875.236342592594</c:v>
                </c:pt>
                <c:pt idx="2551">
                  <c:v>42875.236458333333</c:v>
                </c:pt>
                <c:pt idx="2552">
                  <c:v>42875.236574074072</c:v>
                </c:pt>
                <c:pt idx="2553">
                  <c:v>42875.236689814818</c:v>
                </c:pt>
                <c:pt idx="2554">
                  <c:v>42875.236805555556</c:v>
                </c:pt>
                <c:pt idx="2555">
                  <c:v>42875.236921296295</c:v>
                </c:pt>
                <c:pt idx="2556">
                  <c:v>42875.237037037034</c:v>
                </c:pt>
                <c:pt idx="2557">
                  <c:v>42875.23715277778</c:v>
                </c:pt>
                <c:pt idx="2558">
                  <c:v>42875.237268518518</c:v>
                </c:pt>
                <c:pt idx="2559">
                  <c:v>42875.237384259257</c:v>
                </c:pt>
                <c:pt idx="2560">
                  <c:v>42875.237500000003</c:v>
                </c:pt>
                <c:pt idx="2561">
                  <c:v>42875.237615740742</c:v>
                </c:pt>
                <c:pt idx="2562">
                  <c:v>42875.23773148148</c:v>
                </c:pt>
                <c:pt idx="2563">
                  <c:v>42875.237847222219</c:v>
                </c:pt>
                <c:pt idx="2564">
                  <c:v>42875.237962962965</c:v>
                </c:pt>
                <c:pt idx="2565">
                  <c:v>42875.238078703704</c:v>
                </c:pt>
                <c:pt idx="2566">
                  <c:v>42875.238194444442</c:v>
                </c:pt>
                <c:pt idx="2567">
                  <c:v>42875.238310185188</c:v>
                </c:pt>
                <c:pt idx="2568">
                  <c:v>42875.238425925927</c:v>
                </c:pt>
                <c:pt idx="2569">
                  <c:v>42875.238541666666</c:v>
                </c:pt>
                <c:pt idx="2570">
                  <c:v>42875.238657407404</c:v>
                </c:pt>
                <c:pt idx="2571">
                  <c:v>42875.23877314815</c:v>
                </c:pt>
                <c:pt idx="2572">
                  <c:v>42875.238888888889</c:v>
                </c:pt>
                <c:pt idx="2573">
                  <c:v>42875.239004629628</c:v>
                </c:pt>
                <c:pt idx="2574">
                  <c:v>42875.239120370374</c:v>
                </c:pt>
                <c:pt idx="2575">
                  <c:v>42875.239236111112</c:v>
                </c:pt>
                <c:pt idx="2576">
                  <c:v>42875.239351851851</c:v>
                </c:pt>
                <c:pt idx="2577">
                  <c:v>42875.23946759259</c:v>
                </c:pt>
                <c:pt idx="2578">
                  <c:v>42875.239583333336</c:v>
                </c:pt>
                <c:pt idx="2579">
                  <c:v>42875.239699074074</c:v>
                </c:pt>
                <c:pt idx="2580">
                  <c:v>42875.239814814813</c:v>
                </c:pt>
                <c:pt idx="2581">
                  <c:v>42875.239930555559</c:v>
                </c:pt>
                <c:pt idx="2582">
                  <c:v>42875.240046296298</c:v>
                </c:pt>
                <c:pt idx="2583">
                  <c:v>42875.240162037036</c:v>
                </c:pt>
                <c:pt idx="2584">
                  <c:v>42875.240277777775</c:v>
                </c:pt>
                <c:pt idx="2585">
                  <c:v>42875.240393518521</c:v>
                </c:pt>
                <c:pt idx="2586">
                  <c:v>42875.24050925926</c:v>
                </c:pt>
                <c:pt idx="2587">
                  <c:v>42875.240624999999</c:v>
                </c:pt>
                <c:pt idx="2588">
                  <c:v>42875.240740740737</c:v>
                </c:pt>
                <c:pt idx="2589">
                  <c:v>42875.240856481483</c:v>
                </c:pt>
                <c:pt idx="2590">
                  <c:v>42875.240972222222</c:v>
                </c:pt>
                <c:pt idx="2591">
                  <c:v>42875.241087962961</c:v>
                </c:pt>
                <c:pt idx="2592">
                  <c:v>42875.241203703707</c:v>
                </c:pt>
                <c:pt idx="2593">
                  <c:v>42875.241319444445</c:v>
                </c:pt>
                <c:pt idx="2594">
                  <c:v>42875.241435185184</c:v>
                </c:pt>
                <c:pt idx="2595">
                  <c:v>42875.241550925923</c:v>
                </c:pt>
                <c:pt idx="2596">
                  <c:v>42875.241666666669</c:v>
                </c:pt>
                <c:pt idx="2597">
                  <c:v>42875.241782407407</c:v>
                </c:pt>
                <c:pt idx="2598">
                  <c:v>42875.241898148146</c:v>
                </c:pt>
                <c:pt idx="2599">
                  <c:v>42875.242013888892</c:v>
                </c:pt>
                <c:pt idx="2600">
                  <c:v>42875.242129629631</c:v>
                </c:pt>
                <c:pt idx="2601">
                  <c:v>42875.242245370369</c:v>
                </c:pt>
                <c:pt idx="2602">
                  <c:v>42875.242361111108</c:v>
                </c:pt>
                <c:pt idx="2603">
                  <c:v>42875.242476851854</c:v>
                </c:pt>
                <c:pt idx="2604">
                  <c:v>42875.242592592593</c:v>
                </c:pt>
                <c:pt idx="2605">
                  <c:v>42875.242708333331</c:v>
                </c:pt>
                <c:pt idx="2606">
                  <c:v>42875.242824074077</c:v>
                </c:pt>
                <c:pt idx="2607">
                  <c:v>42875.242939814816</c:v>
                </c:pt>
                <c:pt idx="2608">
                  <c:v>42875.243055555555</c:v>
                </c:pt>
                <c:pt idx="2609">
                  <c:v>42875.243171296293</c:v>
                </c:pt>
                <c:pt idx="2610">
                  <c:v>42875.243287037039</c:v>
                </c:pt>
                <c:pt idx="2611">
                  <c:v>42875.243402777778</c:v>
                </c:pt>
                <c:pt idx="2612">
                  <c:v>42875.243518518517</c:v>
                </c:pt>
                <c:pt idx="2613">
                  <c:v>42875.243634259263</c:v>
                </c:pt>
                <c:pt idx="2614">
                  <c:v>42875.243750000001</c:v>
                </c:pt>
                <c:pt idx="2615">
                  <c:v>42875.24386574074</c:v>
                </c:pt>
                <c:pt idx="2616">
                  <c:v>42875.243981481479</c:v>
                </c:pt>
                <c:pt idx="2617">
                  <c:v>42875.244097222225</c:v>
                </c:pt>
                <c:pt idx="2618">
                  <c:v>42875.244212962964</c:v>
                </c:pt>
                <c:pt idx="2619">
                  <c:v>42875.244328703702</c:v>
                </c:pt>
                <c:pt idx="2620">
                  <c:v>42875.244444444441</c:v>
                </c:pt>
                <c:pt idx="2621">
                  <c:v>42875.244560185187</c:v>
                </c:pt>
                <c:pt idx="2622">
                  <c:v>42875.244675925926</c:v>
                </c:pt>
                <c:pt idx="2623">
                  <c:v>42875.244791666664</c:v>
                </c:pt>
                <c:pt idx="2624">
                  <c:v>42875.24490740741</c:v>
                </c:pt>
                <c:pt idx="2625">
                  <c:v>42875.245023148149</c:v>
                </c:pt>
                <c:pt idx="2626">
                  <c:v>42875.245138888888</c:v>
                </c:pt>
                <c:pt idx="2627">
                  <c:v>42875.245254629626</c:v>
                </c:pt>
                <c:pt idx="2628">
                  <c:v>42875.245370370372</c:v>
                </c:pt>
                <c:pt idx="2629">
                  <c:v>42875.245486111111</c:v>
                </c:pt>
                <c:pt idx="2630">
                  <c:v>42875.24560185185</c:v>
                </c:pt>
                <c:pt idx="2631">
                  <c:v>42875.245717592596</c:v>
                </c:pt>
                <c:pt idx="2632">
                  <c:v>42875.245833333334</c:v>
                </c:pt>
                <c:pt idx="2633">
                  <c:v>42875.245949074073</c:v>
                </c:pt>
                <c:pt idx="2634">
                  <c:v>42875.246064814812</c:v>
                </c:pt>
                <c:pt idx="2635">
                  <c:v>42875.246180555558</c:v>
                </c:pt>
                <c:pt idx="2636">
                  <c:v>42875.246296296296</c:v>
                </c:pt>
                <c:pt idx="2637">
                  <c:v>42875.246412037035</c:v>
                </c:pt>
                <c:pt idx="2638">
                  <c:v>42875.246527777781</c:v>
                </c:pt>
                <c:pt idx="2639">
                  <c:v>42875.24664351852</c:v>
                </c:pt>
                <c:pt idx="2640">
                  <c:v>42875.246759259258</c:v>
                </c:pt>
                <c:pt idx="2641">
                  <c:v>42875.246874999997</c:v>
                </c:pt>
                <c:pt idx="2642">
                  <c:v>42875.246990740743</c:v>
                </c:pt>
                <c:pt idx="2643">
                  <c:v>42875.247106481482</c:v>
                </c:pt>
                <c:pt idx="2644">
                  <c:v>42875.24722222222</c:v>
                </c:pt>
                <c:pt idx="2645">
                  <c:v>42875.247337962966</c:v>
                </c:pt>
                <c:pt idx="2646">
                  <c:v>42875.247453703705</c:v>
                </c:pt>
                <c:pt idx="2647">
                  <c:v>42875.247569444444</c:v>
                </c:pt>
                <c:pt idx="2648">
                  <c:v>42875.247685185182</c:v>
                </c:pt>
                <c:pt idx="2649">
                  <c:v>42875.247800925928</c:v>
                </c:pt>
                <c:pt idx="2650">
                  <c:v>42875.247916666667</c:v>
                </c:pt>
                <c:pt idx="2651">
                  <c:v>42875.248032407406</c:v>
                </c:pt>
                <c:pt idx="2652">
                  <c:v>42875.248148148145</c:v>
                </c:pt>
                <c:pt idx="2653">
                  <c:v>42875.248263888891</c:v>
                </c:pt>
                <c:pt idx="2654">
                  <c:v>42875.248379629629</c:v>
                </c:pt>
                <c:pt idx="2655">
                  <c:v>42875.248495370368</c:v>
                </c:pt>
                <c:pt idx="2656">
                  <c:v>42875.248611111114</c:v>
                </c:pt>
                <c:pt idx="2657">
                  <c:v>42875.248726851853</c:v>
                </c:pt>
                <c:pt idx="2658">
                  <c:v>42875.248842592591</c:v>
                </c:pt>
                <c:pt idx="2659">
                  <c:v>42875.24895833333</c:v>
                </c:pt>
                <c:pt idx="2660">
                  <c:v>42875.249074074076</c:v>
                </c:pt>
                <c:pt idx="2661">
                  <c:v>42875.249189814815</c:v>
                </c:pt>
                <c:pt idx="2662">
                  <c:v>42875.249305555553</c:v>
                </c:pt>
                <c:pt idx="2663">
                  <c:v>42875.249421296299</c:v>
                </c:pt>
                <c:pt idx="2664">
                  <c:v>42875.249537037038</c:v>
                </c:pt>
                <c:pt idx="2665">
                  <c:v>42875.249652777777</c:v>
                </c:pt>
                <c:pt idx="2666">
                  <c:v>42875.249768518515</c:v>
                </c:pt>
                <c:pt idx="2667">
                  <c:v>42875.249884259261</c:v>
                </c:pt>
                <c:pt idx="2668">
                  <c:v>42875.25</c:v>
                </c:pt>
                <c:pt idx="2669">
                  <c:v>42875.250115740739</c:v>
                </c:pt>
                <c:pt idx="2670">
                  <c:v>42875.250231481485</c:v>
                </c:pt>
                <c:pt idx="2671">
                  <c:v>42875.250347222223</c:v>
                </c:pt>
                <c:pt idx="2672">
                  <c:v>42875.250462962962</c:v>
                </c:pt>
                <c:pt idx="2673">
                  <c:v>42875.250578703701</c:v>
                </c:pt>
                <c:pt idx="2674">
                  <c:v>42875.250694444447</c:v>
                </c:pt>
                <c:pt idx="2675">
                  <c:v>42875.250810185185</c:v>
                </c:pt>
                <c:pt idx="2676">
                  <c:v>42875.250925925924</c:v>
                </c:pt>
                <c:pt idx="2677">
                  <c:v>42875.25104166667</c:v>
                </c:pt>
                <c:pt idx="2678">
                  <c:v>42875.251157407409</c:v>
                </c:pt>
                <c:pt idx="2679">
                  <c:v>42875.251273148147</c:v>
                </c:pt>
                <c:pt idx="2680">
                  <c:v>42875.251388888886</c:v>
                </c:pt>
                <c:pt idx="2681">
                  <c:v>42875.251504629632</c:v>
                </c:pt>
                <c:pt idx="2682">
                  <c:v>42875.251620370371</c:v>
                </c:pt>
                <c:pt idx="2683">
                  <c:v>42875.251736111109</c:v>
                </c:pt>
                <c:pt idx="2684">
                  <c:v>42875.251851851855</c:v>
                </c:pt>
                <c:pt idx="2685">
                  <c:v>42875.251967592594</c:v>
                </c:pt>
                <c:pt idx="2686">
                  <c:v>42875.252083333333</c:v>
                </c:pt>
                <c:pt idx="2687">
                  <c:v>42875.252199074072</c:v>
                </c:pt>
                <c:pt idx="2688">
                  <c:v>42875.252314814818</c:v>
                </c:pt>
                <c:pt idx="2689">
                  <c:v>42875.252430555556</c:v>
                </c:pt>
                <c:pt idx="2690">
                  <c:v>42875.252546296295</c:v>
                </c:pt>
                <c:pt idx="2691">
                  <c:v>42875.252662037034</c:v>
                </c:pt>
                <c:pt idx="2692">
                  <c:v>42875.25277777778</c:v>
                </c:pt>
                <c:pt idx="2693">
                  <c:v>42875.252893518518</c:v>
                </c:pt>
                <c:pt idx="2694">
                  <c:v>42875.253009259257</c:v>
                </c:pt>
                <c:pt idx="2695">
                  <c:v>42875.253125000003</c:v>
                </c:pt>
                <c:pt idx="2696">
                  <c:v>42875.253240740742</c:v>
                </c:pt>
                <c:pt idx="2697">
                  <c:v>42875.25335648148</c:v>
                </c:pt>
                <c:pt idx="2698">
                  <c:v>42875.253472222219</c:v>
                </c:pt>
                <c:pt idx="2699">
                  <c:v>42875.253587962965</c:v>
                </c:pt>
                <c:pt idx="2700">
                  <c:v>42875.253703703704</c:v>
                </c:pt>
                <c:pt idx="2701">
                  <c:v>42875.253819444442</c:v>
                </c:pt>
                <c:pt idx="2702">
                  <c:v>42875.253935185188</c:v>
                </c:pt>
                <c:pt idx="2703">
                  <c:v>42875.254050925927</c:v>
                </c:pt>
                <c:pt idx="2704">
                  <c:v>42875.254166666666</c:v>
                </c:pt>
                <c:pt idx="2705">
                  <c:v>42875.254282407404</c:v>
                </c:pt>
                <c:pt idx="2706">
                  <c:v>42875.25439814815</c:v>
                </c:pt>
                <c:pt idx="2707">
                  <c:v>42875.254513888889</c:v>
                </c:pt>
                <c:pt idx="2708">
                  <c:v>42875.254629629628</c:v>
                </c:pt>
                <c:pt idx="2709">
                  <c:v>42875.254745370374</c:v>
                </c:pt>
                <c:pt idx="2710">
                  <c:v>42875.254861111112</c:v>
                </c:pt>
                <c:pt idx="2711">
                  <c:v>42875.254976851851</c:v>
                </c:pt>
                <c:pt idx="2712">
                  <c:v>42875.25509259259</c:v>
                </c:pt>
                <c:pt idx="2713">
                  <c:v>42875.255208333336</c:v>
                </c:pt>
                <c:pt idx="2714">
                  <c:v>42875.255324074074</c:v>
                </c:pt>
                <c:pt idx="2715">
                  <c:v>42875.255439814813</c:v>
                </c:pt>
                <c:pt idx="2716">
                  <c:v>42875.255555555559</c:v>
                </c:pt>
                <c:pt idx="2717">
                  <c:v>42875.255671296298</c:v>
                </c:pt>
                <c:pt idx="2718">
                  <c:v>42875.255787037036</c:v>
                </c:pt>
                <c:pt idx="2719">
                  <c:v>42875.255902777775</c:v>
                </c:pt>
                <c:pt idx="2720">
                  <c:v>42875.256018518521</c:v>
                </c:pt>
                <c:pt idx="2721">
                  <c:v>42875.25613425926</c:v>
                </c:pt>
                <c:pt idx="2722">
                  <c:v>42875.256249999999</c:v>
                </c:pt>
                <c:pt idx="2723">
                  <c:v>42875.256365740737</c:v>
                </c:pt>
                <c:pt idx="2724">
                  <c:v>42875.256481481483</c:v>
                </c:pt>
                <c:pt idx="2725">
                  <c:v>42875.256597222222</c:v>
                </c:pt>
                <c:pt idx="2726">
                  <c:v>42875.256712962961</c:v>
                </c:pt>
                <c:pt idx="2727">
                  <c:v>42875.256828703707</c:v>
                </c:pt>
                <c:pt idx="2728">
                  <c:v>42875.256944444445</c:v>
                </c:pt>
                <c:pt idx="2729">
                  <c:v>42875.257060185184</c:v>
                </c:pt>
                <c:pt idx="2730">
                  <c:v>42875.257175925923</c:v>
                </c:pt>
                <c:pt idx="2731">
                  <c:v>42875.257291666669</c:v>
                </c:pt>
                <c:pt idx="2732">
                  <c:v>42875.257407407407</c:v>
                </c:pt>
                <c:pt idx="2733">
                  <c:v>42875.257523148146</c:v>
                </c:pt>
                <c:pt idx="2734">
                  <c:v>42875.257638888892</c:v>
                </c:pt>
                <c:pt idx="2735">
                  <c:v>42875.257754629631</c:v>
                </c:pt>
                <c:pt idx="2736">
                  <c:v>42875.257870370369</c:v>
                </c:pt>
                <c:pt idx="2737">
                  <c:v>42875.257986111108</c:v>
                </c:pt>
                <c:pt idx="2738">
                  <c:v>42875.258101851854</c:v>
                </c:pt>
                <c:pt idx="2739">
                  <c:v>42875.258217592593</c:v>
                </c:pt>
                <c:pt idx="2740">
                  <c:v>42875.258333333331</c:v>
                </c:pt>
                <c:pt idx="2741">
                  <c:v>42875.258449074077</c:v>
                </c:pt>
                <c:pt idx="2742">
                  <c:v>42875.258564814816</c:v>
                </c:pt>
                <c:pt idx="2743">
                  <c:v>42875.258680555555</c:v>
                </c:pt>
                <c:pt idx="2744">
                  <c:v>42875.258796296293</c:v>
                </c:pt>
                <c:pt idx="2745">
                  <c:v>42875.258912037039</c:v>
                </c:pt>
                <c:pt idx="2746">
                  <c:v>42875.259027777778</c:v>
                </c:pt>
                <c:pt idx="2747">
                  <c:v>42875.259143518517</c:v>
                </c:pt>
                <c:pt idx="2748">
                  <c:v>42875.259259259263</c:v>
                </c:pt>
                <c:pt idx="2749">
                  <c:v>42875.259375000001</c:v>
                </c:pt>
                <c:pt idx="2750">
                  <c:v>42875.25949074074</c:v>
                </c:pt>
                <c:pt idx="2751">
                  <c:v>42875.259606481479</c:v>
                </c:pt>
                <c:pt idx="2752">
                  <c:v>42875.259722222225</c:v>
                </c:pt>
                <c:pt idx="2753">
                  <c:v>42875.259837962964</c:v>
                </c:pt>
                <c:pt idx="2754">
                  <c:v>42875.259953703702</c:v>
                </c:pt>
                <c:pt idx="2755">
                  <c:v>42875.260069444441</c:v>
                </c:pt>
                <c:pt idx="2756">
                  <c:v>42875.260185185187</c:v>
                </c:pt>
                <c:pt idx="2757">
                  <c:v>42875.260300925926</c:v>
                </c:pt>
                <c:pt idx="2758">
                  <c:v>42875.260416666664</c:v>
                </c:pt>
                <c:pt idx="2759">
                  <c:v>42875.26053240741</c:v>
                </c:pt>
                <c:pt idx="2760">
                  <c:v>42875.260648148149</c:v>
                </c:pt>
                <c:pt idx="2761">
                  <c:v>42875.260763888888</c:v>
                </c:pt>
                <c:pt idx="2762">
                  <c:v>42875.260879629626</c:v>
                </c:pt>
                <c:pt idx="2763">
                  <c:v>42875.260995370372</c:v>
                </c:pt>
                <c:pt idx="2764">
                  <c:v>42875.261111111111</c:v>
                </c:pt>
                <c:pt idx="2765">
                  <c:v>42875.26122685185</c:v>
                </c:pt>
                <c:pt idx="2766">
                  <c:v>42875.261342592596</c:v>
                </c:pt>
                <c:pt idx="2767">
                  <c:v>42875.261458333334</c:v>
                </c:pt>
                <c:pt idx="2768">
                  <c:v>42875.261574074073</c:v>
                </c:pt>
                <c:pt idx="2769">
                  <c:v>42875.261689814812</c:v>
                </c:pt>
                <c:pt idx="2770">
                  <c:v>42875.261805555558</c:v>
                </c:pt>
                <c:pt idx="2771">
                  <c:v>42875.261921296296</c:v>
                </c:pt>
                <c:pt idx="2772">
                  <c:v>42875.262037037035</c:v>
                </c:pt>
                <c:pt idx="2773">
                  <c:v>42875.262152777781</c:v>
                </c:pt>
                <c:pt idx="2774">
                  <c:v>42875.26226851852</c:v>
                </c:pt>
                <c:pt idx="2775">
                  <c:v>42875.262384259258</c:v>
                </c:pt>
                <c:pt idx="2776">
                  <c:v>42875.262499999997</c:v>
                </c:pt>
                <c:pt idx="2777">
                  <c:v>42875.262615740743</c:v>
                </c:pt>
                <c:pt idx="2778">
                  <c:v>42875.262731481482</c:v>
                </c:pt>
                <c:pt idx="2779">
                  <c:v>42875.26284722222</c:v>
                </c:pt>
                <c:pt idx="2780">
                  <c:v>42875.262962962966</c:v>
                </c:pt>
                <c:pt idx="2781">
                  <c:v>42875.263078703705</c:v>
                </c:pt>
                <c:pt idx="2782">
                  <c:v>42875.263194444444</c:v>
                </c:pt>
                <c:pt idx="2783">
                  <c:v>42875.263310185182</c:v>
                </c:pt>
                <c:pt idx="2784">
                  <c:v>42875.263425925928</c:v>
                </c:pt>
                <c:pt idx="2785">
                  <c:v>42875.263541666667</c:v>
                </c:pt>
                <c:pt idx="2786">
                  <c:v>42875.263657407406</c:v>
                </c:pt>
                <c:pt idx="2787">
                  <c:v>42875.263773148145</c:v>
                </c:pt>
                <c:pt idx="2788">
                  <c:v>42875.263888888891</c:v>
                </c:pt>
                <c:pt idx="2789">
                  <c:v>42875.264004629629</c:v>
                </c:pt>
                <c:pt idx="2790">
                  <c:v>42875.264120370368</c:v>
                </c:pt>
                <c:pt idx="2791">
                  <c:v>42875.264236111114</c:v>
                </c:pt>
                <c:pt idx="2792">
                  <c:v>42875.264351851853</c:v>
                </c:pt>
                <c:pt idx="2793">
                  <c:v>42875.264467592591</c:v>
                </c:pt>
                <c:pt idx="2794">
                  <c:v>42875.26458333333</c:v>
                </c:pt>
                <c:pt idx="2795">
                  <c:v>42875.264699074076</c:v>
                </c:pt>
                <c:pt idx="2796">
                  <c:v>42875.264814814815</c:v>
                </c:pt>
                <c:pt idx="2797">
                  <c:v>42875.264930555553</c:v>
                </c:pt>
                <c:pt idx="2798">
                  <c:v>42875.265046296299</c:v>
                </c:pt>
                <c:pt idx="2799">
                  <c:v>42875.265162037038</c:v>
                </c:pt>
                <c:pt idx="2800">
                  <c:v>42875.265277777777</c:v>
                </c:pt>
                <c:pt idx="2801">
                  <c:v>42875.265393518515</c:v>
                </c:pt>
                <c:pt idx="2802">
                  <c:v>42875.265509259261</c:v>
                </c:pt>
                <c:pt idx="2803">
                  <c:v>42875.265625</c:v>
                </c:pt>
                <c:pt idx="2804">
                  <c:v>42875.265740740739</c:v>
                </c:pt>
                <c:pt idx="2805">
                  <c:v>42875.265856481485</c:v>
                </c:pt>
                <c:pt idx="2806">
                  <c:v>42875.265972222223</c:v>
                </c:pt>
                <c:pt idx="2807">
                  <c:v>42875.266087962962</c:v>
                </c:pt>
                <c:pt idx="2808">
                  <c:v>42875.266203703701</c:v>
                </c:pt>
                <c:pt idx="2809">
                  <c:v>42875.266319444447</c:v>
                </c:pt>
                <c:pt idx="2810">
                  <c:v>42875.266435185185</c:v>
                </c:pt>
                <c:pt idx="2811">
                  <c:v>42875.266550925924</c:v>
                </c:pt>
                <c:pt idx="2812">
                  <c:v>42875.26666666667</c:v>
                </c:pt>
                <c:pt idx="2813">
                  <c:v>42875.266782407409</c:v>
                </c:pt>
                <c:pt idx="2814">
                  <c:v>42875.266898148147</c:v>
                </c:pt>
                <c:pt idx="2815">
                  <c:v>42875.267013888886</c:v>
                </c:pt>
                <c:pt idx="2816">
                  <c:v>42875.267129629632</c:v>
                </c:pt>
                <c:pt idx="2817">
                  <c:v>42875.267245370371</c:v>
                </c:pt>
                <c:pt idx="2818">
                  <c:v>42875.267361111109</c:v>
                </c:pt>
                <c:pt idx="2819">
                  <c:v>42875.267476851855</c:v>
                </c:pt>
                <c:pt idx="2820">
                  <c:v>42875.267592592594</c:v>
                </c:pt>
                <c:pt idx="2821">
                  <c:v>42875.267708333333</c:v>
                </c:pt>
                <c:pt idx="2822">
                  <c:v>42875.267824074072</c:v>
                </c:pt>
                <c:pt idx="2823">
                  <c:v>42875.267939814818</c:v>
                </c:pt>
                <c:pt idx="2824">
                  <c:v>42875.268055555556</c:v>
                </c:pt>
                <c:pt idx="2825">
                  <c:v>42875.268171296295</c:v>
                </c:pt>
                <c:pt idx="2826">
                  <c:v>42875.268287037034</c:v>
                </c:pt>
                <c:pt idx="2827">
                  <c:v>42875.26840277778</c:v>
                </c:pt>
                <c:pt idx="2828">
                  <c:v>42875.268518518518</c:v>
                </c:pt>
                <c:pt idx="2829">
                  <c:v>42875.268634259257</c:v>
                </c:pt>
                <c:pt idx="2830">
                  <c:v>42875.268750000003</c:v>
                </c:pt>
                <c:pt idx="2831">
                  <c:v>42875.268865740742</c:v>
                </c:pt>
                <c:pt idx="2832">
                  <c:v>42875.26898148148</c:v>
                </c:pt>
                <c:pt idx="2833">
                  <c:v>42875.269097222219</c:v>
                </c:pt>
                <c:pt idx="2834">
                  <c:v>42875.269212962965</c:v>
                </c:pt>
                <c:pt idx="2835">
                  <c:v>42875.269328703704</c:v>
                </c:pt>
                <c:pt idx="2836">
                  <c:v>42875.269444444442</c:v>
                </c:pt>
                <c:pt idx="2837">
                  <c:v>42875.269560185188</c:v>
                </c:pt>
                <c:pt idx="2838">
                  <c:v>42875.269675925927</c:v>
                </c:pt>
                <c:pt idx="2839">
                  <c:v>42875.269791666666</c:v>
                </c:pt>
                <c:pt idx="2840">
                  <c:v>42875.269907407404</c:v>
                </c:pt>
                <c:pt idx="2841">
                  <c:v>42875.27002314815</c:v>
                </c:pt>
                <c:pt idx="2842">
                  <c:v>42875.270138888889</c:v>
                </c:pt>
                <c:pt idx="2843">
                  <c:v>42875.270254629628</c:v>
                </c:pt>
                <c:pt idx="2844">
                  <c:v>42875.270370370374</c:v>
                </c:pt>
                <c:pt idx="2845">
                  <c:v>42875.270486111112</c:v>
                </c:pt>
                <c:pt idx="2846">
                  <c:v>42875.270601851851</c:v>
                </c:pt>
                <c:pt idx="2847">
                  <c:v>42875.27071759259</c:v>
                </c:pt>
                <c:pt idx="2848">
                  <c:v>42875.270833333336</c:v>
                </c:pt>
                <c:pt idx="2849">
                  <c:v>42875.270949074074</c:v>
                </c:pt>
                <c:pt idx="2850">
                  <c:v>42875.271064814813</c:v>
                </c:pt>
                <c:pt idx="2851">
                  <c:v>42875.271180555559</c:v>
                </c:pt>
                <c:pt idx="2852">
                  <c:v>42875.271296296298</c:v>
                </c:pt>
                <c:pt idx="2853">
                  <c:v>42875.271412037036</c:v>
                </c:pt>
                <c:pt idx="2854">
                  <c:v>42875.271527777775</c:v>
                </c:pt>
                <c:pt idx="2855">
                  <c:v>42875.271643518521</c:v>
                </c:pt>
                <c:pt idx="2856">
                  <c:v>42875.27175925926</c:v>
                </c:pt>
                <c:pt idx="2857">
                  <c:v>42875.271874999999</c:v>
                </c:pt>
                <c:pt idx="2858">
                  <c:v>42875.271990740737</c:v>
                </c:pt>
                <c:pt idx="2859">
                  <c:v>42875.272106481483</c:v>
                </c:pt>
                <c:pt idx="2860">
                  <c:v>42875.272222222222</c:v>
                </c:pt>
                <c:pt idx="2861">
                  <c:v>42875.272337962961</c:v>
                </c:pt>
                <c:pt idx="2862">
                  <c:v>42875.272453703707</c:v>
                </c:pt>
                <c:pt idx="2863">
                  <c:v>42875.272569444445</c:v>
                </c:pt>
                <c:pt idx="2864">
                  <c:v>42875.272685185184</c:v>
                </c:pt>
                <c:pt idx="2865">
                  <c:v>42875.272800925923</c:v>
                </c:pt>
                <c:pt idx="2866">
                  <c:v>42875.272916666669</c:v>
                </c:pt>
                <c:pt idx="2867">
                  <c:v>42875.273032407407</c:v>
                </c:pt>
                <c:pt idx="2868">
                  <c:v>42875.273148148146</c:v>
                </c:pt>
                <c:pt idx="2869">
                  <c:v>42875.273263888892</c:v>
                </c:pt>
                <c:pt idx="2870">
                  <c:v>42875.273379629631</c:v>
                </c:pt>
                <c:pt idx="2871">
                  <c:v>42875.273495370369</c:v>
                </c:pt>
                <c:pt idx="2872">
                  <c:v>42875.273611111108</c:v>
                </c:pt>
                <c:pt idx="2873">
                  <c:v>42875.273726851854</c:v>
                </c:pt>
                <c:pt idx="2874">
                  <c:v>42875.273842592593</c:v>
                </c:pt>
                <c:pt idx="2875">
                  <c:v>42875.273958333331</c:v>
                </c:pt>
                <c:pt idx="2876">
                  <c:v>42875.274074074077</c:v>
                </c:pt>
                <c:pt idx="2877">
                  <c:v>42875.274189814816</c:v>
                </c:pt>
                <c:pt idx="2878">
                  <c:v>42875.274305555555</c:v>
                </c:pt>
                <c:pt idx="2879">
                  <c:v>42875.274421296293</c:v>
                </c:pt>
                <c:pt idx="2880">
                  <c:v>42875.274537037039</c:v>
                </c:pt>
                <c:pt idx="2881">
                  <c:v>42875.274652777778</c:v>
                </c:pt>
                <c:pt idx="2882">
                  <c:v>42875.274768518517</c:v>
                </c:pt>
                <c:pt idx="2883">
                  <c:v>42875.274884259263</c:v>
                </c:pt>
                <c:pt idx="2884">
                  <c:v>42875.275000000001</c:v>
                </c:pt>
                <c:pt idx="2885">
                  <c:v>42875.27511574074</c:v>
                </c:pt>
                <c:pt idx="2886">
                  <c:v>42875.275231481479</c:v>
                </c:pt>
                <c:pt idx="2887">
                  <c:v>42875.275347222225</c:v>
                </c:pt>
                <c:pt idx="2888">
                  <c:v>42875.275462962964</c:v>
                </c:pt>
                <c:pt idx="2889">
                  <c:v>42875.275578703702</c:v>
                </c:pt>
                <c:pt idx="2890">
                  <c:v>42875.275694444441</c:v>
                </c:pt>
                <c:pt idx="2891">
                  <c:v>42875.275810185187</c:v>
                </c:pt>
                <c:pt idx="2892">
                  <c:v>42875.275925925926</c:v>
                </c:pt>
                <c:pt idx="2893">
                  <c:v>42875.276041666664</c:v>
                </c:pt>
                <c:pt idx="2894">
                  <c:v>42875.27615740741</c:v>
                </c:pt>
                <c:pt idx="2895">
                  <c:v>42875.276273148149</c:v>
                </c:pt>
                <c:pt idx="2896">
                  <c:v>42875.276388888888</c:v>
                </c:pt>
                <c:pt idx="2897">
                  <c:v>42875.276504629626</c:v>
                </c:pt>
                <c:pt idx="2898">
                  <c:v>42875.276620370372</c:v>
                </c:pt>
                <c:pt idx="2899">
                  <c:v>42875.276736111111</c:v>
                </c:pt>
                <c:pt idx="2900">
                  <c:v>42875.27685185185</c:v>
                </c:pt>
                <c:pt idx="2901">
                  <c:v>42875.276967592596</c:v>
                </c:pt>
                <c:pt idx="2902">
                  <c:v>42875.277083333334</c:v>
                </c:pt>
                <c:pt idx="2903">
                  <c:v>42875.277199074073</c:v>
                </c:pt>
                <c:pt idx="2904">
                  <c:v>42875.277314814812</c:v>
                </c:pt>
                <c:pt idx="2905">
                  <c:v>42875.277430555558</c:v>
                </c:pt>
                <c:pt idx="2906">
                  <c:v>42875.277546296296</c:v>
                </c:pt>
                <c:pt idx="2907">
                  <c:v>42875.277662037035</c:v>
                </c:pt>
                <c:pt idx="2908">
                  <c:v>42875.277777777781</c:v>
                </c:pt>
                <c:pt idx="2909">
                  <c:v>42875.27789351852</c:v>
                </c:pt>
                <c:pt idx="2910">
                  <c:v>42875.278009259258</c:v>
                </c:pt>
                <c:pt idx="2911">
                  <c:v>42875.278124999997</c:v>
                </c:pt>
                <c:pt idx="2912">
                  <c:v>42875.278240740743</c:v>
                </c:pt>
                <c:pt idx="2913">
                  <c:v>42875.278356481482</c:v>
                </c:pt>
                <c:pt idx="2914">
                  <c:v>42875.27847222222</c:v>
                </c:pt>
                <c:pt idx="2915">
                  <c:v>42875.278587962966</c:v>
                </c:pt>
                <c:pt idx="2916">
                  <c:v>42875.278703703705</c:v>
                </c:pt>
                <c:pt idx="2917">
                  <c:v>42875.278819444444</c:v>
                </c:pt>
                <c:pt idx="2918">
                  <c:v>42875.278935185182</c:v>
                </c:pt>
                <c:pt idx="2919">
                  <c:v>42875.279050925928</c:v>
                </c:pt>
                <c:pt idx="2920">
                  <c:v>42875.279166666667</c:v>
                </c:pt>
                <c:pt idx="2921">
                  <c:v>42875.279282407406</c:v>
                </c:pt>
                <c:pt idx="2922">
                  <c:v>42875.279398148145</c:v>
                </c:pt>
                <c:pt idx="2923">
                  <c:v>42875.279513888891</c:v>
                </c:pt>
                <c:pt idx="2924">
                  <c:v>42875.279629629629</c:v>
                </c:pt>
                <c:pt idx="2925">
                  <c:v>42875.279745370368</c:v>
                </c:pt>
                <c:pt idx="2926">
                  <c:v>42875.279861111114</c:v>
                </c:pt>
                <c:pt idx="2927">
                  <c:v>42875.279976851853</c:v>
                </c:pt>
                <c:pt idx="2928">
                  <c:v>42875.280092592591</c:v>
                </c:pt>
                <c:pt idx="2929">
                  <c:v>42875.28020833333</c:v>
                </c:pt>
                <c:pt idx="2930">
                  <c:v>42875.280324074076</c:v>
                </c:pt>
                <c:pt idx="2931">
                  <c:v>42875.280439814815</c:v>
                </c:pt>
                <c:pt idx="2932">
                  <c:v>42875.280555555553</c:v>
                </c:pt>
                <c:pt idx="2933">
                  <c:v>42875.280671296299</c:v>
                </c:pt>
                <c:pt idx="2934">
                  <c:v>42875.280787037038</c:v>
                </c:pt>
                <c:pt idx="2935">
                  <c:v>42875.280902777777</c:v>
                </c:pt>
                <c:pt idx="2936">
                  <c:v>42875.281018518515</c:v>
                </c:pt>
                <c:pt idx="2937">
                  <c:v>42875.281134259261</c:v>
                </c:pt>
                <c:pt idx="2938">
                  <c:v>42875.28125</c:v>
                </c:pt>
                <c:pt idx="2939">
                  <c:v>42875.281365740739</c:v>
                </c:pt>
                <c:pt idx="2940">
                  <c:v>42875.281481481485</c:v>
                </c:pt>
                <c:pt idx="2941">
                  <c:v>42875.281597222223</c:v>
                </c:pt>
                <c:pt idx="2942">
                  <c:v>42875.281712962962</c:v>
                </c:pt>
                <c:pt idx="2943">
                  <c:v>42875.281828703701</c:v>
                </c:pt>
                <c:pt idx="2944">
                  <c:v>42875.281944444447</c:v>
                </c:pt>
                <c:pt idx="2945">
                  <c:v>42875.282060185185</c:v>
                </c:pt>
                <c:pt idx="2946">
                  <c:v>42875.282175925924</c:v>
                </c:pt>
                <c:pt idx="2947">
                  <c:v>42875.28229166667</c:v>
                </c:pt>
                <c:pt idx="2948">
                  <c:v>42875.282407407409</c:v>
                </c:pt>
                <c:pt idx="2949">
                  <c:v>42875.282523148147</c:v>
                </c:pt>
                <c:pt idx="2950">
                  <c:v>42875.282638888886</c:v>
                </c:pt>
                <c:pt idx="2951">
                  <c:v>42875.282754629632</c:v>
                </c:pt>
                <c:pt idx="2952">
                  <c:v>42875.282870370371</c:v>
                </c:pt>
                <c:pt idx="2953">
                  <c:v>42875.282986111109</c:v>
                </c:pt>
                <c:pt idx="2954">
                  <c:v>42875.283101851855</c:v>
                </c:pt>
                <c:pt idx="2955">
                  <c:v>42875.283217592594</c:v>
                </c:pt>
                <c:pt idx="2956">
                  <c:v>42875.283333333333</c:v>
                </c:pt>
                <c:pt idx="2957">
                  <c:v>42875.283449074072</c:v>
                </c:pt>
                <c:pt idx="2958">
                  <c:v>42875.283564814818</c:v>
                </c:pt>
                <c:pt idx="2959">
                  <c:v>42875.283680555556</c:v>
                </c:pt>
                <c:pt idx="2960">
                  <c:v>42875.283796296295</c:v>
                </c:pt>
                <c:pt idx="2961">
                  <c:v>42875.283912037034</c:v>
                </c:pt>
                <c:pt idx="2962">
                  <c:v>42875.28402777778</c:v>
                </c:pt>
                <c:pt idx="2963">
                  <c:v>42875.284143518518</c:v>
                </c:pt>
                <c:pt idx="2964">
                  <c:v>42875.284259259257</c:v>
                </c:pt>
                <c:pt idx="2965">
                  <c:v>42875.284375000003</c:v>
                </c:pt>
                <c:pt idx="2966">
                  <c:v>42875.284490740742</c:v>
                </c:pt>
                <c:pt idx="2967">
                  <c:v>42875.28460648148</c:v>
                </c:pt>
                <c:pt idx="2968">
                  <c:v>42875.284722222219</c:v>
                </c:pt>
                <c:pt idx="2969">
                  <c:v>42875.284837962965</c:v>
                </c:pt>
                <c:pt idx="2970">
                  <c:v>42875.284953703704</c:v>
                </c:pt>
                <c:pt idx="2971">
                  <c:v>42875.285069444442</c:v>
                </c:pt>
                <c:pt idx="2972">
                  <c:v>42875.285185185188</c:v>
                </c:pt>
                <c:pt idx="2973">
                  <c:v>42875.285300925927</c:v>
                </c:pt>
                <c:pt idx="2974">
                  <c:v>42875.285416666666</c:v>
                </c:pt>
                <c:pt idx="2975">
                  <c:v>42875.285532407404</c:v>
                </c:pt>
                <c:pt idx="2976">
                  <c:v>42875.28564814815</c:v>
                </c:pt>
                <c:pt idx="2977">
                  <c:v>42875.285763888889</c:v>
                </c:pt>
                <c:pt idx="2978">
                  <c:v>42875.285879629628</c:v>
                </c:pt>
                <c:pt idx="2979">
                  <c:v>42875.285995370374</c:v>
                </c:pt>
                <c:pt idx="2980">
                  <c:v>42875.286111111112</c:v>
                </c:pt>
                <c:pt idx="2981">
                  <c:v>42875.286226851851</c:v>
                </c:pt>
                <c:pt idx="2982">
                  <c:v>42875.28634259259</c:v>
                </c:pt>
                <c:pt idx="2983">
                  <c:v>42875.286458333336</c:v>
                </c:pt>
                <c:pt idx="2984">
                  <c:v>42875.286574074074</c:v>
                </c:pt>
                <c:pt idx="2985">
                  <c:v>42875.286689814813</c:v>
                </c:pt>
                <c:pt idx="2986">
                  <c:v>42875.286805555559</c:v>
                </c:pt>
                <c:pt idx="2987">
                  <c:v>42875.286921296298</c:v>
                </c:pt>
                <c:pt idx="2988">
                  <c:v>42875.287037037036</c:v>
                </c:pt>
                <c:pt idx="2989">
                  <c:v>42875.287152777775</c:v>
                </c:pt>
                <c:pt idx="2990">
                  <c:v>42875.287268518521</c:v>
                </c:pt>
                <c:pt idx="2991">
                  <c:v>42875.28738425926</c:v>
                </c:pt>
                <c:pt idx="2992">
                  <c:v>42875.287499999999</c:v>
                </c:pt>
                <c:pt idx="2993">
                  <c:v>42875.287615740737</c:v>
                </c:pt>
                <c:pt idx="2994">
                  <c:v>42875.287731481483</c:v>
                </c:pt>
                <c:pt idx="2995">
                  <c:v>42875.287847222222</c:v>
                </c:pt>
                <c:pt idx="2996">
                  <c:v>42875.287962962961</c:v>
                </c:pt>
                <c:pt idx="2997">
                  <c:v>42875.288078703707</c:v>
                </c:pt>
                <c:pt idx="2998">
                  <c:v>42875.288194444445</c:v>
                </c:pt>
                <c:pt idx="2999">
                  <c:v>42875.288310185184</c:v>
                </c:pt>
                <c:pt idx="3000">
                  <c:v>42875.288425925923</c:v>
                </c:pt>
                <c:pt idx="3001">
                  <c:v>42875.288541666669</c:v>
                </c:pt>
                <c:pt idx="3002">
                  <c:v>42875.288657407407</c:v>
                </c:pt>
                <c:pt idx="3003">
                  <c:v>42875.288773148146</c:v>
                </c:pt>
                <c:pt idx="3004">
                  <c:v>42875.288888888892</c:v>
                </c:pt>
                <c:pt idx="3005">
                  <c:v>42875.289004629631</c:v>
                </c:pt>
                <c:pt idx="3006">
                  <c:v>42875.289120370369</c:v>
                </c:pt>
                <c:pt idx="3007">
                  <c:v>42875.289236111108</c:v>
                </c:pt>
                <c:pt idx="3008">
                  <c:v>42875.289351851854</c:v>
                </c:pt>
                <c:pt idx="3009">
                  <c:v>42875.289467592593</c:v>
                </c:pt>
                <c:pt idx="3010">
                  <c:v>42875.289583333331</c:v>
                </c:pt>
                <c:pt idx="3011">
                  <c:v>42875.289699074077</c:v>
                </c:pt>
                <c:pt idx="3012">
                  <c:v>42875.289814814816</c:v>
                </c:pt>
                <c:pt idx="3013">
                  <c:v>42875.289930555555</c:v>
                </c:pt>
                <c:pt idx="3014">
                  <c:v>42875.290046296293</c:v>
                </c:pt>
                <c:pt idx="3015">
                  <c:v>42875.290162037039</c:v>
                </c:pt>
                <c:pt idx="3016">
                  <c:v>42875.290277777778</c:v>
                </c:pt>
                <c:pt idx="3017">
                  <c:v>42875.290393518517</c:v>
                </c:pt>
                <c:pt idx="3018">
                  <c:v>42875.290509259263</c:v>
                </c:pt>
                <c:pt idx="3019">
                  <c:v>42875.290625000001</c:v>
                </c:pt>
                <c:pt idx="3020">
                  <c:v>42875.29074074074</c:v>
                </c:pt>
                <c:pt idx="3021">
                  <c:v>42875.290856481479</c:v>
                </c:pt>
                <c:pt idx="3022">
                  <c:v>42875.290972222225</c:v>
                </c:pt>
                <c:pt idx="3023">
                  <c:v>42875.291087962964</c:v>
                </c:pt>
                <c:pt idx="3024">
                  <c:v>42875.291203703702</c:v>
                </c:pt>
                <c:pt idx="3025">
                  <c:v>42875.291319444441</c:v>
                </c:pt>
                <c:pt idx="3026">
                  <c:v>42875.291435185187</c:v>
                </c:pt>
                <c:pt idx="3027">
                  <c:v>42875.291550925926</c:v>
                </c:pt>
                <c:pt idx="3028">
                  <c:v>42875.291666666664</c:v>
                </c:pt>
                <c:pt idx="3029">
                  <c:v>42875.29178240741</c:v>
                </c:pt>
                <c:pt idx="3030">
                  <c:v>42875.291898148149</c:v>
                </c:pt>
                <c:pt idx="3031">
                  <c:v>42875.292013888888</c:v>
                </c:pt>
                <c:pt idx="3032">
                  <c:v>42875.292129629626</c:v>
                </c:pt>
                <c:pt idx="3033">
                  <c:v>42875.292245370372</c:v>
                </c:pt>
                <c:pt idx="3034">
                  <c:v>42875.292361111111</c:v>
                </c:pt>
                <c:pt idx="3035">
                  <c:v>42875.29247685185</c:v>
                </c:pt>
                <c:pt idx="3036">
                  <c:v>42875.292592592596</c:v>
                </c:pt>
                <c:pt idx="3037">
                  <c:v>42875.292708333334</c:v>
                </c:pt>
                <c:pt idx="3038">
                  <c:v>42875.292824074073</c:v>
                </c:pt>
                <c:pt idx="3039">
                  <c:v>42875.292939814812</c:v>
                </c:pt>
                <c:pt idx="3040">
                  <c:v>42875.293055555558</c:v>
                </c:pt>
                <c:pt idx="3041">
                  <c:v>42875.293171296296</c:v>
                </c:pt>
                <c:pt idx="3042">
                  <c:v>42875.293287037035</c:v>
                </c:pt>
                <c:pt idx="3043">
                  <c:v>42875.293402777781</c:v>
                </c:pt>
                <c:pt idx="3044">
                  <c:v>42875.29351851852</c:v>
                </c:pt>
                <c:pt idx="3045">
                  <c:v>42875.293634259258</c:v>
                </c:pt>
                <c:pt idx="3046">
                  <c:v>42875.293749999997</c:v>
                </c:pt>
                <c:pt idx="3047">
                  <c:v>42875.293865740743</c:v>
                </c:pt>
                <c:pt idx="3048">
                  <c:v>42875.293981481482</c:v>
                </c:pt>
                <c:pt idx="3049">
                  <c:v>42875.29409722222</c:v>
                </c:pt>
                <c:pt idx="3050">
                  <c:v>42875.294212962966</c:v>
                </c:pt>
                <c:pt idx="3051">
                  <c:v>42875.294328703705</c:v>
                </c:pt>
                <c:pt idx="3052">
                  <c:v>42875.294444444444</c:v>
                </c:pt>
                <c:pt idx="3053">
                  <c:v>42875.294560185182</c:v>
                </c:pt>
                <c:pt idx="3054">
                  <c:v>42875.294675925928</c:v>
                </c:pt>
                <c:pt idx="3055">
                  <c:v>42875.294791666667</c:v>
                </c:pt>
                <c:pt idx="3056">
                  <c:v>42875.294907407406</c:v>
                </c:pt>
                <c:pt idx="3057">
                  <c:v>42875.295023148145</c:v>
                </c:pt>
                <c:pt idx="3058">
                  <c:v>42875.295138888891</c:v>
                </c:pt>
                <c:pt idx="3059">
                  <c:v>42875.295254629629</c:v>
                </c:pt>
                <c:pt idx="3060">
                  <c:v>42875.295370370368</c:v>
                </c:pt>
                <c:pt idx="3061">
                  <c:v>42875.295486111114</c:v>
                </c:pt>
                <c:pt idx="3062">
                  <c:v>42875.295601851853</c:v>
                </c:pt>
                <c:pt idx="3063">
                  <c:v>42875.295717592591</c:v>
                </c:pt>
                <c:pt idx="3064">
                  <c:v>42875.29583333333</c:v>
                </c:pt>
                <c:pt idx="3065">
                  <c:v>42875.295949074076</c:v>
                </c:pt>
                <c:pt idx="3066">
                  <c:v>42875.296064814815</c:v>
                </c:pt>
                <c:pt idx="3067">
                  <c:v>42875.296180555553</c:v>
                </c:pt>
                <c:pt idx="3068">
                  <c:v>42875.296296296299</c:v>
                </c:pt>
                <c:pt idx="3069">
                  <c:v>42875.296412037038</c:v>
                </c:pt>
                <c:pt idx="3070">
                  <c:v>42875.296527777777</c:v>
                </c:pt>
                <c:pt idx="3071">
                  <c:v>42875.296643518515</c:v>
                </c:pt>
                <c:pt idx="3072">
                  <c:v>42875.296759259261</c:v>
                </c:pt>
                <c:pt idx="3073">
                  <c:v>42875.296875</c:v>
                </c:pt>
                <c:pt idx="3074">
                  <c:v>42875.296990740739</c:v>
                </c:pt>
                <c:pt idx="3075">
                  <c:v>42875.297106481485</c:v>
                </c:pt>
                <c:pt idx="3076">
                  <c:v>42875.297222222223</c:v>
                </c:pt>
                <c:pt idx="3077">
                  <c:v>42875.297337962962</c:v>
                </c:pt>
                <c:pt idx="3078">
                  <c:v>42875.297453703701</c:v>
                </c:pt>
                <c:pt idx="3079">
                  <c:v>42875.297569444447</c:v>
                </c:pt>
                <c:pt idx="3080">
                  <c:v>42875.297685185185</c:v>
                </c:pt>
                <c:pt idx="3081">
                  <c:v>42875.297800925924</c:v>
                </c:pt>
                <c:pt idx="3082">
                  <c:v>42875.29791666667</c:v>
                </c:pt>
                <c:pt idx="3083">
                  <c:v>42875.298032407409</c:v>
                </c:pt>
                <c:pt idx="3084">
                  <c:v>42875.298148148147</c:v>
                </c:pt>
                <c:pt idx="3085">
                  <c:v>42875.298263888886</c:v>
                </c:pt>
                <c:pt idx="3086">
                  <c:v>42875.298379629632</c:v>
                </c:pt>
                <c:pt idx="3087">
                  <c:v>42875.298495370371</c:v>
                </c:pt>
                <c:pt idx="3088">
                  <c:v>42875.298611111109</c:v>
                </c:pt>
                <c:pt idx="3089">
                  <c:v>42875.298726851855</c:v>
                </c:pt>
                <c:pt idx="3090">
                  <c:v>42875.298842592594</c:v>
                </c:pt>
                <c:pt idx="3091">
                  <c:v>42875.298958333333</c:v>
                </c:pt>
                <c:pt idx="3092">
                  <c:v>42875.299074074072</c:v>
                </c:pt>
                <c:pt idx="3093">
                  <c:v>42875.299189814818</c:v>
                </c:pt>
                <c:pt idx="3094">
                  <c:v>42875.299305555556</c:v>
                </c:pt>
                <c:pt idx="3095">
                  <c:v>42875.299421296295</c:v>
                </c:pt>
                <c:pt idx="3096">
                  <c:v>42875.299537037034</c:v>
                </c:pt>
                <c:pt idx="3097">
                  <c:v>42875.29965277778</c:v>
                </c:pt>
                <c:pt idx="3098">
                  <c:v>42875.299768518518</c:v>
                </c:pt>
                <c:pt idx="3099">
                  <c:v>42875.299884259257</c:v>
                </c:pt>
                <c:pt idx="3100">
                  <c:v>42875.3</c:v>
                </c:pt>
                <c:pt idx="3101">
                  <c:v>42875.300115740742</c:v>
                </c:pt>
                <c:pt idx="3102">
                  <c:v>42875.30023148148</c:v>
                </c:pt>
                <c:pt idx="3103">
                  <c:v>42875.300347222219</c:v>
                </c:pt>
                <c:pt idx="3104">
                  <c:v>42875.300462962965</c:v>
                </c:pt>
                <c:pt idx="3105">
                  <c:v>42875.300578703704</c:v>
                </c:pt>
                <c:pt idx="3106">
                  <c:v>42875.300694444442</c:v>
                </c:pt>
                <c:pt idx="3107">
                  <c:v>42875.300810185188</c:v>
                </c:pt>
                <c:pt idx="3108">
                  <c:v>42875.300925925927</c:v>
                </c:pt>
                <c:pt idx="3109">
                  <c:v>42875.301041666666</c:v>
                </c:pt>
                <c:pt idx="3110">
                  <c:v>42875.301157407404</c:v>
                </c:pt>
                <c:pt idx="3111">
                  <c:v>42875.30127314815</c:v>
                </c:pt>
                <c:pt idx="3112">
                  <c:v>42875.301388888889</c:v>
                </c:pt>
                <c:pt idx="3113">
                  <c:v>42875.301504629628</c:v>
                </c:pt>
                <c:pt idx="3114">
                  <c:v>42875.301620370374</c:v>
                </c:pt>
                <c:pt idx="3115">
                  <c:v>42875.301736111112</c:v>
                </c:pt>
                <c:pt idx="3116">
                  <c:v>42875.301851851851</c:v>
                </c:pt>
                <c:pt idx="3117">
                  <c:v>42875.30196759259</c:v>
                </c:pt>
                <c:pt idx="3118">
                  <c:v>42875.302083333336</c:v>
                </c:pt>
                <c:pt idx="3119">
                  <c:v>42875.302199074074</c:v>
                </c:pt>
                <c:pt idx="3120">
                  <c:v>42875.302314814813</c:v>
                </c:pt>
                <c:pt idx="3121">
                  <c:v>42875.302430555559</c:v>
                </c:pt>
                <c:pt idx="3122">
                  <c:v>42875.302546296298</c:v>
                </c:pt>
                <c:pt idx="3123">
                  <c:v>42875.302662037036</c:v>
                </c:pt>
                <c:pt idx="3124">
                  <c:v>42875.302777777775</c:v>
                </c:pt>
                <c:pt idx="3125">
                  <c:v>42875.302893518521</c:v>
                </c:pt>
                <c:pt idx="3126">
                  <c:v>42875.30300925926</c:v>
                </c:pt>
                <c:pt idx="3127">
                  <c:v>42875.303124999999</c:v>
                </c:pt>
                <c:pt idx="3128">
                  <c:v>42875.303240740737</c:v>
                </c:pt>
                <c:pt idx="3129">
                  <c:v>42875.303356481483</c:v>
                </c:pt>
                <c:pt idx="3130">
                  <c:v>42875.303472222222</c:v>
                </c:pt>
                <c:pt idx="3131">
                  <c:v>42875.303587962961</c:v>
                </c:pt>
                <c:pt idx="3132">
                  <c:v>42875.303703703707</c:v>
                </c:pt>
                <c:pt idx="3133">
                  <c:v>42875.303819444445</c:v>
                </c:pt>
                <c:pt idx="3134">
                  <c:v>42875.303935185184</c:v>
                </c:pt>
                <c:pt idx="3135">
                  <c:v>42875.304050925923</c:v>
                </c:pt>
                <c:pt idx="3136">
                  <c:v>42875.304166666669</c:v>
                </c:pt>
                <c:pt idx="3137">
                  <c:v>42875.304282407407</c:v>
                </c:pt>
                <c:pt idx="3138">
                  <c:v>42875.304398148146</c:v>
                </c:pt>
                <c:pt idx="3139">
                  <c:v>42875.304513888892</c:v>
                </c:pt>
                <c:pt idx="3140">
                  <c:v>42875.304629629631</c:v>
                </c:pt>
                <c:pt idx="3141">
                  <c:v>42875.304745370369</c:v>
                </c:pt>
                <c:pt idx="3142">
                  <c:v>42875.304861111108</c:v>
                </c:pt>
                <c:pt idx="3143">
                  <c:v>42875.304976851854</c:v>
                </c:pt>
                <c:pt idx="3144">
                  <c:v>42875.305092592593</c:v>
                </c:pt>
                <c:pt idx="3145">
                  <c:v>42875.305208333331</c:v>
                </c:pt>
                <c:pt idx="3146">
                  <c:v>42875.305324074077</c:v>
                </c:pt>
                <c:pt idx="3147">
                  <c:v>42875.305439814816</c:v>
                </c:pt>
                <c:pt idx="3148">
                  <c:v>42875.305555555555</c:v>
                </c:pt>
                <c:pt idx="3149">
                  <c:v>42875.305671296293</c:v>
                </c:pt>
                <c:pt idx="3150">
                  <c:v>42875.305787037039</c:v>
                </c:pt>
                <c:pt idx="3151">
                  <c:v>42875.305902777778</c:v>
                </c:pt>
                <c:pt idx="3152">
                  <c:v>42875.306018518517</c:v>
                </c:pt>
                <c:pt idx="3153">
                  <c:v>42875.306134259263</c:v>
                </c:pt>
                <c:pt idx="3154">
                  <c:v>42875.306250000001</c:v>
                </c:pt>
                <c:pt idx="3155">
                  <c:v>42875.30636574074</c:v>
                </c:pt>
                <c:pt idx="3156">
                  <c:v>42875.306481481479</c:v>
                </c:pt>
                <c:pt idx="3157">
                  <c:v>42875.306597222225</c:v>
                </c:pt>
                <c:pt idx="3158">
                  <c:v>42875.306712962964</c:v>
                </c:pt>
                <c:pt idx="3159">
                  <c:v>42875.306828703702</c:v>
                </c:pt>
                <c:pt idx="3160">
                  <c:v>42875.306944444441</c:v>
                </c:pt>
                <c:pt idx="3161">
                  <c:v>42875.307060185187</c:v>
                </c:pt>
                <c:pt idx="3162">
                  <c:v>42875.307175925926</c:v>
                </c:pt>
                <c:pt idx="3163">
                  <c:v>42875.307291666664</c:v>
                </c:pt>
                <c:pt idx="3164">
                  <c:v>42875.30740740741</c:v>
                </c:pt>
                <c:pt idx="3165">
                  <c:v>42875.307523148149</c:v>
                </c:pt>
                <c:pt idx="3166">
                  <c:v>42875.307638888888</c:v>
                </c:pt>
                <c:pt idx="3167">
                  <c:v>42875.307754629626</c:v>
                </c:pt>
                <c:pt idx="3168">
                  <c:v>42875.307870370372</c:v>
                </c:pt>
                <c:pt idx="3169">
                  <c:v>42875.307986111111</c:v>
                </c:pt>
                <c:pt idx="3170">
                  <c:v>42875.30810185185</c:v>
                </c:pt>
                <c:pt idx="3171">
                  <c:v>42875.308217592596</c:v>
                </c:pt>
                <c:pt idx="3172">
                  <c:v>42875.308333333334</c:v>
                </c:pt>
                <c:pt idx="3173">
                  <c:v>42875.308449074073</c:v>
                </c:pt>
                <c:pt idx="3174">
                  <c:v>42875.308564814812</c:v>
                </c:pt>
                <c:pt idx="3175">
                  <c:v>42875.308680555558</c:v>
                </c:pt>
                <c:pt idx="3176">
                  <c:v>42875.308796296296</c:v>
                </c:pt>
                <c:pt idx="3177">
                  <c:v>42875.308912037035</c:v>
                </c:pt>
                <c:pt idx="3178">
                  <c:v>42875.309027777781</c:v>
                </c:pt>
                <c:pt idx="3179">
                  <c:v>42875.30914351852</c:v>
                </c:pt>
                <c:pt idx="3180">
                  <c:v>42875.309259259258</c:v>
                </c:pt>
                <c:pt idx="3181">
                  <c:v>42875.309374999997</c:v>
                </c:pt>
                <c:pt idx="3182">
                  <c:v>42875.309490740743</c:v>
                </c:pt>
                <c:pt idx="3183">
                  <c:v>42875.309606481482</c:v>
                </c:pt>
                <c:pt idx="3184">
                  <c:v>42875.30972222222</c:v>
                </c:pt>
                <c:pt idx="3185">
                  <c:v>42875.309837962966</c:v>
                </c:pt>
                <c:pt idx="3186">
                  <c:v>42875.309953703705</c:v>
                </c:pt>
                <c:pt idx="3187">
                  <c:v>42875.310069444444</c:v>
                </c:pt>
                <c:pt idx="3188">
                  <c:v>42875.310185185182</c:v>
                </c:pt>
                <c:pt idx="3189">
                  <c:v>42875.310300925928</c:v>
                </c:pt>
                <c:pt idx="3190">
                  <c:v>42875.310416666667</c:v>
                </c:pt>
                <c:pt idx="3191">
                  <c:v>42875.310532407406</c:v>
                </c:pt>
                <c:pt idx="3192">
                  <c:v>42875.310648148145</c:v>
                </c:pt>
                <c:pt idx="3193">
                  <c:v>42875.310763888891</c:v>
                </c:pt>
                <c:pt idx="3194">
                  <c:v>42875.310879629629</c:v>
                </c:pt>
                <c:pt idx="3195">
                  <c:v>42875.310995370368</c:v>
                </c:pt>
                <c:pt idx="3196">
                  <c:v>42875.311111111114</c:v>
                </c:pt>
                <c:pt idx="3197">
                  <c:v>42875.311226851853</c:v>
                </c:pt>
                <c:pt idx="3198">
                  <c:v>42875.311342592591</c:v>
                </c:pt>
                <c:pt idx="3199">
                  <c:v>42875.31145833333</c:v>
                </c:pt>
                <c:pt idx="3200">
                  <c:v>42875.311574074076</c:v>
                </c:pt>
                <c:pt idx="3201">
                  <c:v>42875.311689814815</c:v>
                </c:pt>
                <c:pt idx="3202">
                  <c:v>42875.311805555553</c:v>
                </c:pt>
                <c:pt idx="3203">
                  <c:v>42875.311921296299</c:v>
                </c:pt>
                <c:pt idx="3204">
                  <c:v>42875.312037037038</c:v>
                </c:pt>
                <c:pt idx="3205">
                  <c:v>42875.312152777777</c:v>
                </c:pt>
                <c:pt idx="3206">
                  <c:v>42875.312268518515</c:v>
                </c:pt>
                <c:pt idx="3207">
                  <c:v>42875.312384259261</c:v>
                </c:pt>
                <c:pt idx="3208">
                  <c:v>42875.3125</c:v>
                </c:pt>
                <c:pt idx="3209">
                  <c:v>42875.312615740739</c:v>
                </c:pt>
                <c:pt idx="3210">
                  <c:v>42875.312731481485</c:v>
                </c:pt>
                <c:pt idx="3211">
                  <c:v>42875.312847222223</c:v>
                </c:pt>
                <c:pt idx="3212">
                  <c:v>42875.312962962962</c:v>
                </c:pt>
                <c:pt idx="3213">
                  <c:v>42875.313078703701</c:v>
                </c:pt>
                <c:pt idx="3214">
                  <c:v>42875.313194444447</c:v>
                </c:pt>
                <c:pt idx="3215">
                  <c:v>42875.313310185185</c:v>
                </c:pt>
                <c:pt idx="3216">
                  <c:v>42875.313425925924</c:v>
                </c:pt>
                <c:pt idx="3217">
                  <c:v>42875.31354166667</c:v>
                </c:pt>
                <c:pt idx="3218">
                  <c:v>42875.313657407409</c:v>
                </c:pt>
                <c:pt idx="3219">
                  <c:v>42875.313773148147</c:v>
                </c:pt>
                <c:pt idx="3220">
                  <c:v>42875.313888888886</c:v>
                </c:pt>
                <c:pt idx="3221">
                  <c:v>42875.314004629632</c:v>
                </c:pt>
                <c:pt idx="3222">
                  <c:v>42875.314120370371</c:v>
                </c:pt>
                <c:pt idx="3223">
                  <c:v>42875.314236111109</c:v>
                </c:pt>
                <c:pt idx="3224">
                  <c:v>42875.314351851855</c:v>
                </c:pt>
                <c:pt idx="3225">
                  <c:v>42875.314467592594</c:v>
                </c:pt>
                <c:pt idx="3226">
                  <c:v>42875.314583333333</c:v>
                </c:pt>
                <c:pt idx="3227">
                  <c:v>42875.314699074072</c:v>
                </c:pt>
                <c:pt idx="3228">
                  <c:v>42875.314814814818</c:v>
                </c:pt>
                <c:pt idx="3229">
                  <c:v>42875.314930555556</c:v>
                </c:pt>
                <c:pt idx="3230">
                  <c:v>42875.315046296295</c:v>
                </c:pt>
                <c:pt idx="3231">
                  <c:v>42875.315162037034</c:v>
                </c:pt>
                <c:pt idx="3232">
                  <c:v>42875.31527777778</c:v>
                </c:pt>
                <c:pt idx="3233">
                  <c:v>42875.315393518518</c:v>
                </c:pt>
                <c:pt idx="3234">
                  <c:v>42875.315509259257</c:v>
                </c:pt>
                <c:pt idx="3235">
                  <c:v>42875.315625000003</c:v>
                </c:pt>
                <c:pt idx="3236">
                  <c:v>42875.315740740742</c:v>
                </c:pt>
                <c:pt idx="3237">
                  <c:v>42875.31585648148</c:v>
                </c:pt>
                <c:pt idx="3238">
                  <c:v>42875.315972222219</c:v>
                </c:pt>
                <c:pt idx="3239">
                  <c:v>42875.316087962965</c:v>
                </c:pt>
                <c:pt idx="3240">
                  <c:v>42875.316203703704</c:v>
                </c:pt>
                <c:pt idx="3241">
                  <c:v>42875.316319444442</c:v>
                </c:pt>
                <c:pt idx="3242">
                  <c:v>42875.316435185188</c:v>
                </c:pt>
                <c:pt idx="3243">
                  <c:v>42875.316550925927</c:v>
                </c:pt>
                <c:pt idx="3244">
                  <c:v>42875.316666666666</c:v>
                </c:pt>
                <c:pt idx="3245">
                  <c:v>42875.316782407404</c:v>
                </c:pt>
                <c:pt idx="3246">
                  <c:v>42875.31689814815</c:v>
                </c:pt>
                <c:pt idx="3247">
                  <c:v>42875.317013888889</c:v>
                </c:pt>
                <c:pt idx="3248">
                  <c:v>42875.317129629628</c:v>
                </c:pt>
                <c:pt idx="3249">
                  <c:v>42875.317245370374</c:v>
                </c:pt>
                <c:pt idx="3250">
                  <c:v>42875.317361111112</c:v>
                </c:pt>
                <c:pt idx="3251">
                  <c:v>42875.317476851851</c:v>
                </c:pt>
                <c:pt idx="3252">
                  <c:v>42875.31759259259</c:v>
                </c:pt>
                <c:pt idx="3253">
                  <c:v>42875.317708333336</c:v>
                </c:pt>
                <c:pt idx="3254">
                  <c:v>42875.317824074074</c:v>
                </c:pt>
                <c:pt idx="3255">
                  <c:v>42875.317939814813</c:v>
                </c:pt>
                <c:pt idx="3256">
                  <c:v>42875.318055555559</c:v>
                </c:pt>
                <c:pt idx="3257">
                  <c:v>42875.318171296298</c:v>
                </c:pt>
                <c:pt idx="3258">
                  <c:v>42875.318287037036</c:v>
                </c:pt>
                <c:pt idx="3259">
                  <c:v>42875.318402777775</c:v>
                </c:pt>
                <c:pt idx="3260">
                  <c:v>42875.318518518521</c:v>
                </c:pt>
                <c:pt idx="3261">
                  <c:v>42875.31863425926</c:v>
                </c:pt>
                <c:pt idx="3262">
                  <c:v>42875.318749999999</c:v>
                </c:pt>
                <c:pt idx="3263">
                  <c:v>42875.318865740737</c:v>
                </c:pt>
                <c:pt idx="3264">
                  <c:v>42875.318981481483</c:v>
                </c:pt>
                <c:pt idx="3265">
                  <c:v>42875.319097222222</c:v>
                </c:pt>
                <c:pt idx="3266">
                  <c:v>42875.319212962961</c:v>
                </c:pt>
                <c:pt idx="3267">
                  <c:v>42875.319328703707</c:v>
                </c:pt>
                <c:pt idx="3268">
                  <c:v>42875.319444444445</c:v>
                </c:pt>
                <c:pt idx="3269">
                  <c:v>42875.319560185184</c:v>
                </c:pt>
                <c:pt idx="3270">
                  <c:v>42875.319675925923</c:v>
                </c:pt>
                <c:pt idx="3271">
                  <c:v>42875.319791666669</c:v>
                </c:pt>
                <c:pt idx="3272">
                  <c:v>42875.319907407407</c:v>
                </c:pt>
                <c:pt idx="3273">
                  <c:v>42875.320023148146</c:v>
                </c:pt>
                <c:pt idx="3274">
                  <c:v>42875.320138888892</c:v>
                </c:pt>
                <c:pt idx="3275">
                  <c:v>42875.320254629631</c:v>
                </c:pt>
                <c:pt idx="3276">
                  <c:v>42875.320370370369</c:v>
                </c:pt>
                <c:pt idx="3277">
                  <c:v>42875.320486111108</c:v>
                </c:pt>
                <c:pt idx="3278">
                  <c:v>42875.320601851854</c:v>
                </c:pt>
                <c:pt idx="3279">
                  <c:v>42875.320717592593</c:v>
                </c:pt>
                <c:pt idx="3280">
                  <c:v>42875.320833333331</c:v>
                </c:pt>
                <c:pt idx="3281">
                  <c:v>42875.320949074077</c:v>
                </c:pt>
                <c:pt idx="3282">
                  <c:v>42875.321064814816</c:v>
                </c:pt>
                <c:pt idx="3283">
                  <c:v>42875.321180555555</c:v>
                </c:pt>
                <c:pt idx="3284">
                  <c:v>42875.321296296293</c:v>
                </c:pt>
                <c:pt idx="3285">
                  <c:v>42875.321412037039</c:v>
                </c:pt>
                <c:pt idx="3286">
                  <c:v>42875.321527777778</c:v>
                </c:pt>
                <c:pt idx="3287">
                  <c:v>42875.321643518517</c:v>
                </c:pt>
                <c:pt idx="3288">
                  <c:v>42875.321759259263</c:v>
                </c:pt>
                <c:pt idx="3289">
                  <c:v>42875.321875000001</c:v>
                </c:pt>
                <c:pt idx="3290">
                  <c:v>42875.32199074074</c:v>
                </c:pt>
                <c:pt idx="3291">
                  <c:v>42875.322106481479</c:v>
                </c:pt>
                <c:pt idx="3292">
                  <c:v>42875.322222222225</c:v>
                </c:pt>
                <c:pt idx="3293">
                  <c:v>42875.322337962964</c:v>
                </c:pt>
                <c:pt idx="3294">
                  <c:v>42875.322453703702</c:v>
                </c:pt>
                <c:pt idx="3295">
                  <c:v>42875.322569444441</c:v>
                </c:pt>
                <c:pt idx="3296">
                  <c:v>42875.322685185187</c:v>
                </c:pt>
                <c:pt idx="3297">
                  <c:v>42875.322800925926</c:v>
                </c:pt>
                <c:pt idx="3298">
                  <c:v>42875.322916666664</c:v>
                </c:pt>
                <c:pt idx="3299">
                  <c:v>42875.32303240741</c:v>
                </c:pt>
                <c:pt idx="3300">
                  <c:v>42875.323148148149</c:v>
                </c:pt>
                <c:pt idx="3301">
                  <c:v>42875.323263888888</c:v>
                </c:pt>
                <c:pt idx="3302">
                  <c:v>42875.323379629626</c:v>
                </c:pt>
                <c:pt idx="3303">
                  <c:v>42875.323495370372</c:v>
                </c:pt>
                <c:pt idx="3304">
                  <c:v>42875.323611111111</c:v>
                </c:pt>
                <c:pt idx="3305">
                  <c:v>42875.32372685185</c:v>
                </c:pt>
                <c:pt idx="3306">
                  <c:v>42875.323842592596</c:v>
                </c:pt>
                <c:pt idx="3307">
                  <c:v>42875.323958333334</c:v>
                </c:pt>
                <c:pt idx="3308">
                  <c:v>42875.324074074073</c:v>
                </c:pt>
                <c:pt idx="3309">
                  <c:v>42875.324189814812</c:v>
                </c:pt>
                <c:pt idx="3310">
                  <c:v>42875.324305555558</c:v>
                </c:pt>
                <c:pt idx="3311">
                  <c:v>42875.324421296296</c:v>
                </c:pt>
                <c:pt idx="3312">
                  <c:v>42875.324537037035</c:v>
                </c:pt>
                <c:pt idx="3313">
                  <c:v>42875.324652777781</c:v>
                </c:pt>
                <c:pt idx="3314">
                  <c:v>42875.32476851852</c:v>
                </c:pt>
                <c:pt idx="3315">
                  <c:v>42875.324884259258</c:v>
                </c:pt>
                <c:pt idx="3316">
                  <c:v>42875.324999999997</c:v>
                </c:pt>
                <c:pt idx="3317">
                  <c:v>42875.325115740743</c:v>
                </c:pt>
                <c:pt idx="3318">
                  <c:v>42875.325231481482</c:v>
                </c:pt>
                <c:pt idx="3319">
                  <c:v>42875.32534722222</c:v>
                </c:pt>
                <c:pt idx="3320">
                  <c:v>42875.325462962966</c:v>
                </c:pt>
                <c:pt idx="3321">
                  <c:v>42875.325578703705</c:v>
                </c:pt>
                <c:pt idx="3322">
                  <c:v>42875.325694444444</c:v>
                </c:pt>
                <c:pt idx="3323">
                  <c:v>42875.325810185182</c:v>
                </c:pt>
                <c:pt idx="3324">
                  <c:v>42875.325925925928</c:v>
                </c:pt>
                <c:pt idx="3325">
                  <c:v>42875.326041666667</c:v>
                </c:pt>
                <c:pt idx="3326">
                  <c:v>42875.326157407406</c:v>
                </c:pt>
                <c:pt idx="3327">
                  <c:v>42875.326273148145</c:v>
                </c:pt>
                <c:pt idx="3328">
                  <c:v>42875.326388888891</c:v>
                </c:pt>
                <c:pt idx="3329">
                  <c:v>42875.326504629629</c:v>
                </c:pt>
                <c:pt idx="3330">
                  <c:v>42875.326620370368</c:v>
                </c:pt>
                <c:pt idx="3331">
                  <c:v>42875.326736111114</c:v>
                </c:pt>
                <c:pt idx="3332">
                  <c:v>42875.326851851853</c:v>
                </c:pt>
                <c:pt idx="3333">
                  <c:v>42875.326967592591</c:v>
                </c:pt>
                <c:pt idx="3334">
                  <c:v>42875.32708333333</c:v>
                </c:pt>
                <c:pt idx="3335">
                  <c:v>42875.327199074076</c:v>
                </c:pt>
                <c:pt idx="3336">
                  <c:v>42875.327314814815</c:v>
                </c:pt>
                <c:pt idx="3337">
                  <c:v>42875.327430555553</c:v>
                </c:pt>
                <c:pt idx="3338">
                  <c:v>42875.327546296299</c:v>
                </c:pt>
                <c:pt idx="3339">
                  <c:v>42875.327662037038</c:v>
                </c:pt>
                <c:pt idx="3340">
                  <c:v>42875.327777777777</c:v>
                </c:pt>
                <c:pt idx="3341">
                  <c:v>42875.327893518515</c:v>
                </c:pt>
                <c:pt idx="3342">
                  <c:v>42875.328009259261</c:v>
                </c:pt>
                <c:pt idx="3343">
                  <c:v>42875.328125</c:v>
                </c:pt>
                <c:pt idx="3344">
                  <c:v>42875.328240740739</c:v>
                </c:pt>
                <c:pt idx="3345">
                  <c:v>42875.328356481485</c:v>
                </c:pt>
                <c:pt idx="3346">
                  <c:v>42875.328472222223</c:v>
                </c:pt>
                <c:pt idx="3347">
                  <c:v>42875.328587962962</c:v>
                </c:pt>
                <c:pt idx="3348">
                  <c:v>42875.328703703701</c:v>
                </c:pt>
                <c:pt idx="3349">
                  <c:v>42875.328819444447</c:v>
                </c:pt>
                <c:pt idx="3350">
                  <c:v>42875.328935185185</c:v>
                </c:pt>
                <c:pt idx="3351">
                  <c:v>42875.329050925924</c:v>
                </c:pt>
                <c:pt idx="3352">
                  <c:v>42875.32916666667</c:v>
                </c:pt>
                <c:pt idx="3353">
                  <c:v>42875.329282407409</c:v>
                </c:pt>
                <c:pt idx="3354">
                  <c:v>42875.329398148147</c:v>
                </c:pt>
                <c:pt idx="3355">
                  <c:v>42875.329513888886</c:v>
                </c:pt>
                <c:pt idx="3356">
                  <c:v>42875.329629629632</c:v>
                </c:pt>
                <c:pt idx="3357">
                  <c:v>42875.329745370371</c:v>
                </c:pt>
                <c:pt idx="3358">
                  <c:v>42875.329861111109</c:v>
                </c:pt>
                <c:pt idx="3359">
                  <c:v>42875.329976851855</c:v>
                </c:pt>
                <c:pt idx="3360">
                  <c:v>42875.330092592594</c:v>
                </c:pt>
                <c:pt idx="3361">
                  <c:v>42875.330208333333</c:v>
                </c:pt>
                <c:pt idx="3362">
                  <c:v>42875.330324074072</c:v>
                </c:pt>
                <c:pt idx="3363">
                  <c:v>42875.330439814818</c:v>
                </c:pt>
                <c:pt idx="3364">
                  <c:v>42875.330555555556</c:v>
                </c:pt>
                <c:pt idx="3365">
                  <c:v>42875.330671296295</c:v>
                </c:pt>
                <c:pt idx="3366">
                  <c:v>42875.330787037034</c:v>
                </c:pt>
                <c:pt idx="3367">
                  <c:v>42875.33090277778</c:v>
                </c:pt>
                <c:pt idx="3368">
                  <c:v>42875.331018518518</c:v>
                </c:pt>
                <c:pt idx="3369">
                  <c:v>42875.331134259257</c:v>
                </c:pt>
                <c:pt idx="3370">
                  <c:v>42875.331250000003</c:v>
                </c:pt>
                <c:pt idx="3371">
                  <c:v>42875.331365740742</c:v>
                </c:pt>
                <c:pt idx="3372">
                  <c:v>42875.33148148148</c:v>
                </c:pt>
                <c:pt idx="3373">
                  <c:v>42875.331597222219</c:v>
                </c:pt>
                <c:pt idx="3374">
                  <c:v>42875.331712962965</c:v>
                </c:pt>
                <c:pt idx="3375">
                  <c:v>42875.331828703704</c:v>
                </c:pt>
                <c:pt idx="3376">
                  <c:v>42875.331944444442</c:v>
                </c:pt>
                <c:pt idx="3377">
                  <c:v>42875.332060185188</c:v>
                </c:pt>
                <c:pt idx="3378">
                  <c:v>42875.332175925927</c:v>
                </c:pt>
                <c:pt idx="3379">
                  <c:v>42875.332291666666</c:v>
                </c:pt>
                <c:pt idx="3380">
                  <c:v>42875.332407407404</c:v>
                </c:pt>
                <c:pt idx="3381">
                  <c:v>42875.33252314815</c:v>
                </c:pt>
                <c:pt idx="3382">
                  <c:v>42875.332638888889</c:v>
                </c:pt>
                <c:pt idx="3383">
                  <c:v>42875.332754629628</c:v>
                </c:pt>
                <c:pt idx="3384">
                  <c:v>42875.332870370374</c:v>
                </c:pt>
                <c:pt idx="3385">
                  <c:v>42875.332986111112</c:v>
                </c:pt>
                <c:pt idx="3386">
                  <c:v>42875.333101851851</c:v>
                </c:pt>
                <c:pt idx="3387">
                  <c:v>42875.33321759259</c:v>
                </c:pt>
                <c:pt idx="3388">
                  <c:v>42875.333333333336</c:v>
                </c:pt>
                <c:pt idx="3389">
                  <c:v>42875.333449074074</c:v>
                </c:pt>
                <c:pt idx="3390">
                  <c:v>42875.333564814813</c:v>
                </c:pt>
                <c:pt idx="3391">
                  <c:v>42875.333680555559</c:v>
                </c:pt>
                <c:pt idx="3392">
                  <c:v>42875.333796296298</c:v>
                </c:pt>
                <c:pt idx="3393">
                  <c:v>42875.333912037036</c:v>
                </c:pt>
                <c:pt idx="3394">
                  <c:v>42875.334027777775</c:v>
                </c:pt>
                <c:pt idx="3395">
                  <c:v>42875.334143518521</c:v>
                </c:pt>
                <c:pt idx="3396">
                  <c:v>42875.33425925926</c:v>
                </c:pt>
                <c:pt idx="3397">
                  <c:v>42875.334374999999</c:v>
                </c:pt>
                <c:pt idx="3398">
                  <c:v>42875.334490740737</c:v>
                </c:pt>
                <c:pt idx="3399">
                  <c:v>42875.334606481483</c:v>
                </c:pt>
                <c:pt idx="3400">
                  <c:v>42875.334722222222</c:v>
                </c:pt>
                <c:pt idx="3401">
                  <c:v>42875.334837962961</c:v>
                </c:pt>
                <c:pt idx="3402">
                  <c:v>42875.334953703707</c:v>
                </c:pt>
                <c:pt idx="3403">
                  <c:v>42875.335069444445</c:v>
                </c:pt>
                <c:pt idx="3404">
                  <c:v>42875.335185185184</c:v>
                </c:pt>
                <c:pt idx="3405">
                  <c:v>42875.335300925923</c:v>
                </c:pt>
                <c:pt idx="3406">
                  <c:v>42875.335416666669</c:v>
                </c:pt>
                <c:pt idx="3407">
                  <c:v>42875.335532407407</c:v>
                </c:pt>
                <c:pt idx="3408">
                  <c:v>42875.335648148146</c:v>
                </c:pt>
                <c:pt idx="3409">
                  <c:v>42875.335763888892</c:v>
                </c:pt>
                <c:pt idx="3410">
                  <c:v>42875.335879629631</c:v>
                </c:pt>
                <c:pt idx="3411">
                  <c:v>42875.335995370369</c:v>
                </c:pt>
                <c:pt idx="3412">
                  <c:v>42875.336111111108</c:v>
                </c:pt>
                <c:pt idx="3413">
                  <c:v>42875.336226851854</c:v>
                </c:pt>
                <c:pt idx="3414">
                  <c:v>42875.336342592593</c:v>
                </c:pt>
                <c:pt idx="3415">
                  <c:v>42875.336458333331</c:v>
                </c:pt>
                <c:pt idx="3416">
                  <c:v>42875.336574074077</c:v>
                </c:pt>
                <c:pt idx="3417">
                  <c:v>42875.336689814816</c:v>
                </c:pt>
                <c:pt idx="3418">
                  <c:v>42875.336805555555</c:v>
                </c:pt>
                <c:pt idx="3419">
                  <c:v>42875.336921296293</c:v>
                </c:pt>
                <c:pt idx="3420">
                  <c:v>42875.337037037039</c:v>
                </c:pt>
                <c:pt idx="3421">
                  <c:v>42875.337152777778</c:v>
                </c:pt>
                <c:pt idx="3422">
                  <c:v>42875.337268518517</c:v>
                </c:pt>
                <c:pt idx="3423">
                  <c:v>42875.337384259263</c:v>
                </c:pt>
                <c:pt idx="3424">
                  <c:v>42875.337500000001</c:v>
                </c:pt>
                <c:pt idx="3425">
                  <c:v>42875.33761574074</c:v>
                </c:pt>
                <c:pt idx="3426">
                  <c:v>42875.337731481479</c:v>
                </c:pt>
                <c:pt idx="3427">
                  <c:v>42875.337847222225</c:v>
                </c:pt>
                <c:pt idx="3428">
                  <c:v>42875.337962962964</c:v>
                </c:pt>
                <c:pt idx="3429">
                  <c:v>42875.338078703702</c:v>
                </c:pt>
                <c:pt idx="3430">
                  <c:v>42875.338194444441</c:v>
                </c:pt>
                <c:pt idx="3431">
                  <c:v>42875.338310185187</c:v>
                </c:pt>
                <c:pt idx="3432">
                  <c:v>42875.338425925926</c:v>
                </c:pt>
                <c:pt idx="3433">
                  <c:v>42875.338541666664</c:v>
                </c:pt>
                <c:pt idx="3434">
                  <c:v>42875.33865740741</c:v>
                </c:pt>
                <c:pt idx="3435">
                  <c:v>42875.338773148149</c:v>
                </c:pt>
                <c:pt idx="3436">
                  <c:v>42875.338888888888</c:v>
                </c:pt>
                <c:pt idx="3437">
                  <c:v>42875.339004629626</c:v>
                </c:pt>
                <c:pt idx="3438">
                  <c:v>42875.339120370372</c:v>
                </c:pt>
                <c:pt idx="3439">
                  <c:v>42875.339236111111</c:v>
                </c:pt>
                <c:pt idx="3440">
                  <c:v>42875.33935185185</c:v>
                </c:pt>
                <c:pt idx="3441">
                  <c:v>42875.339467592596</c:v>
                </c:pt>
                <c:pt idx="3442">
                  <c:v>42875.339583333334</c:v>
                </c:pt>
                <c:pt idx="3443">
                  <c:v>42875.339699074073</c:v>
                </c:pt>
                <c:pt idx="3444">
                  <c:v>42875.339814814812</c:v>
                </c:pt>
                <c:pt idx="3445">
                  <c:v>42875.339930555558</c:v>
                </c:pt>
                <c:pt idx="3446">
                  <c:v>42875.340046296296</c:v>
                </c:pt>
                <c:pt idx="3447">
                  <c:v>42875.340162037035</c:v>
                </c:pt>
                <c:pt idx="3448">
                  <c:v>42875.340277777781</c:v>
                </c:pt>
                <c:pt idx="3449">
                  <c:v>42875.34039351852</c:v>
                </c:pt>
                <c:pt idx="3450">
                  <c:v>42875.340509259258</c:v>
                </c:pt>
                <c:pt idx="3451">
                  <c:v>42875.340624999997</c:v>
                </c:pt>
                <c:pt idx="3452">
                  <c:v>42875.340740740743</c:v>
                </c:pt>
                <c:pt idx="3453">
                  <c:v>42875.340856481482</c:v>
                </c:pt>
                <c:pt idx="3454">
                  <c:v>42875.34097222222</c:v>
                </c:pt>
                <c:pt idx="3455">
                  <c:v>42875.341087962966</c:v>
                </c:pt>
                <c:pt idx="3456">
                  <c:v>42875.341203703705</c:v>
                </c:pt>
                <c:pt idx="3457">
                  <c:v>42875.341319444444</c:v>
                </c:pt>
                <c:pt idx="3458">
                  <c:v>42875.341435185182</c:v>
                </c:pt>
                <c:pt idx="3459">
                  <c:v>42875.341550925928</c:v>
                </c:pt>
                <c:pt idx="3460">
                  <c:v>42875.341666666667</c:v>
                </c:pt>
                <c:pt idx="3461">
                  <c:v>42875.341782407406</c:v>
                </c:pt>
                <c:pt idx="3462">
                  <c:v>42875.341898148145</c:v>
                </c:pt>
                <c:pt idx="3463">
                  <c:v>42875.342013888891</c:v>
                </c:pt>
                <c:pt idx="3464">
                  <c:v>42875.342129629629</c:v>
                </c:pt>
                <c:pt idx="3465">
                  <c:v>42875.342245370368</c:v>
                </c:pt>
                <c:pt idx="3466">
                  <c:v>42875.342361111114</c:v>
                </c:pt>
                <c:pt idx="3467">
                  <c:v>42875.342476851853</c:v>
                </c:pt>
                <c:pt idx="3468">
                  <c:v>42875.342592592591</c:v>
                </c:pt>
                <c:pt idx="3469">
                  <c:v>42875.34270833333</c:v>
                </c:pt>
                <c:pt idx="3470">
                  <c:v>42875.342824074076</c:v>
                </c:pt>
                <c:pt idx="3471">
                  <c:v>42875.342939814815</c:v>
                </c:pt>
                <c:pt idx="3472">
                  <c:v>42875.343055555553</c:v>
                </c:pt>
                <c:pt idx="3473">
                  <c:v>42875.343171296299</c:v>
                </c:pt>
                <c:pt idx="3474">
                  <c:v>42875.343287037038</c:v>
                </c:pt>
                <c:pt idx="3475">
                  <c:v>42875.343402777777</c:v>
                </c:pt>
                <c:pt idx="3476">
                  <c:v>42875.343518518515</c:v>
                </c:pt>
                <c:pt idx="3477">
                  <c:v>42875.343634259261</c:v>
                </c:pt>
                <c:pt idx="3478">
                  <c:v>42875.34375</c:v>
                </c:pt>
                <c:pt idx="3479">
                  <c:v>42875.343865740739</c:v>
                </c:pt>
                <c:pt idx="3480">
                  <c:v>42875.343981481485</c:v>
                </c:pt>
                <c:pt idx="3481">
                  <c:v>42875.344097222223</c:v>
                </c:pt>
                <c:pt idx="3482">
                  <c:v>42875.344212962962</c:v>
                </c:pt>
                <c:pt idx="3483">
                  <c:v>42875.344328703701</c:v>
                </c:pt>
                <c:pt idx="3484">
                  <c:v>42875.344444444447</c:v>
                </c:pt>
                <c:pt idx="3485">
                  <c:v>42875.344560185185</c:v>
                </c:pt>
                <c:pt idx="3486">
                  <c:v>42875.344675925924</c:v>
                </c:pt>
                <c:pt idx="3487">
                  <c:v>42875.34479166667</c:v>
                </c:pt>
                <c:pt idx="3488">
                  <c:v>42875.344907407409</c:v>
                </c:pt>
                <c:pt idx="3489">
                  <c:v>42875.345023148147</c:v>
                </c:pt>
                <c:pt idx="3490">
                  <c:v>42875.345138888886</c:v>
                </c:pt>
                <c:pt idx="3491">
                  <c:v>42875.345254629632</c:v>
                </c:pt>
                <c:pt idx="3492">
                  <c:v>42875.345370370371</c:v>
                </c:pt>
                <c:pt idx="3493">
                  <c:v>42875.345486111109</c:v>
                </c:pt>
                <c:pt idx="3494">
                  <c:v>42875.345601851855</c:v>
                </c:pt>
                <c:pt idx="3495">
                  <c:v>42875.345717592594</c:v>
                </c:pt>
                <c:pt idx="3496">
                  <c:v>42875.345833333333</c:v>
                </c:pt>
                <c:pt idx="3497">
                  <c:v>42875.345949074072</c:v>
                </c:pt>
                <c:pt idx="3498">
                  <c:v>42875.346064814818</c:v>
                </c:pt>
                <c:pt idx="3499">
                  <c:v>42875.346180555556</c:v>
                </c:pt>
                <c:pt idx="3500">
                  <c:v>42875.346296296295</c:v>
                </c:pt>
                <c:pt idx="3501">
                  <c:v>42875.346412037034</c:v>
                </c:pt>
                <c:pt idx="3502">
                  <c:v>42875.34652777778</c:v>
                </c:pt>
                <c:pt idx="3503">
                  <c:v>42875.346643518518</c:v>
                </c:pt>
                <c:pt idx="3504">
                  <c:v>42875.346759259257</c:v>
                </c:pt>
                <c:pt idx="3505">
                  <c:v>42875.346875000003</c:v>
                </c:pt>
                <c:pt idx="3506">
                  <c:v>42875.346990740742</c:v>
                </c:pt>
                <c:pt idx="3507">
                  <c:v>42875.34710648148</c:v>
                </c:pt>
                <c:pt idx="3508">
                  <c:v>42875.347222222219</c:v>
                </c:pt>
                <c:pt idx="3509">
                  <c:v>42875.347337962965</c:v>
                </c:pt>
                <c:pt idx="3510">
                  <c:v>42875.347453703704</c:v>
                </c:pt>
                <c:pt idx="3511">
                  <c:v>42875.347569444442</c:v>
                </c:pt>
                <c:pt idx="3512">
                  <c:v>42875.347685185188</c:v>
                </c:pt>
                <c:pt idx="3513">
                  <c:v>42875.347800925927</c:v>
                </c:pt>
                <c:pt idx="3514">
                  <c:v>42875.347916666666</c:v>
                </c:pt>
                <c:pt idx="3515">
                  <c:v>42875.348032407404</c:v>
                </c:pt>
                <c:pt idx="3516">
                  <c:v>42875.34814814815</c:v>
                </c:pt>
                <c:pt idx="3517">
                  <c:v>42875.348263888889</c:v>
                </c:pt>
                <c:pt idx="3518">
                  <c:v>42875.348379629628</c:v>
                </c:pt>
                <c:pt idx="3519">
                  <c:v>42875.348495370374</c:v>
                </c:pt>
                <c:pt idx="3520">
                  <c:v>42875.348611111112</c:v>
                </c:pt>
                <c:pt idx="3521">
                  <c:v>42875.348726851851</c:v>
                </c:pt>
                <c:pt idx="3522">
                  <c:v>42875.34884259259</c:v>
                </c:pt>
                <c:pt idx="3523">
                  <c:v>42875.348958333336</c:v>
                </c:pt>
                <c:pt idx="3524">
                  <c:v>42875.349074074074</c:v>
                </c:pt>
                <c:pt idx="3525">
                  <c:v>42875.349189814813</c:v>
                </c:pt>
                <c:pt idx="3526">
                  <c:v>42875.349305555559</c:v>
                </c:pt>
                <c:pt idx="3527">
                  <c:v>42875.349421296298</c:v>
                </c:pt>
                <c:pt idx="3528">
                  <c:v>42875.349537037036</c:v>
                </c:pt>
                <c:pt idx="3529">
                  <c:v>42875.349652777775</c:v>
                </c:pt>
                <c:pt idx="3530">
                  <c:v>42875.349768518521</c:v>
                </c:pt>
                <c:pt idx="3531">
                  <c:v>42875.34988425926</c:v>
                </c:pt>
                <c:pt idx="3532">
                  <c:v>42875.35</c:v>
                </c:pt>
                <c:pt idx="3533">
                  <c:v>42875.350115740737</c:v>
                </c:pt>
                <c:pt idx="3534">
                  <c:v>42875.350231481483</c:v>
                </c:pt>
                <c:pt idx="3535">
                  <c:v>42875.350347222222</c:v>
                </c:pt>
                <c:pt idx="3536">
                  <c:v>42875.350462962961</c:v>
                </c:pt>
                <c:pt idx="3537">
                  <c:v>42875.350578703707</c:v>
                </c:pt>
                <c:pt idx="3538">
                  <c:v>42875.350694444445</c:v>
                </c:pt>
                <c:pt idx="3539">
                  <c:v>42875.350810185184</c:v>
                </c:pt>
                <c:pt idx="3540">
                  <c:v>42875.350925925923</c:v>
                </c:pt>
                <c:pt idx="3541">
                  <c:v>42875.351041666669</c:v>
                </c:pt>
                <c:pt idx="3542">
                  <c:v>42875.351157407407</c:v>
                </c:pt>
                <c:pt idx="3543">
                  <c:v>42875.351273148146</c:v>
                </c:pt>
                <c:pt idx="3544">
                  <c:v>42875.351388888892</c:v>
                </c:pt>
                <c:pt idx="3545">
                  <c:v>42875.351504629631</c:v>
                </c:pt>
                <c:pt idx="3546">
                  <c:v>42875.351620370369</c:v>
                </c:pt>
                <c:pt idx="3547">
                  <c:v>42875.351736111108</c:v>
                </c:pt>
                <c:pt idx="3548">
                  <c:v>42875.351851851854</c:v>
                </c:pt>
                <c:pt idx="3549">
                  <c:v>42875.351967592593</c:v>
                </c:pt>
                <c:pt idx="3550">
                  <c:v>42875.352083333331</c:v>
                </c:pt>
                <c:pt idx="3551">
                  <c:v>42875.352199074077</c:v>
                </c:pt>
                <c:pt idx="3552">
                  <c:v>42875.352314814816</c:v>
                </c:pt>
                <c:pt idx="3553">
                  <c:v>42875.352430555555</c:v>
                </c:pt>
                <c:pt idx="3554">
                  <c:v>42875.352546296293</c:v>
                </c:pt>
                <c:pt idx="3555">
                  <c:v>42875.352662037039</c:v>
                </c:pt>
                <c:pt idx="3556">
                  <c:v>42875.352777777778</c:v>
                </c:pt>
                <c:pt idx="3557">
                  <c:v>42875.352893518517</c:v>
                </c:pt>
                <c:pt idx="3558">
                  <c:v>42875.353009259263</c:v>
                </c:pt>
                <c:pt idx="3559">
                  <c:v>42875.353125000001</c:v>
                </c:pt>
                <c:pt idx="3560">
                  <c:v>42875.35324074074</c:v>
                </c:pt>
                <c:pt idx="3561">
                  <c:v>42875.353356481479</c:v>
                </c:pt>
                <c:pt idx="3562">
                  <c:v>42875.353472222225</c:v>
                </c:pt>
                <c:pt idx="3563">
                  <c:v>42875.353587962964</c:v>
                </c:pt>
                <c:pt idx="3564">
                  <c:v>42875.353703703702</c:v>
                </c:pt>
                <c:pt idx="3565">
                  <c:v>42875.353819444441</c:v>
                </c:pt>
                <c:pt idx="3566">
                  <c:v>42875.353935185187</c:v>
                </c:pt>
                <c:pt idx="3567">
                  <c:v>42875.354050925926</c:v>
                </c:pt>
                <c:pt idx="3568">
                  <c:v>42875.354166666664</c:v>
                </c:pt>
                <c:pt idx="3569">
                  <c:v>42875.35428240741</c:v>
                </c:pt>
                <c:pt idx="3570">
                  <c:v>42875.354398148149</c:v>
                </c:pt>
                <c:pt idx="3571">
                  <c:v>42875.354513888888</c:v>
                </c:pt>
                <c:pt idx="3572">
                  <c:v>42875.354629629626</c:v>
                </c:pt>
                <c:pt idx="3573">
                  <c:v>42875.354745370372</c:v>
                </c:pt>
                <c:pt idx="3574">
                  <c:v>42875.354861111111</c:v>
                </c:pt>
                <c:pt idx="3575">
                  <c:v>42875.35497685185</c:v>
                </c:pt>
                <c:pt idx="3576">
                  <c:v>42875.355092592596</c:v>
                </c:pt>
                <c:pt idx="3577">
                  <c:v>42875.355208333334</c:v>
                </c:pt>
                <c:pt idx="3578">
                  <c:v>42875.355324074073</c:v>
                </c:pt>
                <c:pt idx="3579">
                  <c:v>42875.355439814812</c:v>
                </c:pt>
                <c:pt idx="3580">
                  <c:v>42875.355555555558</c:v>
                </c:pt>
                <c:pt idx="3581">
                  <c:v>42875.355671296296</c:v>
                </c:pt>
                <c:pt idx="3582">
                  <c:v>42875.355787037035</c:v>
                </c:pt>
                <c:pt idx="3583">
                  <c:v>42875.355902777781</c:v>
                </c:pt>
                <c:pt idx="3584">
                  <c:v>42875.35601851852</c:v>
                </c:pt>
                <c:pt idx="3585">
                  <c:v>42875.356134259258</c:v>
                </c:pt>
                <c:pt idx="3586">
                  <c:v>42875.356249999997</c:v>
                </c:pt>
                <c:pt idx="3587">
                  <c:v>42875.356365740743</c:v>
                </c:pt>
                <c:pt idx="3588">
                  <c:v>42875.356481481482</c:v>
                </c:pt>
                <c:pt idx="3589">
                  <c:v>42875.35659722222</c:v>
                </c:pt>
                <c:pt idx="3590">
                  <c:v>42875.356712962966</c:v>
                </c:pt>
                <c:pt idx="3591">
                  <c:v>42875.356828703705</c:v>
                </c:pt>
                <c:pt idx="3592">
                  <c:v>42875.356944444444</c:v>
                </c:pt>
                <c:pt idx="3593">
                  <c:v>42875.357060185182</c:v>
                </c:pt>
                <c:pt idx="3594">
                  <c:v>42875.357175925928</c:v>
                </c:pt>
                <c:pt idx="3595">
                  <c:v>42875.357291666667</c:v>
                </c:pt>
                <c:pt idx="3596">
                  <c:v>42875.357407407406</c:v>
                </c:pt>
                <c:pt idx="3597">
                  <c:v>42875.357523148145</c:v>
                </c:pt>
                <c:pt idx="3598">
                  <c:v>42875.357638888891</c:v>
                </c:pt>
                <c:pt idx="3599">
                  <c:v>42875.357754629629</c:v>
                </c:pt>
                <c:pt idx="3600">
                  <c:v>42875.357870370368</c:v>
                </c:pt>
                <c:pt idx="3601">
                  <c:v>42875.357986111114</c:v>
                </c:pt>
                <c:pt idx="3602">
                  <c:v>42875.358101851853</c:v>
                </c:pt>
                <c:pt idx="3603">
                  <c:v>42875.358217592591</c:v>
                </c:pt>
                <c:pt idx="3604">
                  <c:v>42875.35833333333</c:v>
                </c:pt>
                <c:pt idx="3605">
                  <c:v>42875.358449074076</c:v>
                </c:pt>
                <c:pt idx="3606">
                  <c:v>42875.358564814815</c:v>
                </c:pt>
                <c:pt idx="3607">
                  <c:v>42875.358680555553</c:v>
                </c:pt>
                <c:pt idx="3608">
                  <c:v>42875.358796296299</c:v>
                </c:pt>
                <c:pt idx="3609">
                  <c:v>42875.358912037038</c:v>
                </c:pt>
                <c:pt idx="3610">
                  <c:v>42875.359027777777</c:v>
                </c:pt>
                <c:pt idx="3611">
                  <c:v>42875.359143518515</c:v>
                </c:pt>
                <c:pt idx="3612">
                  <c:v>42875.359259259261</c:v>
                </c:pt>
                <c:pt idx="3613">
                  <c:v>42875.359375</c:v>
                </c:pt>
                <c:pt idx="3614">
                  <c:v>42875.359490740739</c:v>
                </c:pt>
                <c:pt idx="3615">
                  <c:v>42875.359606481485</c:v>
                </c:pt>
                <c:pt idx="3616">
                  <c:v>42875.359722222223</c:v>
                </c:pt>
                <c:pt idx="3617">
                  <c:v>42875.359837962962</c:v>
                </c:pt>
                <c:pt idx="3618">
                  <c:v>42875.359953703701</c:v>
                </c:pt>
                <c:pt idx="3619">
                  <c:v>42875.360069444447</c:v>
                </c:pt>
                <c:pt idx="3620">
                  <c:v>42875.360185185185</c:v>
                </c:pt>
                <c:pt idx="3621">
                  <c:v>42875.360300925924</c:v>
                </c:pt>
                <c:pt idx="3622">
                  <c:v>42875.36041666667</c:v>
                </c:pt>
                <c:pt idx="3623">
                  <c:v>42875.360532407409</c:v>
                </c:pt>
                <c:pt idx="3624">
                  <c:v>42875.360648148147</c:v>
                </c:pt>
                <c:pt idx="3625">
                  <c:v>42875.360763888886</c:v>
                </c:pt>
                <c:pt idx="3626">
                  <c:v>42875.360879629632</c:v>
                </c:pt>
                <c:pt idx="3627">
                  <c:v>42875.360995370371</c:v>
                </c:pt>
                <c:pt idx="3628">
                  <c:v>42875.361111111109</c:v>
                </c:pt>
                <c:pt idx="3629">
                  <c:v>42875.361226851855</c:v>
                </c:pt>
                <c:pt idx="3630">
                  <c:v>42875.361342592594</c:v>
                </c:pt>
                <c:pt idx="3631">
                  <c:v>42875.361458333333</c:v>
                </c:pt>
                <c:pt idx="3632">
                  <c:v>42875.361574074072</c:v>
                </c:pt>
                <c:pt idx="3633">
                  <c:v>42875.361689814818</c:v>
                </c:pt>
                <c:pt idx="3634">
                  <c:v>42875.361805555556</c:v>
                </c:pt>
                <c:pt idx="3635">
                  <c:v>42875.361921296295</c:v>
                </c:pt>
                <c:pt idx="3636">
                  <c:v>42875.362037037034</c:v>
                </c:pt>
                <c:pt idx="3637">
                  <c:v>42875.36215277778</c:v>
                </c:pt>
                <c:pt idx="3638">
                  <c:v>42875.362268518518</c:v>
                </c:pt>
                <c:pt idx="3639">
                  <c:v>42875.362384259257</c:v>
                </c:pt>
                <c:pt idx="3640">
                  <c:v>42875.362500000003</c:v>
                </c:pt>
                <c:pt idx="3641">
                  <c:v>42875.362615740742</c:v>
                </c:pt>
                <c:pt idx="3642">
                  <c:v>42875.36273148148</c:v>
                </c:pt>
                <c:pt idx="3643">
                  <c:v>42875.362847222219</c:v>
                </c:pt>
                <c:pt idx="3644">
                  <c:v>42875.362962962965</c:v>
                </c:pt>
                <c:pt idx="3645">
                  <c:v>42875.363078703704</c:v>
                </c:pt>
                <c:pt idx="3646">
                  <c:v>42875.363194444442</c:v>
                </c:pt>
                <c:pt idx="3647">
                  <c:v>42875.363310185188</c:v>
                </c:pt>
                <c:pt idx="3648">
                  <c:v>42875.363425925927</c:v>
                </c:pt>
                <c:pt idx="3649">
                  <c:v>42875.363541666666</c:v>
                </c:pt>
                <c:pt idx="3650">
                  <c:v>42875.363657407404</c:v>
                </c:pt>
                <c:pt idx="3651">
                  <c:v>42875.36377314815</c:v>
                </c:pt>
                <c:pt idx="3652">
                  <c:v>42875.363888888889</c:v>
                </c:pt>
                <c:pt idx="3653">
                  <c:v>42875.364004629628</c:v>
                </c:pt>
                <c:pt idx="3654">
                  <c:v>42875.364120370374</c:v>
                </c:pt>
                <c:pt idx="3655">
                  <c:v>42875.364236111112</c:v>
                </c:pt>
                <c:pt idx="3656">
                  <c:v>42875.364351851851</c:v>
                </c:pt>
                <c:pt idx="3657">
                  <c:v>42875.36446759259</c:v>
                </c:pt>
                <c:pt idx="3658">
                  <c:v>42875.364583333336</c:v>
                </c:pt>
                <c:pt idx="3659">
                  <c:v>42875.364699074074</c:v>
                </c:pt>
                <c:pt idx="3660">
                  <c:v>42875.364814814813</c:v>
                </c:pt>
                <c:pt idx="3661">
                  <c:v>42875.364930555559</c:v>
                </c:pt>
                <c:pt idx="3662">
                  <c:v>42875.365046296298</c:v>
                </c:pt>
                <c:pt idx="3663">
                  <c:v>42875.365162037036</c:v>
                </c:pt>
                <c:pt idx="3664">
                  <c:v>42875.365277777775</c:v>
                </c:pt>
                <c:pt idx="3665">
                  <c:v>42875.365393518521</c:v>
                </c:pt>
                <c:pt idx="3666">
                  <c:v>42875.36550925926</c:v>
                </c:pt>
                <c:pt idx="3667">
                  <c:v>42875.365624999999</c:v>
                </c:pt>
                <c:pt idx="3668">
                  <c:v>42875.365740740737</c:v>
                </c:pt>
                <c:pt idx="3669">
                  <c:v>42875.365856481483</c:v>
                </c:pt>
                <c:pt idx="3670">
                  <c:v>42875.365972222222</c:v>
                </c:pt>
                <c:pt idx="3671">
                  <c:v>42875.366087962961</c:v>
                </c:pt>
                <c:pt idx="3672">
                  <c:v>42875.366203703707</c:v>
                </c:pt>
                <c:pt idx="3673">
                  <c:v>42875.366319444445</c:v>
                </c:pt>
                <c:pt idx="3674">
                  <c:v>42875.366435185184</c:v>
                </c:pt>
                <c:pt idx="3675">
                  <c:v>42875.366550925923</c:v>
                </c:pt>
                <c:pt idx="3676">
                  <c:v>42875.366666666669</c:v>
                </c:pt>
                <c:pt idx="3677">
                  <c:v>42875.366782407407</c:v>
                </c:pt>
                <c:pt idx="3678">
                  <c:v>42875.366898148146</c:v>
                </c:pt>
                <c:pt idx="3679">
                  <c:v>42875.367013888892</c:v>
                </c:pt>
                <c:pt idx="3680">
                  <c:v>42875.367129629631</c:v>
                </c:pt>
                <c:pt idx="3681">
                  <c:v>42875.367245370369</c:v>
                </c:pt>
                <c:pt idx="3682">
                  <c:v>42875.367361111108</c:v>
                </c:pt>
                <c:pt idx="3683">
                  <c:v>42875.367476851854</c:v>
                </c:pt>
                <c:pt idx="3684">
                  <c:v>42875.367592592593</c:v>
                </c:pt>
                <c:pt idx="3685">
                  <c:v>42875.367708333331</c:v>
                </c:pt>
                <c:pt idx="3686">
                  <c:v>42875.367824074077</c:v>
                </c:pt>
                <c:pt idx="3687">
                  <c:v>42875.367939814816</c:v>
                </c:pt>
                <c:pt idx="3688">
                  <c:v>42875.368055555555</c:v>
                </c:pt>
                <c:pt idx="3689">
                  <c:v>42875.368171296293</c:v>
                </c:pt>
                <c:pt idx="3690">
                  <c:v>42875.368287037039</c:v>
                </c:pt>
                <c:pt idx="3691">
                  <c:v>42875.368402777778</c:v>
                </c:pt>
                <c:pt idx="3692">
                  <c:v>42875.368518518517</c:v>
                </c:pt>
                <c:pt idx="3693">
                  <c:v>42875.368634259263</c:v>
                </c:pt>
                <c:pt idx="3694">
                  <c:v>42875.368750000001</c:v>
                </c:pt>
                <c:pt idx="3695">
                  <c:v>42875.36886574074</c:v>
                </c:pt>
                <c:pt idx="3696">
                  <c:v>42875.368981481479</c:v>
                </c:pt>
                <c:pt idx="3697">
                  <c:v>42875.369097222225</c:v>
                </c:pt>
                <c:pt idx="3698">
                  <c:v>42875.369212962964</c:v>
                </c:pt>
                <c:pt idx="3699">
                  <c:v>42875.369328703702</c:v>
                </c:pt>
                <c:pt idx="3700">
                  <c:v>42875.369444444441</c:v>
                </c:pt>
                <c:pt idx="3701">
                  <c:v>42875.369560185187</c:v>
                </c:pt>
                <c:pt idx="3702">
                  <c:v>42875.369675925926</c:v>
                </c:pt>
                <c:pt idx="3703">
                  <c:v>42875.369791666664</c:v>
                </c:pt>
                <c:pt idx="3704">
                  <c:v>42875.36990740741</c:v>
                </c:pt>
                <c:pt idx="3705">
                  <c:v>42875.370023148149</c:v>
                </c:pt>
                <c:pt idx="3706">
                  <c:v>42875.370138888888</c:v>
                </c:pt>
                <c:pt idx="3707">
                  <c:v>42875.370254629626</c:v>
                </c:pt>
                <c:pt idx="3708">
                  <c:v>42875.370370370372</c:v>
                </c:pt>
                <c:pt idx="3709">
                  <c:v>42875.370486111111</c:v>
                </c:pt>
                <c:pt idx="3710">
                  <c:v>42875.37060185185</c:v>
                </c:pt>
                <c:pt idx="3711">
                  <c:v>42875.370717592596</c:v>
                </c:pt>
                <c:pt idx="3712">
                  <c:v>42875.370833333334</c:v>
                </c:pt>
                <c:pt idx="3713">
                  <c:v>42875.370949074073</c:v>
                </c:pt>
                <c:pt idx="3714">
                  <c:v>42875.371064814812</c:v>
                </c:pt>
                <c:pt idx="3715">
                  <c:v>42875.371180555558</c:v>
                </c:pt>
                <c:pt idx="3716">
                  <c:v>42875.371296296296</c:v>
                </c:pt>
                <c:pt idx="3717">
                  <c:v>42875.371412037035</c:v>
                </c:pt>
                <c:pt idx="3718">
                  <c:v>42875.371527777781</c:v>
                </c:pt>
                <c:pt idx="3719">
                  <c:v>42875.37164351852</c:v>
                </c:pt>
                <c:pt idx="3720">
                  <c:v>42875.371759259258</c:v>
                </c:pt>
                <c:pt idx="3721">
                  <c:v>42875.371874999997</c:v>
                </c:pt>
                <c:pt idx="3722">
                  <c:v>42875.371990740743</c:v>
                </c:pt>
                <c:pt idx="3723">
                  <c:v>42875.372106481482</c:v>
                </c:pt>
                <c:pt idx="3724">
                  <c:v>42875.37222222222</c:v>
                </c:pt>
                <c:pt idx="3725">
                  <c:v>42875.372337962966</c:v>
                </c:pt>
                <c:pt idx="3726">
                  <c:v>42875.372453703705</c:v>
                </c:pt>
                <c:pt idx="3727">
                  <c:v>42875.372569444444</c:v>
                </c:pt>
                <c:pt idx="3728">
                  <c:v>42875.372685185182</c:v>
                </c:pt>
                <c:pt idx="3729">
                  <c:v>42875.372800925928</c:v>
                </c:pt>
                <c:pt idx="3730">
                  <c:v>42875.372916666667</c:v>
                </c:pt>
                <c:pt idx="3731">
                  <c:v>42875.373032407406</c:v>
                </c:pt>
                <c:pt idx="3732">
                  <c:v>42875.373148148145</c:v>
                </c:pt>
                <c:pt idx="3733">
                  <c:v>42875.373263888891</c:v>
                </c:pt>
                <c:pt idx="3734">
                  <c:v>42875.373379629629</c:v>
                </c:pt>
                <c:pt idx="3735">
                  <c:v>42875.373495370368</c:v>
                </c:pt>
                <c:pt idx="3736">
                  <c:v>42875.373611111114</c:v>
                </c:pt>
                <c:pt idx="3737">
                  <c:v>42875.373726851853</c:v>
                </c:pt>
                <c:pt idx="3738">
                  <c:v>42875.373842592591</c:v>
                </c:pt>
                <c:pt idx="3739">
                  <c:v>42875.37395833333</c:v>
                </c:pt>
                <c:pt idx="3740">
                  <c:v>42875.374074074076</c:v>
                </c:pt>
                <c:pt idx="3741">
                  <c:v>42875.374189814815</c:v>
                </c:pt>
                <c:pt idx="3742">
                  <c:v>42875.374305555553</c:v>
                </c:pt>
                <c:pt idx="3743">
                  <c:v>42875.374421296299</c:v>
                </c:pt>
                <c:pt idx="3744">
                  <c:v>42875.374537037038</c:v>
                </c:pt>
                <c:pt idx="3745">
                  <c:v>42875.374652777777</c:v>
                </c:pt>
                <c:pt idx="3746">
                  <c:v>42875.374768518515</c:v>
                </c:pt>
                <c:pt idx="3747">
                  <c:v>42875.374884259261</c:v>
                </c:pt>
                <c:pt idx="3748">
                  <c:v>42875.375</c:v>
                </c:pt>
                <c:pt idx="3749">
                  <c:v>42875.375115740739</c:v>
                </c:pt>
                <c:pt idx="3750">
                  <c:v>42875.375231481485</c:v>
                </c:pt>
                <c:pt idx="3751">
                  <c:v>42875.375347222223</c:v>
                </c:pt>
                <c:pt idx="3752">
                  <c:v>42875.375462962962</c:v>
                </c:pt>
                <c:pt idx="3753">
                  <c:v>42875.375578703701</c:v>
                </c:pt>
                <c:pt idx="3754">
                  <c:v>42875.375694444447</c:v>
                </c:pt>
                <c:pt idx="3755">
                  <c:v>42875.375810185185</c:v>
                </c:pt>
                <c:pt idx="3756">
                  <c:v>42875.375925925924</c:v>
                </c:pt>
                <c:pt idx="3757">
                  <c:v>42875.37604166667</c:v>
                </c:pt>
                <c:pt idx="3758">
                  <c:v>42875.376157407409</c:v>
                </c:pt>
                <c:pt idx="3759">
                  <c:v>42875.376273148147</c:v>
                </c:pt>
                <c:pt idx="3760">
                  <c:v>42875.376388888886</c:v>
                </c:pt>
                <c:pt idx="3761">
                  <c:v>42875.376504629632</c:v>
                </c:pt>
                <c:pt idx="3762">
                  <c:v>42875.376620370371</c:v>
                </c:pt>
                <c:pt idx="3763">
                  <c:v>42875.376736111109</c:v>
                </c:pt>
                <c:pt idx="3764">
                  <c:v>42875.376851851855</c:v>
                </c:pt>
                <c:pt idx="3765">
                  <c:v>42875.376967592594</c:v>
                </c:pt>
                <c:pt idx="3766">
                  <c:v>42875.377083333333</c:v>
                </c:pt>
                <c:pt idx="3767">
                  <c:v>42875.377199074072</c:v>
                </c:pt>
                <c:pt idx="3768">
                  <c:v>42875.377314814818</c:v>
                </c:pt>
                <c:pt idx="3769">
                  <c:v>42875.377430555556</c:v>
                </c:pt>
                <c:pt idx="3770">
                  <c:v>42875.377546296295</c:v>
                </c:pt>
                <c:pt idx="3771">
                  <c:v>42875.377662037034</c:v>
                </c:pt>
                <c:pt idx="3772">
                  <c:v>42875.37777777778</c:v>
                </c:pt>
                <c:pt idx="3773">
                  <c:v>42875.377893518518</c:v>
                </c:pt>
                <c:pt idx="3774">
                  <c:v>42875.378009259257</c:v>
                </c:pt>
                <c:pt idx="3775">
                  <c:v>42875.378125000003</c:v>
                </c:pt>
                <c:pt idx="3776">
                  <c:v>42875.378240740742</c:v>
                </c:pt>
                <c:pt idx="3777">
                  <c:v>42875.37835648148</c:v>
                </c:pt>
                <c:pt idx="3778">
                  <c:v>42875.378472222219</c:v>
                </c:pt>
                <c:pt idx="3779">
                  <c:v>42875.378587962965</c:v>
                </c:pt>
                <c:pt idx="3780">
                  <c:v>42875.378703703704</c:v>
                </c:pt>
                <c:pt idx="3781">
                  <c:v>42875.378819444442</c:v>
                </c:pt>
                <c:pt idx="3782">
                  <c:v>42875.378935185188</c:v>
                </c:pt>
                <c:pt idx="3783">
                  <c:v>42875.379050925927</c:v>
                </c:pt>
                <c:pt idx="3784">
                  <c:v>42875.379166666666</c:v>
                </c:pt>
                <c:pt idx="3785">
                  <c:v>42875.379282407404</c:v>
                </c:pt>
                <c:pt idx="3786">
                  <c:v>42875.37939814815</c:v>
                </c:pt>
                <c:pt idx="3787">
                  <c:v>42875.379513888889</c:v>
                </c:pt>
                <c:pt idx="3788">
                  <c:v>42875.379629629628</c:v>
                </c:pt>
                <c:pt idx="3789">
                  <c:v>42875.379745370374</c:v>
                </c:pt>
                <c:pt idx="3790">
                  <c:v>42875.379861111112</c:v>
                </c:pt>
                <c:pt idx="3791">
                  <c:v>42875.379976851851</c:v>
                </c:pt>
                <c:pt idx="3792">
                  <c:v>42875.38009259259</c:v>
                </c:pt>
                <c:pt idx="3793">
                  <c:v>42875.380208333336</c:v>
                </c:pt>
                <c:pt idx="3794">
                  <c:v>42875.380324074074</c:v>
                </c:pt>
                <c:pt idx="3795">
                  <c:v>42875.380439814813</c:v>
                </c:pt>
                <c:pt idx="3796">
                  <c:v>42875.380555555559</c:v>
                </c:pt>
                <c:pt idx="3797">
                  <c:v>42875.380671296298</c:v>
                </c:pt>
                <c:pt idx="3798">
                  <c:v>42875.380787037036</c:v>
                </c:pt>
                <c:pt idx="3799">
                  <c:v>42875.380902777775</c:v>
                </c:pt>
                <c:pt idx="3800">
                  <c:v>42875.381018518521</c:v>
                </c:pt>
                <c:pt idx="3801">
                  <c:v>42875.38113425926</c:v>
                </c:pt>
                <c:pt idx="3802">
                  <c:v>42875.381249999999</c:v>
                </c:pt>
                <c:pt idx="3803">
                  <c:v>42875.381365740737</c:v>
                </c:pt>
                <c:pt idx="3804">
                  <c:v>42875.381481481483</c:v>
                </c:pt>
                <c:pt idx="3805">
                  <c:v>42875.381597222222</c:v>
                </c:pt>
                <c:pt idx="3806">
                  <c:v>42875.381712962961</c:v>
                </c:pt>
                <c:pt idx="3807">
                  <c:v>42875.381828703707</c:v>
                </c:pt>
                <c:pt idx="3808">
                  <c:v>42875.381944444445</c:v>
                </c:pt>
                <c:pt idx="3809">
                  <c:v>42875.382060185184</c:v>
                </c:pt>
                <c:pt idx="3810">
                  <c:v>42875.382175925923</c:v>
                </c:pt>
                <c:pt idx="3811">
                  <c:v>42875.382291666669</c:v>
                </c:pt>
                <c:pt idx="3812">
                  <c:v>42875.382407407407</c:v>
                </c:pt>
                <c:pt idx="3813">
                  <c:v>42875.382523148146</c:v>
                </c:pt>
                <c:pt idx="3814">
                  <c:v>42875.382638888892</c:v>
                </c:pt>
                <c:pt idx="3815">
                  <c:v>42875.382754629631</c:v>
                </c:pt>
                <c:pt idx="3816">
                  <c:v>42875.382870370369</c:v>
                </c:pt>
                <c:pt idx="3817">
                  <c:v>42875.382986111108</c:v>
                </c:pt>
                <c:pt idx="3818">
                  <c:v>42875.383101851854</c:v>
                </c:pt>
                <c:pt idx="3819">
                  <c:v>42875.383217592593</c:v>
                </c:pt>
                <c:pt idx="3820">
                  <c:v>42875.383333333331</c:v>
                </c:pt>
                <c:pt idx="3821">
                  <c:v>42875.383449074077</c:v>
                </c:pt>
                <c:pt idx="3822">
                  <c:v>42875.383564814816</c:v>
                </c:pt>
                <c:pt idx="3823">
                  <c:v>42875.383680555555</c:v>
                </c:pt>
                <c:pt idx="3824">
                  <c:v>42875.383796296293</c:v>
                </c:pt>
                <c:pt idx="3825">
                  <c:v>42875.383912037039</c:v>
                </c:pt>
                <c:pt idx="3826">
                  <c:v>42875.384027777778</c:v>
                </c:pt>
                <c:pt idx="3827">
                  <c:v>42875.384143518517</c:v>
                </c:pt>
                <c:pt idx="3828">
                  <c:v>42875.384259259263</c:v>
                </c:pt>
                <c:pt idx="3829">
                  <c:v>42875.384375000001</c:v>
                </c:pt>
                <c:pt idx="3830">
                  <c:v>42875.38449074074</c:v>
                </c:pt>
                <c:pt idx="3831">
                  <c:v>42875.384606481479</c:v>
                </c:pt>
                <c:pt idx="3832">
                  <c:v>42875.384722222225</c:v>
                </c:pt>
                <c:pt idx="3833">
                  <c:v>42875.384837962964</c:v>
                </c:pt>
                <c:pt idx="3834">
                  <c:v>42875.384953703702</c:v>
                </c:pt>
                <c:pt idx="3835">
                  <c:v>42875.385069444441</c:v>
                </c:pt>
                <c:pt idx="3836">
                  <c:v>42875.385185185187</c:v>
                </c:pt>
                <c:pt idx="3837">
                  <c:v>42875.385300925926</c:v>
                </c:pt>
                <c:pt idx="3838">
                  <c:v>42875.385416666664</c:v>
                </c:pt>
                <c:pt idx="3839">
                  <c:v>42875.38553240741</c:v>
                </c:pt>
                <c:pt idx="3840">
                  <c:v>42875.385648148149</c:v>
                </c:pt>
                <c:pt idx="3841">
                  <c:v>42875.385763888888</c:v>
                </c:pt>
                <c:pt idx="3842">
                  <c:v>42875.385879629626</c:v>
                </c:pt>
                <c:pt idx="3843">
                  <c:v>42875.385995370372</c:v>
                </c:pt>
                <c:pt idx="3844">
                  <c:v>42875.386111111111</c:v>
                </c:pt>
                <c:pt idx="3845">
                  <c:v>42875.38622685185</c:v>
                </c:pt>
                <c:pt idx="3846">
                  <c:v>42875.386342592596</c:v>
                </c:pt>
                <c:pt idx="3847">
                  <c:v>42875.386458333334</c:v>
                </c:pt>
                <c:pt idx="3848">
                  <c:v>42875.386574074073</c:v>
                </c:pt>
                <c:pt idx="3849">
                  <c:v>42875.386689814812</c:v>
                </c:pt>
                <c:pt idx="3850">
                  <c:v>42875.386805555558</c:v>
                </c:pt>
                <c:pt idx="3851">
                  <c:v>42875.386921296296</c:v>
                </c:pt>
                <c:pt idx="3852">
                  <c:v>42875.387037037035</c:v>
                </c:pt>
                <c:pt idx="3853">
                  <c:v>42875.387152777781</c:v>
                </c:pt>
                <c:pt idx="3854">
                  <c:v>42875.38726851852</c:v>
                </c:pt>
                <c:pt idx="3855">
                  <c:v>42875.387384259258</c:v>
                </c:pt>
                <c:pt idx="3856">
                  <c:v>42875.387499999997</c:v>
                </c:pt>
                <c:pt idx="3857">
                  <c:v>42875.387615740743</c:v>
                </c:pt>
                <c:pt idx="3858">
                  <c:v>42875.387731481482</c:v>
                </c:pt>
                <c:pt idx="3859">
                  <c:v>42875.38784722222</c:v>
                </c:pt>
                <c:pt idx="3860">
                  <c:v>42875.387962962966</c:v>
                </c:pt>
                <c:pt idx="3861">
                  <c:v>42875.388078703705</c:v>
                </c:pt>
                <c:pt idx="3862">
                  <c:v>42875.388194444444</c:v>
                </c:pt>
                <c:pt idx="3863">
                  <c:v>42875.388310185182</c:v>
                </c:pt>
                <c:pt idx="3864">
                  <c:v>42875.388425925928</c:v>
                </c:pt>
                <c:pt idx="3865">
                  <c:v>42875.388541666667</c:v>
                </c:pt>
                <c:pt idx="3866">
                  <c:v>42875.388657407406</c:v>
                </c:pt>
                <c:pt idx="3867">
                  <c:v>42875.388773148145</c:v>
                </c:pt>
                <c:pt idx="3868">
                  <c:v>42875.388888888891</c:v>
                </c:pt>
                <c:pt idx="3869">
                  <c:v>42875.389004629629</c:v>
                </c:pt>
                <c:pt idx="3870">
                  <c:v>42875.389120370368</c:v>
                </c:pt>
                <c:pt idx="3871">
                  <c:v>42875.389236111114</c:v>
                </c:pt>
                <c:pt idx="3872">
                  <c:v>42875.389351851853</c:v>
                </c:pt>
                <c:pt idx="3873">
                  <c:v>42875.389467592591</c:v>
                </c:pt>
                <c:pt idx="3874">
                  <c:v>42875.38958333333</c:v>
                </c:pt>
                <c:pt idx="3875">
                  <c:v>42875.389699074076</c:v>
                </c:pt>
                <c:pt idx="3876">
                  <c:v>42875.389814814815</c:v>
                </c:pt>
                <c:pt idx="3877">
                  <c:v>42875.389930555553</c:v>
                </c:pt>
                <c:pt idx="3878">
                  <c:v>42875.390046296299</c:v>
                </c:pt>
                <c:pt idx="3879">
                  <c:v>42875.390162037038</c:v>
                </c:pt>
                <c:pt idx="3880">
                  <c:v>42875.390277777777</c:v>
                </c:pt>
                <c:pt idx="3881">
                  <c:v>42875.390393518515</c:v>
                </c:pt>
                <c:pt idx="3882">
                  <c:v>42875.390509259261</c:v>
                </c:pt>
                <c:pt idx="3883">
                  <c:v>42875.390625</c:v>
                </c:pt>
                <c:pt idx="3884">
                  <c:v>42875.390740740739</c:v>
                </c:pt>
                <c:pt idx="3885">
                  <c:v>42875.390856481485</c:v>
                </c:pt>
                <c:pt idx="3886">
                  <c:v>42875.390972222223</c:v>
                </c:pt>
                <c:pt idx="3887">
                  <c:v>42875.391087962962</c:v>
                </c:pt>
                <c:pt idx="3888">
                  <c:v>42875.391203703701</c:v>
                </c:pt>
                <c:pt idx="3889">
                  <c:v>42875.391319444447</c:v>
                </c:pt>
                <c:pt idx="3890">
                  <c:v>42875.391435185185</c:v>
                </c:pt>
                <c:pt idx="3891">
                  <c:v>42875.391550925924</c:v>
                </c:pt>
                <c:pt idx="3892">
                  <c:v>42875.39166666667</c:v>
                </c:pt>
                <c:pt idx="3893">
                  <c:v>42875.391782407409</c:v>
                </c:pt>
                <c:pt idx="3894">
                  <c:v>42875.391898148147</c:v>
                </c:pt>
                <c:pt idx="3895">
                  <c:v>42875.392013888886</c:v>
                </c:pt>
                <c:pt idx="3896">
                  <c:v>42875.392129629632</c:v>
                </c:pt>
                <c:pt idx="3897">
                  <c:v>42875.392245370371</c:v>
                </c:pt>
                <c:pt idx="3898">
                  <c:v>42875.392361111109</c:v>
                </c:pt>
                <c:pt idx="3899">
                  <c:v>42875.392476851855</c:v>
                </c:pt>
                <c:pt idx="3900">
                  <c:v>42875.392592592594</c:v>
                </c:pt>
                <c:pt idx="3901">
                  <c:v>42875.392708333333</c:v>
                </c:pt>
                <c:pt idx="3902">
                  <c:v>42875.392824074072</c:v>
                </c:pt>
                <c:pt idx="3903">
                  <c:v>42875.392939814818</c:v>
                </c:pt>
                <c:pt idx="3904">
                  <c:v>42875.393055555556</c:v>
                </c:pt>
                <c:pt idx="3905">
                  <c:v>42875.393171296295</c:v>
                </c:pt>
                <c:pt idx="3906">
                  <c:v>42875.393287037034</c:v>
                </c:pt>
                <c:pt idx="3907">
                  <c:v>42875.39340277778</c:v>
                </c:pt>
                <c:pt idx="3908">
                  <c:v>42875.393518518518</c:v>
                </c:pt>
                <c:pt idx="3909">
                  <c:v>42875.393634259257</c:v>
                </c:pt>
                <c:pt idx="3910">
                  <c:v>42875.393750000003</c:v>
                </c:pt>
                <c:pt idx="3911">
                  <c:v>42875.393865740742</c:v>
                </c:pt>
                <c:pt idx="3912">
                  <c:v>42875.39398148148</c:v>
                </c:pt>
                <c:pt idx="3913">
                  <c:v>42875.394097222219</c:v>
                </c:pt>
                <c:pt idx="3914">
                  <c:v>42875.394212962965</c:v>
                </c:pt>
                <c:pt idx="3915">
                  <c:v>42875.394328703704</c:v>
                </c:pt>
                <c:pt idx="3916">
                  <c:v>42875.394444444442</c:v>
                </c:pt>
                <c:pt idx="3917">
                  <c:v>42875.394560185188</c:v>
                </c:pt>
                <c:pt idx="3918">
                  <c:v>42875.394675925927</c:v>
                </c:pt>
                <c:pt idx="3919">
                  <c:v>42875.394791666666</c:v>
                </c:pt>
                <c:pt idx="3920">
                  <c:v>42875.394907407404</c:v>
                </c:pt>
                <c:pt idx="3921">
                  <c:v>42875.39502314815</c:v>
                </c:pt>
                <c:pt idx="3922">
                  <c:v>42875.395138888889</c:v>
                </c:pt>
                <c:pt idx="3923">
                  <c:v>42875.395254629628</c:v>
                </c:pt>
                <c:pt idx="3924">
                  <c:v>42875.395370370374</c:v>
                </c:pt>
                <c:pt idx="3925">
                  <c:v>42875.395486111112</c:v>
                </c:pt>
                <c:pt idx="3926">
                  <c:v>42875.395601851851</c:v>
                </c:pt>
                <c:pt idx="3927">
                  <c:v>42875.39571759259</c:v>
                </c:pt>
                <c:pt idx="3928">
                  <c:v>42875.395833333336</c:v>
                </c:pt>
                <c:pt idx="3929">
                  <c:v>42875.395949074074</c:v>
                </c:pt>
                <c:pt idx="3930">
                  <c:v>42875.396064814813</c:v>
                </c:pt>
                <c:pt idx="3931">
                  <c:v>42875.396180555559</c:v>
                </c:pt>
                <c:pt idx="3932">
                  <c:v>42875.396296296298</c:v>
                </c:pt>
                <c:pt idx="3933">
                  <c:v>42875.396412037036</c:v>
                </c:pt>
                <c:pt idx="3934">
                  <c:v>42875.396527777775</c:v>
                </c:pt>
                <c:pt idx="3935">
                  <c:v>42875.396643518521</c:v>
                </c:pt>
                <c:pt idx="3936">
                  <c:v>42875.39675925926</c:v>
                </c:pt>
                <c:pt idx="3937">
                  <c:v>42875.396874999999</c:v>
                </c:pt>
                <c:pt idx="3938">
                  <c:v>42875.396990740737</c:v>
                </c:pt>
                <c:pt idx="3939">
                  <c:v>42875.397106481483</c:v>
                </c:pt>
                <c:pt idx="3940">
                  <c:v>42875.397222222222</c:v>
                </c:pt>
                <c:pt idx="3941">
                  <c:v>42875.397337962961</c:v>
                </c:pt>
                <c:pt idx="3942">
                  <c:v>42875.397453703707</c:v>
                </c:pt>
                <c:pt idx="3943">
                  <c:v>42875.397569444445</c:v>
                </c:pt>
                <c:pt idx="3944">
                  <c:v>42875.397685185184</c:v>
                </c:pt>
                <c:pt idx="3945">
                  <c:v>42875.397800925923</c:v>
                </c:pt>
                <c:pt idx="3946">
                  <c:v>42875.397916666669</c:v>
                </c:pt>
                <c:pt idx="3947">
                  <c:v>42875.398032407407</c:v>
                </c:pt>
                <c:pt idx="3948">
                  <c:v>42875.398148148146</c:v>
                </c:pt>
                <c:pt idx="3949">
                  <c:v>42875.398263888892</c:v>
                </c:pt>
                <c:pt idx="3950">
                  <c:v>42875.398379629631</c:v>
                </c:pt>
                <c:pt idx="3951">
                  <c:v>42875.398495370369</c:v>
                </c:pt>
                <c:pt idx="3952">
                  <c:v>42875.398611111108</c:v>
                </c:pt>
                <c:pt idx="3953">
                  <c:v>42875.398726851854</c:v>
                </c:pt>
                <c:pt idx="3954">
                  <c:v>42875.398842592593</c:v>
                </c:pt>
                <c:pt idx="3955">
                  <c:v>42875.398958333331</c:v>
                </c:pt>
                <c:pt idx="3956">
                  <c:v>42875.399074074077</c:v>
                </c:pt>
                <c:pt idx="3957">
                  <c:v>42875.399189814816</c:v>
                </c:pt>
                <c:pt idx="3958">
                  <c:v>42875.399305555555</c:v>
                </c:pt>
                <c:pt idx="3959">
                  <c:v>42875.399421296293</c:v>
                </c:pt>
                <c:pt idx="3960">
                  <c:v>42875.399537037039</c:v>
                </c:pt>
                <c:pt idx="3961">
                  <c:v>42875.399652777778</c:v>
                </c:pt>
                <c:pt idx="3962">
                  <c:v>42875.399768518517</c:v>
                </c:pt>
                <c:pt idx="3963">
                  <c:v>42875.399884259263</c:v>
                </c:pt>
                <c:pt idx="3964">
                  <c:v>42875.4</c:v>
                </c:pt>
                <c:pt idx="3965">
                  <c:v>42875.40011574074</c:v>
                </c:pt>
                <c:pt idx="3966">
                  <c:v>42875.400231481479</c:v>
                </c:pt>
                <c:pt idx="3967">
                  <c:v>42875.400347222225</c:v>
                </c:pt>
                <c:pt idx="3968">
                  <c:v>42875.400462962964</c:v>
                </c:pt>
                <c:pt idx="3969">
                  <c:v>42875.400578703702</c:v>
                </c:pt>
                <c:pt idx="3970">
                  <c:v>42875.400694444441</c:v>
                </c:pt>
                <c:pt idx="3971">
                  <c:v>42875.400810185187</c:v>
                </c:pt>
                <c:pt idx="3972">
                  <c:v>42875.400925925926</c:v>
                </c:pt>
                <c:pt idx="3973">
                  <c:v>42875.401041666664</c:v>
                </c:pt>
                <c:pt idx="3974">
                  <c:v>42875.40115740741</c:v>
                </c:pt>
                <c:pt idx="3975">
                  <c:v>42875.401273148149</c:v>
                </c:pt>
                <c:pt idx="3976">
                  <c:v>42875.401388888888</c:v>
                </c:pt>
                <c:pt idx="3977">
                  <c:v>42875.401504629626</c:v>
                </c:pt>
                <c:pt idx="3978">
                  <c:v>42875.401620370372</c:v>
                </c:pt>
                <c:pt idx="3979">
                  <c:v>42875.401736111111</c:v>
                </c:pt>
                <c:pt idx="3980">
                  <c:v>42875.40185185185</c:v>
                </c:pt>
                <c:pt idx="3981">
                  <c:v>42875.401967592596</c:v>
                </c:pt>
                <c:pt idx="3982">
                  <c:v>42875.402083333334</c:v>
                </c:pt>
                <c:pt idx="3983">
                  <c:v>42875.402199074073</c:v>
                </c:pt>
                <c:pt idx="3984">
                  <c:v>42875.402314814812</c:v>
                </c:pt>
                <c:pt idx="3985">
                  <c:v>42875.402430555558</c:v>
                </c:pt>
                <c:pt idx="3986">
                  <c:v>42875.402546296296</c:v>
                </c:pt>
                <c:pt idx="3987">
                  <c:v>42875.402662037035</c:v>
                </c:pt>
                <c:pt idx="3988">
                  <c:v>42875.402777777781</c:v>
                </c:pt>
                <c:pt idx="3989">
                  <c:v>42875.40289351852</c:v>
                </c:pt>
                <c:pt idx="3990">
                  <c:v>42875.403009259258</c:v>
                </c:pt>
                <c:pt idx="3991">
                  <c:v>42875.403124999997</c:v>
                </c:pt>
                <c:pt idx="3992">
                  <c:v>42875.403240740743</c:v>
                </c:pt>
                <c:pt idx="3993">
                  <c:v>42875.403356481482</c:v>
                </c:pt>
                <c:pt idx="3994">
                  <c:v>42875.40347222222</c:v>
                </c:pt>
                <c:pt idx="3995">
                  <c:v>42875.403587962966</c:v>
                </c:pt>
                <c:pt idx="3996">
                  <c:v>42875.403703703705</c:v>
                </c:pt>
                <c:pt idx="3997">
                  <c:v>42875.403819444444</c:v>
                </c:pt>
                <c:pt idx="3998">
                  <c:v>42875.403935185182</c:v>
                </c:pt>
                <c:pt idx="3999">
                  <c:v>42875.404050925928</c:v>
                </c:pt>
                <c:pt idx="4000">
                  <c:v>42875.404166666667</c:v>
                </c:pt>
                <c:pt idx="4001">
                  <c:v>42875.404282407406</c:v>
                </c:pt>
                <c:pt idx="4002">
                  <c:v>42875.404398148145</c:v>
                </c:pt>
                <c:pt idx="4003">
                  <c:v>42875.404513888891</c:v>
                </c:pt>
                <c:pt idx="4004">
                  <c:v>42875.404629629629</c:v>
                </c:pt>
                <c:pt idx="4005">
                  <c:v>42875.404745370368</c:v>
                </c:pt>
                <c:pt idx="4006">
                  <c:v>42875.404861111114</c:v>
                </c:pt>
                <c:pt idx="4007">
                  <c:v>42875.404976851853</c:v>
                </c:pt>
                <c:pt idx="4008">
                  <c:v>42875.405092592591</c:v>
                </c:pt>
                <c:pt idx="4009">
                  <c:v>42875.40520833333</c:v>
                </c:pt>
                <c:pt idx="4010">
                  <c:v>42875.405324074076</c:v>
                </c:pt>
                <c:pt idx="4011">
                  <c:v>42875.405439814815</c:v>
                </c:pt>
                <c:pt idx="4012">
                  <c:v>42875.405555555553</c:v>
                </c:pt>
                <c:pt idx="4013">
                  <c:v>42875.405671296299</c:v>
                </c:pt>
                <c:pt idx="4014">
                  <c:v>42875.405787037038</c:v>
                </c:pt>
                <c:pt idx="4015">
                  <c:v>42875.405902777777</c:v>
                </c:pt>
                <c:pt idx="4016">
                  <c:v>42875.406018518515</c:v>
                </c:pt>
                <c:pt idx="4017">
                  <c:v>42875.406134259261</c:v>
                </c:pt>
                <c:pt idx="4018">
                  <c:v>42875.40625</c:v>
                </c:pt>
                <c:pt idx="4019">
                  <c:v>42875.406365740739</c:v>
                </c:pt>
                <c:pt idx="4020">
                  <c:v>42875.406481481485</c:v>
                </c:pt>
                <c:pt idx="4021">
                  <c:v>42875.406597222223</c:v>
                </c:pt>
                <c:pt idx="4022">
                  <c:v>42875.406712962962</c:v>
                </c:pt>
                <c:pt idx="4023">
                  <c:v>42875.406828703701</c:v>
                </c:pt>
                <c:pt idx="4024">
                  <c:v>42875.406944444447</c:v>
                </c:pt>
                <c:pt idx="4025">
                  <c:v>42875.407060185185</c:v>
                </c:pt>
                <c:pt idx="4026">
                  <c:v>42875.407175925924</c:v>
                </c:pt>
                <c:pt idx="4027">
                  <c:v>42875.40729166667</c:v>
                </c:pt>
                <c:pt idx="4028">
                  <c:v>42875.407407407409</c:v>
                </c:pt>
                <c:pt idx="4029">
                  <c:v>42875.407523148147</c:v>
                </c:pt>
                <c:pt idx="4030">
                  <c:v>42875.407638888886</c:v>
                </c:pt>
                <c:pt idx="4031">
                  <c:v>42875.407754629632</c:v>
                </c:pt>
                <c:pt idx="4032">
                  <c:v>42875.407870370371</c:v>
                </c:pt>
                <c:pt idx="4033">
                  <c:v>42875.407986111109</c:v>
                </c:pt>
                <c:pt idx="4034">
                  <c:v>42875.408101851855</c:v>
                </c:pt>
                <c:pt idx="4035">
                  <c:v>42875.408217592594</c:v>
                </c:pt>
                <c:pt idx="4036">
                  <c:v>42875.408333333333</c:v>
                </c:pt>
                <c:pt idx="4037">
                  <c:v>42875.408449074072</c:v>
                </c:pt>
                <c:pt idx="4038">
                  <c:v>42875.408564814818</c:v>
                </c:pt>
                <c:pt idx="4039">
                  <c:v>42875.408680555556</c:v>
                </c:pt>
                <c:pt idx="4040">
                  <c:v>42875.408796296295</c:v>
                </c:pt>
                <c:pt idx="4041">
                  <c:v>42875.408912037034</c:v>
                </c:pt>
                <c:pt idx="4042">
                  <c:v>42875.40902777778</c:v>
                </c:pt>
                <c:pt idx="4043">
                  <c:v>42875.409143518518</c:v>
                </c:pt>
                <c:pt idx="4044">
                  <c:v>42875.409259259257</c:v>
                </c:pt>
                <c:pt idx="4045">
                  <c:v>42875.409375000003</c:v>
                </c:pt>
                <c:pt idx="4046">
                  <c:v>42875.409490740742</c:v>
                </c:pt>
                <c:pt idx="4047">
                  <c:v>42875.40960648148</c:v>
                </c:pt>
                <c:pt idx="4048">
                  <c:v>42875.409722222219</c:v>
                </c:pt>
                <c:pt idx="4049">
                  <c:v>42875.409837962965</c:v>
                </c:pt>
                <c:pt idx="4050">
                  <c:v>42875.409953703704</c:v>
                </c:pt>
                <c:pt idx="4051">
                  <c:v>42875.410069444442</c:v>
                </c:pt>
                <c:pt idx="4052">
                  <c:v>42875.410185185188</c:v>
                </c:pt>
                <c:pt idx="4053">
                  <c:v>42875.410300925927</c:v>
                </c:pt>
                <c:pt idx="4054">
                  <c:v>42875.410416666666</c:v>
                </c:pt>
                <c:pt idx="4055">
                  <c:v>42875.410532407404</c:v>
                </c:pt>
                <c:pt idx="4056">
                  <c:v>42875.41064814815</c:v>
                </c:pt>
                <c:pt idx="4057">
                  <c:v>42875.410763888889</c:v>
                </c:pt>
                <c:pt idx="4058">
                  <c:v>42875.410879629628</c:v>
                </c:pt>
                <c:pt idx="4059">
                  <c:v>42875.410995370374</c:v>
                </c:pt>
                <c:pt idx="4060">
                  <c:v>42875.411111111112</c:v>
                </c:pt>
                <c:pt idx="4061">
                  <c:v>42875.411226851851</c:v>
                </c:pt>
                <c:pt idx="4062">
                  <c:v>42875.41134259259</c:v>
                </c:pt>
                <c:pt idx="4063">
                  <c:v>42875.411458333336</c:v>
                </c:pt>
                <c:pt idx="4064">
                  <c:v>42875.411574074074</c:v>
                </c:pt>
                <c:pt idx="4065">
                  <c:v>42875.411689814813</c:v>
                </c:pt>
                <c:pt idx="4066">
                  <c:v>42875.411805555559</c:v>
                </c:pt>
                <c:pt idx="4067">
                  <c:v>42875.411921296298</c:v>
                </c:pt>
                <c:pt idx="4068">
                  <c:v>42875.412037037036</c:v>
                </c:pt>
                <c:pt idx="4069">
                  <c:v>42875.412152777775</c:v>
                </c:pt>
                <c:pt idx="4070">
                  <c:v>42875.412268518521</c:v>
                </c:pt>
                <c:pt idx="4071">
                  <c:v>42875.41238425926</c:v>
                </c:pt>
                <c:pt idx="4072">
                  <c:v>42875.412499999999</c:v>
                </c:pt>
                <c:pt idx="4073">
                  <c:v>42875.412615740737</c:v>
                </c:pt>
                <c:pt idx="4074">
                  <c:v>42875.412731481483</c:v>
                </c:pt>
                <c:pt idx="4075">
                  <c:v>42875.412847222222</c:v>
                </c:pt>
                <c:pt idx="4076">
                  <c:v>42875.412962962961</c:v>
                </c:pt>
                <c:pt idx="4077">
                  <c:v>42875.413078703707</c:v>
                </c:pt>
                <c:pt idx="4078">
                  <c:v>42875.413194444445</c:v>
                </c:pt>
                <c:pt idx="4079">
                  <c:v>42875.413310185184</c:v>
                </c:pt>
                <c:pt idx="4080">
                  <c:v>42875.413425925923</c:v>
                </c:pt>
                <c:pt idx="4081">
                  <c:v>42875.413541666669</c:v>
                </c:pt>
                <c:pt idx="4082">
                  <c:v>42875.413657407407</c:v>
                </c:pt>
                <c:pt idx="4083">
                  <c:v>42875.413773148146</c:v>
                </c:pt>
                <c:pt idx="4084">
                  <c:v>42875.413888888892</c:v>
                </c:pt>
                <c:pt idx="4085">
                  <c:v>42875.414004629631</c:v>
                </c:pt>
                <c:pt idx="4086">
                  <c:v>42875.414120370369</c:v>
                </c:pt>
                <c:pt idx="4087">
                  <c:v>42875.414236111108</c:v>
                </c:pt>
                <c:pt idx="4088">
                  <c:v>42875.414351851854</c:v>
                </c:pt>
                <c:pt idx="4089">
                  <c:v>42875.414467592593</c:v>
                </c:pt>
                <c:pt idx="4090">
                  <c:v>42875.414583333331</c:v>
                </c:pt>
                <c:pt idx="4091">
                  <c:v>42875.414699074077</c:v>
                </c:pt>
                <c:pt idx="4092">
                  <c:v>42875.414814814816</c:v>
                </c:pt>
                <c:pt idx="4093">
                  <c:v>42875.414930555555</c:v>
                </c:pt>
                <c:pt idx="4094">
                  <c:v>42875.415046296293</c:v>
                </c:pt>
                <c:pt idx="4095">
                  <c:v>42875.415162037039</c:v>
                </c:pt>
                <c:pt idx="4096">
                  <c:v>42875.415277777778</c:v>
                </c:pt>
                <c:pt idx="4097">
                  <c:v>42875.415393518517</c:v>
                </c:pt>
                <c:pt idx="4098">
                  <c:v>42875.415509259263</c:v>
                </c:pt>
                <c:pt idx="4099">
                  <c:v>42875.415625000001</c:v>
                </c:pt>
                <c:pt idx="4100">
                  <c:v>42875.41574074074</c:v>
                </c:pt>
                <c:pt idx="4101">
                  <c:v>42875.415856481479</c:v>
                </c:pt>
                <c:pt idx="4102">
                  <c:v>42875.415972222225</c:v>
                </c:pt>
                <c:pt idx="4103">
                  <c:v>42875.416087962964</c:v>
                </c:pt>
                <c:pt idx="4104">
                  <c:v>42875.416203703702</c:v>
                </c:pt>
                <c:pt idx="4105">
                  <c:v>42875.416319444441</c:v>
                </c:pt>
                <c:pt idx="4106">
                  <c:v>42875.416435185187</c:v>
                </c:pt>
                <c:pt idx="4107">
                  <c:v>42875.416550925926</c:v>
                </c:pt>
                <c:pt idx="4108">
                  <c:v>42875.416666666664</c:v>
                </c:pt>
                <c:pt idx="4109">
                  <c:v>42875.41678240741</c:v>
                </c:pt>
                <c:pt idx="4110">
                  <c:v>42875.416898148149</c:v>
                </c:pt>
                <c:pt idx="4111">
                  <c:v>42875.417013888888</c:v>
                </c:pt>
                <c:pt idx="4112">
                  <c:v>42875.417129629626</c:v>
                </c:pt>
                <c:pt idx="4113">
                  <c:v>42875.417245370372</c:v>
                </c:pt>
                <c:pt idx="4114">
                  <c:v>42875.417361111111</c:v>
                </c:pt>
                <c:pt idx="4115">
                  <c:v>42875.41747685185</c:v>
                </c:pt>
                <c:pt idx="4116">
                  <c:v>42875.417592592596</c:v>
                </c:pt>
                <c:pt idx="4117">
                  <c:v>42875.417708333334</c:v>
                </c:pt>
                <c:pt idx="4118">
                  <c:v>42875.417824074073</c:v>
                </c:pt>
                <c:pt idx="4119">
                  <c:v>42875.417939814812</c:v>
                </c:pt>
                <c:pt idx="4120">
                  <c:v>42875.418055555558</c:v>
                </c:pt>
                <c:pt idx="4121">
                  <c:v>42875.418171296296</c:v>
                </c:pt>
                <c:pt idx="4122">
                  <c:v>42875.418287037035</c:v>
                </c:pt>
                <c:pt idx="4123">
                  <c:v>42875.418402777781</c:v>
                </c:pt>
                <c:pt idx="4124">
                  <c:v>42875.41851851852</c:v>
                </c:pt>
                <c:pt idx="4125">
                  <c:v>42875.418634259258</c:v>
                </c:pt>
                <c:pt idx="4126">
                  <c:v>42875.418749999997</c:v>
                </c:pt>
                <c:pt idx="4127">
                  <c:v>42875.418865740743</c:v>
                </c:pt>
                <c:pt idx="4128">
                  <c:v>42875.418981481482</c:v>
                </c:pt>
                <c:pt idx="4129">
                  <c:v>42875.41909722222</c:v>
                </c:pt>
                <c:pt idx="4130">
                  <c:v>42875.419212962966</c:v>
                </c:pt>
                <c:pt idx="4131">
                  <c:v>42875.419328703705</c:v>
                </c:pt>
                <c:pt idx="4132">
                  <c:v>42875.419444444444</c:v>
                </c:pt>
                <c:pt idx="4133">
                  <c:v>42875.419560185182</c:v>
                </c:pt>
                <c:pt idx="4134">
                  <c:v>42875.419675925928</c:v>
                </c:pt>
                <c:pt idx="4135">
                  <c:v>42875.419791666667</c:v>
                </c:pt>
                <c:pt idx="4136">
                  <c:v>42875.419907407406</c:v>
                </c:pt>
                <c:pt idx="4137">
                  <c:v>42875.420023148145</c:v>
                </c:pt>
                <c:pt idx="4138">
                  <c:v>42875.420138888891</c:v>
                </c:pt>
                <c:pt idx="4139">
                  <c:v>42875.420254629629</c:v>
                </c:pt>
                <c:pt idx="4140">
                  <c:v>42875.420370370368</c:v>
                </c:pt>
                <c:pt idx="4141">
                  <c:v>42875.420486111114</c:v>
                </c:pt>
                <c:pt idx="4142">
                  <c:v>42875.420601851853</c:v>
                </c:pt>
                <c:pt idx="4143">
                  <c:v>42875.420717592591</c:v>
                </c:pt>
                <c:pt idx="4144">
                  <c:v>42875.42083333333</c:v>
                </c:pt>
                <c:pt idx="4145">
                  <c:v>42875.420949074076</c:v>
                </c:pt>
                <c:pt idx="4146">
                  <c:v>42875.421064814815</c:v>
                </c:pt>
                <c:pt idx="4147">
                  <c:v>42875.421180555553</c:v>
                </c:pt>
                <c:pt idx="4148">
                  <c:v>42875.421296296299</c:v>
                </c:pt>
                <c:pt idx="4149">
                  <c:v>42875.421412037038</c:v>
                </c:pt>
                <c:pt idx="4150">
                  <c:v>42875.421527777777</c:v>
                </c:pt>
                <c:pt idx="4151">
                  <c:v>42875.421643518515</c:v>
                </c:pt>
                <c:pt idx="4152">
                  <c:v>42875.421759259261</c:v>
                </c:pt>
                <c:pt idx="4153">
                  <c:v>42875.421875</c:v>
                </c:pt>
                <c:pt idx="4154">
                  <c:v>42875.421990740739</c:v>
                </c:pt>
                <c:pt idx="4155">
                  <c:v>42875.422106481485</c:v>
                </c:pt>
                <c:pt idx="4156">
                  <c:v>42875.422222222223</c:v>
                </c:pt>
                <c:pt idx="4157">
                  <c:v>42875.422337962962</c:v>
                </c:pt>
                <c:pt idx="4158">
                  <c:v>42875.422453703701</c:v>
                </c:pt>
                <c:pt idx="4159">
                  <c:v>42875.422569444447</c:v>
                </c:pt>
                <c:pt idx="4160">
                  <c:v>42875.422685185185</c:v>
                </c:pt>
                <c:pt idx="4161">
                  <c:v>42875.422800925924</c:v>
                </c:pt>
                <c:pt idx="4162">
                  <c:v>42875.42291666667</c:v>
                </c:pt>
                <c:pt idx="4163">
                  <c:v>42875.423032407409</c:v>
                </c:pt>
                <c:pt idx="4164">
                  <c:v>42875.423148148147</c:v>
                </c:pt>
                <c:pt idx="4165">
                  <c:v>42875.423263888886</c:v>
                </c:pt>
                <c:pt idx="4166">
                  <c:v>42875.423379629632</c:v>
                </c:pt>
                <c:pt idx="4167">
                  <c:v>42875.423495370371</c:v>
                </c:pt>
                <c:pt idx="4168">
                  <c:v>42875.423611111109</c:v>
                </c:pt>
                <c:pt idx="4169">
                  <c:v>42875.423726851855</c:v>
                </c:pt>
                <c:pt idx="4170">
                  <c:v>42875.423842592594</c:v>
                </c:pt>
                <c:pt idx="4171">
                  <c:v>42875.423958333333</c:v>
                </c:pt>
                <c:pt idx="4172">
                  <c:v>42875.424074074072</c:v>
                </c:pt>
                <c:pt idx="4173">
                  <c:v>42875.424189814818</c:v>
                </c:pt>
                <c:pt idx="4174">
                  <c:v>42875.424305555556</c:v>
                </c:pt>
                <c:pt idx="4175">
                  <c:v>42875.424421296295</c:v>
                </c:pt>
                <c:pt idx="4176">
                  <c:v>42875.424537037034</c:v>
                </c:pt>
                <c:pt idx="4177">
                  <c:v>42875.42465277778</c:v>
                </c:pt>
                <c:pt idx="4178">
                  <c:v>42875.424768518518</c:v>
                </c:pt>
                <c:pt idx="4179">
                  <c:v>42875.424884259257</c:v>
                </c:pt>
                <c:pt idx="4180">
                  <c:v>42875.425000000003</c:v>
                </c:pt>
                <c:pt idx="4181">
                  <c:v>42875.425115740742</c:v>
                </c:pt>
                <c:pt idx="4182">
                  <c:v>42875.42523148148</c:v>
                </c:pt>
                <c:pt idx="4183">
                  <c:v>42875.425347222219</c:v>
                </c:pt>
                <c:pt idx="4184">
                  <c:v>42875.425462962965</c:v>
                </c:pt>
                <c:pt idx="4185">
                  <c:v>42875.425578703704</c:v>
                </c:pt>
                <c:pt idx="4186">
                  <c:v>42875.425694444442</c:v>
                </c:pt>
                <c:pt idx="4187">
                  <c:v>42875.425810185188</c:v>
                </c:pt>
                <c:pt idx="4188">
                  <c:v>42875.425925925927</c:v>
                </c:pt>
                <c:pt idx="4189">
                  <c:v>42875.426041666666</c:v>
                </c:pt>
                <c:pt idx="4190">
                  <c:v>42875.426157407404</c:v>
                </c:pt>
                <c:pt idx="4191">
                  <c:v>42875.42627314815</c:v>
                </c:pt>
                <c:pt idx="4192">
                  <c:v>42875.426388888889</c:v>
                </c:pt>
                <c:pt idx="4193">
                  <c:v>42875.426504629628</c:v>
                </c:pt>
                <c:pt idx="4194">
                  <c:v>42875.426620370374</c:v>
                </c:pt>
                <c:pt idx="4195">
                  <c:v>42875.426736111112</c:v>
                </c:pt>
                <c:pt idx="4196">
                  <c:v>42875.426851851851</c:v>
                </c:pt>
                <c:pt idx="4197">
                  <c:v>42875.42696759259</c:v>
                </c:pt>
                <c:pt idx="4198">
                  <c:v>42875.427083333336</c:v>
                </c:pt>
                <c:pt idx="4199">
                  <c:v>42875.427199074074</c:v>
                </c:pt>
                <c:pt idx="4200">
                  <c:v>42875.427314814813</c:v>
                </c:pt>
                <c:pt idx="4201">
                  <c:v>42875.427430555559</c:v>
                </c:pt>
                <c:pt idx="4202">
                  <c:v>42875.427546296298</c:v>
                </c:pt>
                <c:pt idx="4203">
                  <c:v>42875.427662037036</c:v>
                </c:pt>
                <c:pt idx="4204">
                  <c:v>42875.427777777775</c:v>
                </c:pt>
                <c:pt idx="4205">
                  <c:v>42875.427893518521</c:v>
                </c:pt>
                <c:pt idx="4206">
                  <c:v>42875.42800925926</c:v>
                </c:pt>
                <c:pt idx="4207">
                  <c:v>42875.428124999999</c:v>
                </c:pt>
                <c:pt idx="4208">
                  <c:v>42875.428240740737</c:v>
                </c:pt>
                <c:pt idx="4209">
                  <c:v>42875.428356481483</c:v>
                </c:pt>
                <c:pt idx="4210">
                  <c:v>42875.428472222222</c:v>
                </c:pt>
                <c:pt idx="4211">
                  <c:v>42875.428587962961</c:v>
                </c:pt>
                <c:pt idx="4212">
                  <c:v>42875.428703703707</c:v>
                </c:pt>
                <c:pt idx="4213">
                  <c:v>42875.428819444445</c:v>
                </c:pt>
                <c:pt idx="4214">
                  <c:v>42875.428935185184</c:v>
                </c:pt>
                <c:pt idx="4215">
                  <c:v>42875.429050925923</c:v>
                </c:pt>
                <c:pt idx="4216">
                  <c:v>42875.429166666669</c:v>
                </c:pt>
                <c:pt idx="4217">
                  <c:v>42875.429282407407</c:v>
                </c:pt>
                <c:pt idx="4218">
                  <c:v>42875.429398148146</c:v>
                </c:pt>
                <c:pt idx="4219">
                  <c:v>42875.429513888892</c:v>
                </c:pt>
                <c:pt idx="4220">
                  <c:v>42875.429629629631</c:v>
                </c:pt>
                <c:pt idx="4221">
                  <c:v>42875.429745370369</c:v>
                </c:pt>
                <c:pt idx="4222">
                  <c:v>42875.429861111108</c:v>
                </c:pt>
                <c:pt idx="4223">
                  <c:v>42875.429976851854</c:v>
                </c:pt>
                <c:pt idx="4224">
                  <c:v>42875.430092592593</c:v>
                </c:pt>
                <c:pt idx="4225">
                  <c:v>42875.430208333331</c:v>
                </c:pt>
                <c:pt idx="4226">
                  <c:v>42875.430324074077</c:v>
                </c:pt>
                <c:pt idx="4227">
                  <c:v>42875.430439814816</c:v>
                </c:pt>
                <c:pt idx="4228">
                  <c:v>42875.430555555555</c:v>
                </c:pt>
                <c:pt idx="4229">
                  <c:v>42875.430671296293</c:v>
                </c:pt>
                <c:pt idx="4230">
                  <c:v>42875.430787037039</c:v>
                </c:pt>
                <c:pt idx="4231">
                  <c:v>42875.430902777778</c:v>
                </c:pt>
                <c:pt idx="4232">
                  <c:v>42875.431018518517</c:v>
                </c:pt>
                <c:pt idx="4233">
                  <c:v>42875.431134259263</c:v>
                </c:pt>
                <c:pt idx="4234">
                  <c:v>42875.431250000001</c:v>
                </c:pt>
                <c:pt idx="4235">
                  <c:v>42875.43136574074</c:v>
                </c:pt>
                <c:pt idx="4236">
                  <c:v>42875.431481481479</c:v>
                </c:pt>
                <c:pt idx="4237">
                  <c:v>42875.431597222225</c:v>
                </c:pt>
                <c:pt idx="4238">
                  <c:v>42875.431712962964</c:v>
                </c:pt>
                <c:pt idx="4239">
                  <c:v>42875.431828703702</c:v>
                </c:pt>
                <c:pt idx="4240">
                  <c:v>42875.431944444441</c:v>
                </c:pt>
                <c:pt idx="4241">
                  <c:v>42875.432060185187</c:v>
                </c:pt>
                <c:pt idx="4242">
                  <c:v>42875.432175925926</c:v>
                </c:pt>
                <c:pt idx="4243">
                  <c:v>42875.432291666664</c:v>
                </c:pt>
                <c:pt idx="4244">
                  <c:v>42875.43240740741</c:v>
                </c:pt>
                <c:pt idx="4245">
                  <c:v>42875.432523148149</c:v>
                </c:pt>
                <c:pt idx="4246">
                  <c:v>42875.432638888888</c:v>
                </c:pt>
                <c:pt idx="4247">
                  <c:v>42875.432754629626</c:v>
                </c:pt>
                <c:pt idx="4248">
                  <c:v>42875.432870370372</c:v>
                </c:pt>
                <c:pt idx="4249">
                  <c:v>42875.432986111111</c:v>
                </c:pt>
                <c:pt idx="4250">
                  <c:v>42875.43310185185</c:v>
                </c:pt>
                <c:pt idx="4251">
                  <c:v>42875.433217592596</c:v>
                </c:pt>
                <c:pt idx="4252">
                  <c:v>42875.433333333334</c:v>
                </c:pt>
                <c:pt idx="4253">
                  <c:v>42875.433449074073</c:v>
                </c:pt>
                <c:pt idx="4254">
                  <c:v>42875.433564814812</c:v>
                </c:pt>
                <c:pt idx="4255">
                  <c:v>42875.433680555558</c:v>
                </c:pt>
                <c:pt idx="4256">
                  <c:v>42875.433796296296</c:v>
                </c:pt>
                <c:pt idx="4257">
                  <c:v>42875.433912037035</c:v>
                </c:pt>
                <c:pt idx="4258">
                  <c:v>42875.434027777781</c:v>
                </c:pt>
                <c:pt idx="4259">
                  <c:v>42875.43414351852</c:v>
                </c:pt>
                <c:pt idx="4260">
                  <c:v>42875.434259259258</c:v>
                </c:pt>
                <c:pt idx="4261">
                  <c:v>42875.434374999997</c:v>
                </c:pt>
                <c:pt idx="4262">
                  <c:v>42875.434490740743</c:v>
                </c:pt>
                <c:pt idx="4263">
                  <c:v>42875.434606481482</c:v>
                </c:pt>
                <c:pt idx="4264">
                  <c:v>42875.43472222222</c:v>
                </c:pt>
                <c:pt idx="4265">
                  <c:v>42875.434837962966</c:v>
                </c:pt>
                <c:pt idx="4266">
                  <c:v>42875.434953703705</c:v>
                </c:pt>
                <c:pt idx="4267">
                  <c:v>42875.435069444444</c:v>
                </c:pt>
                <c:pt idx="4268">
                  <c:v>42875.435185185182</c:v>
                </c:pt>
                <c:pt idx="4269">
                  <c:v>42875.435300925928</c:v>
                </c:pt>
                <c:pt idx="4270">
                  <c:v>42875.435416666667</c:v>
                </c:pt>
                <c:pt idx="4271">
                  <c:v>42875.435532407406</c:v>
                </c:pt>
                <c:pt idx="4272">
                  <c:v>42875.435648148145</c:v>
                </c:pt>
                <c:pt idx="4273">
                  <c:v>42875.435763888891</c:v>
                </c:pt>
                <c:pt idx="4274">
                  <c:v>42875.435879629629</c:v>
                </c:pt>
                <c:pt idx="4275">
                  <c:v>42875.435995370368</c:v>
                </c:pt>
                <c:pt idx="4276">
                  <c:v>42875.436111111114</c:v>
                </c:pt>
                <c:pt idx="4277">
                  <c:v>42875.436226851853</c:v>
                </c:pt>
                <c:pt idx="4278">
                  <c:v>42875.436342592591</c:v>
                </c:pt>
                <c:pt idx="4279">
                  <c:v>42875.43645833333</c:v>
                </c:pt>
                <c:pt idx="4280">
                  <c:v>42875.436574074076</c:v>
                </c:pt>
                <c:pt idx="4281">
                  <c:v>42875.436689814815</c:v>
                </c:pt>
                <c:pt idx="4282">
                  <c:v>42875.436805555553</c:v>
                </c:pt>
                <c:pt idx="4283">
                  <c:v>42875.436921296299</c:v>
                </c:pt>
                <c:pt idx="4284">
                  <c:v>42875.437037037038</c:v>
                </c:pt>
                <c:pt idx="4285">
                  <c:v>42875.437152777777</c:v>
                </c:pt>
                <c:pt idx="4286">
                  <c:v>42875.437268518515</c:v>
                </c:pt>
                <c:pt idx="4287">
                  <c:v>42875.437384259261</c:v>
                </c:pt>
                <c:pt idx="4288">
                  <c:v>42875.4375</c:v>
                </c:pt>
                <c:pt idx="4289">
                  <c:v>42875.437615740739</c:v>
                </c:pt>
                <c:pt idx="4290">
                  <c:v>42875.437731481485</c:v>
                </c:pt>
                <c:pt idx="4291">
                  <c:v>42875.437847222223</c:v>
                </c:pt>
                <c:pt idx="4292">
                  <c:v>42875.437962962962</c:v>
                </c:pt>
                <c:pt idx="4293">
                  <c:v>42875.438078703701</c:v>
                </c:pt>
                <c:pt idx="4294">
                  <c:v>42875.438194444447</c:v>
                </c:pt>
                <c:pt idx="4295">
                  <c:v>42875.438310185185</c:v>
                </c:pt>
                <c:pt idx="4296">
                  <c:v>42875.438425925924</c:v>
                </c:pt>
                <c:pt idx="4297">
                  <c:v>42875.43854166667</c:v>
                </c:pt>
                <c:pt idx="4298">
                  <c:v>42875.438657407409</c:v>
                </c:pt>
                <c:pt idx="4299">
                  <c:v>42875.438773148147</c:v>
                </c:pt>
                <c:pt idx="4300">
                  <c:v>42875.438888888886</c:v>
                </c:pt>
                <c:pt idx="4301">
                  <c:v>42875.439004629632</c:v>
                </c:pt>
                <c:pt idx="4302">
                  <c:v>42875.439120370371</c:v>
                </c:pt>
                <c:pt idx="4303">
                  <c:v>42875.439236111109</c:v>
                </c:pt>
                <c:pt idx="4304">
                  <c:v>42875.439351851855</c:v>
                </c:pt>
                <c:pt idx="4305">
                  <c:v>42875.439467592594</c:v>
                </c:pt>
                <c:pt idx="4306">
                  <c:v>42875.439583333333</c:v>
                </c:pt>
                <c:pt idx="4307">
                  <c:v>42875.439699074072</c:v>
                </c:pt>
                <c:pt idx="4308">
                  <c:v>42875.439814814818</c:v>
                </c:pt>
                <c:pt idx="4309">
                  <c:v>42875.439930555556</c:v>
                </c:pt>
                <c:pt idx="4310">
                  <c:v>42875.440046296295</c:v>
                </c:pt>
                <c:pt idx="4311">
                  <c:v>42875.440162037034</c:v>
                </c:pt>
                <c:pt idx="4312">
                  <c:v>42875.44027777778</c:v>
                </c:pt>
                <c:pt idx="4313">
                  <c:v>42875.440393518518</c:v>
                </c:pt>
                <c:pt idx="4314">
                  <c:v>42875.440509259257</c:v>
                </c:pt>
                <c:pt idx="4315">
                  <c:v>42875.440625000003</c:v>
                </c:pt>
                <c:pt idx="4316">
                  <c:v>42875.440740740742</c:v>
                </c:pt>
                <c:pt idx="4317">
                  <c:v>42875.44085648148</c:v>
                </c:pt>
                <c:pt idx="4318">
                  <c:v>42875.440972222219</c:v>
                </c:pt>
                <c:pt idx="4319">
                  <c:v>42875.441087962965</c:v>
                </c:pt>
                <c:pt idx="4320">
                  <c:v>42875.441203703704</c:v>
                </c:pt>
                <c:pt idx="4321">
                  <c:v>42875.441319444442</c:v>
                </c:pt>
                <c:pt idx="4322">
                  <c:v>42875.441435185188</c:v>
                </c:pt>
                <c:pt idx="4323">
                  <c:v>42875.441550925927</c:v>
                </c:pt>
                <c:pt idx="4324">
                  <c:v>42875.441666666666</c:v>
                </c:pt>
                <c:pt idx="4325">
                  <c:v>42875.441782407404</c:v>
                </c:pt>
                <c:pt idx="4326">
                  <c:v>42875.44189814815</c:v>
                </c:pt>
                <c:pt idx="4327">
                  <c:v>42875.442013888889</c:v>
                </c:pt>
                <c:pt idx="4328">
                  <c:v>42875.442129629628</c:v>
                </c:pt>
                <c:pt idx="4329">
                  <c:v>42875.442245370374</c:v>
                </c:pt>
                <c:pt idx="4330">
                  <c:v>42875.442361111112</c:v>
                </c:pt>
                <c:pt idx="4331">
                  <c:v>42875.442476851851</c:v>
                </c:pt>
                <c:pt idx="4332">
                  <c:v>42875.44259259259</c:v>
                </c:pt>
                <c:pt idx="4333">
                  <c:v>42875.442708333336</c:v>
                </c:pt>
                <c:pt idx="4334">
                  <c:v>42875.442824074074</c:v>
                </c:pt>
                <c:pt idx="4335">
                  <c:v>42875.442939814813</c:v>
                </c:pt>
                <c:pt idx="4336">
                  <c:v>42875.443055555559</c:v>
                </c:pt>
                <c:pt idx="4337">
                  <c:v>42875.443171296298</c:v>
                </c:pt>
                <c:pt idx="4338">
                  <c:v>42875.443287037036</c:v>
                </c:pt>
                <c:pt idx="4339">
                  <c:v>42875.443402777775</c:v>
                </c:pt>
                <c:pt idx="4340">
                  <c:v>42875.443518518521</c:v>
                </c:pt>
                <c:pt idx="4341">
                  <c:v>42875.44363425926</c:v>
                </c:pt>
                <c:pt idx="4342">
                  <c:v>42875.443749999999</c:v>
                </c:pt>
                <c:pt idx="4343">
                  <c:v>42875.443865740737</c:v>
                </c:pt>
                <c:pt idx="4344">
                  <c:v>42875.443981481483</c:v>
                </c:pt>
                <c:pt idx="4345">
                  <c:v>42875.444097222222</c:v>
                </c:pt>
                <c:pt idx="4346">
                  <c:v>42875.444212962961</c:v>
                </c:pt>
                <c:pt idx="4347">
                  <c:v>42875.444328703707</c:v>
                </c:pt>
                <c:pt idx="4348">
                  <c:v>42875.444444444445</c:v>
                </c:pt>
                <c:pt idx="4349">
                  <c:v>42875.444560185184</c:v>
                </c:pt>
                <c:pt idx="4350">
                  <c:v>42875.444675925923</c:v>
                </c:pt>
                <c:pt idx="4351">
                  <c:v>42875.444791666669</c:v>
                </c:pt>
                <c:pt idx="4352">
                  <c:v>42875.444907407407</c:v>
                </c:pt>
                <c:pt idx="4353">
                  <c:v>42875.445023148146</c:v>
                </c:pt>
                <c:pt idx="4354">
                  <c:v>42875.445138888892</c:v>
                </c:pt>
                <c:pt idx="4355">
                  <c:v>42875.445254629631</c:v>
                </c:pt>
                <c:pt idx="4356">
                  <c:v>42875.445370370369</c:v>
                </c:pt>
                <c:pt idx="4357">
                  <c:v>42875.445486111108</c:v>
                </c:pt>
                <c:pt idx="4358">
                  <c:v>42875.445601851854</c:v>
                </c:pt>
                <c:pt idx="4359">
                  <c:v>42875.445717592593</c:v>
                </c:pt>
                <c:pt idx="4360">
                  <c:v>42875.445833333331</c:v>
                </c:pt>
                <c:pt idx="4361">
                  <c:v>42875.445949074077</c:v>
                </c:pt>
                <c:pt idx="4362">
                  <c:v>42875.446064814816</c:v>
                </c:pt>
                <c:pt idx="4363">
                  <c:v>42875.446180555555</c:v>
                </c:pt>
                <c:pt idx="4364">
                  <c:v>42875.446296296293</c:v>
                </c:pt>
                <c:pt idx="4365">
                  <c:v>42875.446412037039</c:v>
                </c:pt>
                <c:pt idx="4366">
                  <c:v>42875.446527777778</c:v>
                </c:pt>
                <c:pt idx="4367">
                  <c:v>42875.446643518517</c:v>
                </c:pt>
                <c:pt idx="4368">
                  <c:v>42875.446759259263</c:v>
                </c:pt>
                <c:pt idx="4369">
                  <c:v>42875.446875000001</c:v>
                </c:pt>
                <c:pt idx="4370">
                  <c:v>42875.44699074074</c:v>
                </c:pt>
                <c:pt idx="4371">
                  <c:v>42875.447106481479</c:v>
                </c:pt>
                <c:pt idx="4372">
                  <c:v>42875.447222222225</c:v>
                </c:pt>
                <c:pt idx="4373">
                  <c:v>42875.447337962964</c:v>
                </c:pt>
                <c:pt idx="4374">
                  <c:v>42875.447453703702</c:v>
                </c:pt>
                <c:pt idx="4375">
                  <c:v>42875.447569444441</c:v>
                </c:pt>
                <c:pt idx="4376">
                  <c:v>42875.447685185187</c:v>
                </c:pt>
                <c:pt idx="4377">
                  <c:v>42875.447800925926</c:v>
                </c:pt>
                <c:pt idx="4378">
                  <c:v>42875.447916666664</c:v>
                </c:pt>
                <c:pt idx="4379">
                  <c:v>42875.44803240741</c:v>
                </c:pt>
                <c:pt idx="4380">
                  <c:v>42875.448148148149</c:v>
                </c:pt>
                <c:pt idx="4381">
                  <c:v>42875.448263888888</c:v>
                </c:pt>
                <c:pt idx="4382">
                  <c:v>42875.448379629626</c:v>
                </c:pt>
                <c:pt idx="4383">
                  <c:v>42875.448495370372</c:v>
                </c:pt>
                <c:pt idx="4384">
                  <c:v>42875.448611111111</c:v>
                </c:pt>
                <c:pt idx="4385">
                  <c:v>42875.44872685185</c:v>
                </c:pt>
                <c:pt idx="4386">
                  <c:v>42875.448842592596</c:v>
                </c:pt>
                <c:pt idx="4387">
                  <c:v>42875.448958333334</c:v>
                </c:pt>
                <c:pt idx="4388">
                  <c:v>42875.449074074073</c:v>
                </c:pt>
                <c:pt idx="4389">
                  <c:v>42875.449189814812</c:v>
                </c:pt>
                <c:pt idx="4390">
                  <c:v>42875.449305555558</c:v>
                </c:pt>
                <c:pt idx="4391">
                  <c:v>42875.449421296296</c:v>
                </c:pt>
                <c:pt idx="4392">
                  <c:v>42875.449537037035</c:v>
                </c:pt>
                <c:pt idx="4393">
                  <c:v>42875.449652777781</c:v>
                </c:pt>
                <c:pt idx="4394">
                  <c:v>42875.44976851852</c:v>
                </c:pt>
                <c:pt idx="4395">
                  <c:v>42875.449884259258</c:v>
                </c:pt>
                <c:pt idx="4396">
                  <c:v>42875.45</c:v>
                </c:pt>
                <c:pt idx="4397">
                  <c:v>42875.450115740743</c:v>
                </c:pt>
                <c:pt idx="4398">
                  <c:v>42875.450231481482</c:v>
                </c:pt>
                <c:pt idx="4399">
                  <c:v>42875.45034722222</c:v>
                </c:pt>
                <c:pt idx="4400">
                  <c:v>42875.450462962966</c:v>
                </c:pt>
                <c:pt idx="4401">
                  <c:v>42875.450578703705</c:v>
                </c:pt>
                <c:pt idx="4402">
                  <c:v>42875.450694444444</c:v>
                </c:pt>
                <c:pt idx="4403">
                  <c:v>42875.450810185182</c:v>
                </c:pt>
                <c:pt idx="4404">
                  <c:v>42875.450925925928</c:v>
                </c:pt>
                <c:pt idx="4405">
                  <c:v>42875.451041666667</c:v>
                </c:pt>
                <c:pt idx="4406">
                  <c:v>42875.451157407406</c:v>
                </c:pt>
                <c:pt idx="4407">
                  <c:v>42875.451273148145</c:v>
                </c:pt>
                <c:pt idx="4408">
                  <c:v>42875.451388888891</c:v>
                </c:pt>
                <c:pt idx="4409">
                  <c:v>42875.451504629629</c:v>
                </c:pt>
                <c:pt idx="4410">
                  <c:v>42875.451620370368</c:v>
                </c:pt>
                <c:pt idx="4411">
                  <c:v>42875.451736111114</c:v>
                </c:pt>
                <c:pt idx="4412">
                  <c:v>42875.451851851853</c:v>
                </c:pt>
                <c:pt idx="4413">
                  <c:v>42875.451967592591</c:v>
                </c:pt>
                <c:pt idx="4414">
                  <c:v>42875.45208333333</c:v>
                </c:pt>
                <c:pt idx="4415">
                  <c:v>42875.452199074076</c:v>
                </c:pt>
                <c:pt idx="4416">
                  <c:v>42875.452314814815</c:v>
                </c:pt>
                <c:pt idx="4417">
                  <c:v>42875.452430555553</c:v>
                </c:pt>
                <c:pt idx="4418">
                  <c:v>42875.452546296299</c:v>
                </c:pt>
                <c:pt idx="4419">
                  <c:v>42875.452662037038</c:v>
                </c:pt>
                <c:pt idx="4420">
                  <c:v>42875.452777777777</c:v>
                </c:pt>
                <c:pt idx="4421">
                  <c:v>42875.452893518515</c:v>
                </c:pt>
                <c:pt idx="4422">
                  <c:v>42875.453009259261</c:v>
                </c:pt>
                <c:pt idx="4423">
                  <c:v>42875.453125</c:v>
                </c:pt>
                <c:pt idx="4424">
                  <c:v>42875.453240740739</c:v>
                </c:pt>
                <c:pt idx="4425">
                  <c:v>42875.453356481485</c:v>
                </c:pt>
                <c:pt idx="4426">
                  <c:v>42875.453472222223</c:v>
                </c:pt>
                <c:pt idx="4427">
                  <c:v>42875.453587962962</c:v>
                </c:pt>
                <c:pt idx="4428">
                  <c:v>42875.453703703701</c:v>
                </c:pt>
                <c:pt idx="4429">
                  <c:v>42875.453819444447</c:v>
                </c:pt>
                <c:pt idx="4430">
                  <c:v>42875.453935185185</c:v>
                </c:pt>
                <c:pt idx="4431">
                  <c:v>42875.454050925924</c:v>
                </c:pt>
                <c:pt idx="4432">
                  <c:v>42875.45416666667</c:v>
                </c:pt>
                <c:pt idx="4433">
                  <c:v>42875.454282407409</c:v>
                </c:pt>
                <c:pt idx="4434">
                  <c:v>42875.454398148147</c:v>
                </c:pt>
                <c:pt idx="4435">
                  <c:v>42875.454513888886</c:v>
                </c:pt>
                <c:pt idx="4436">
                  <c:v>42875.454629629632</c:v>
                </c:pt>
                <c:pt idx="4437">
                  <c:v>42875.454745370371</c:v>
                </c:pt>
                <c:pt idx="4438">
                  <c:v>42875.454861111109</c:v>
                </c:pt>
                <c:pt idx="4439">
                  <c:v>42875.454976851855</c:v>
                </c:pt>
                <c:pt idx="4440">
                  <c:v>42875.455092592594</c:v>
                </c:pt>
                <c:pt idx="4441">
                  <c:v>42875.455208333333</c:v>
                </c:pt>
                <c:pt idx="4442">
                  <c:v>42875.455324074072</c:v>
                </c:pt>
                <c:pt idx="4443">
                  <c:v>42875.455439814818</c:v>
                </c:pt>
                <c:pt idx="4444">
                  <c:v>42875.455555555556</c:v>
                </c:pt>
                <c:pt idx="4445">
                  <c:v>42875.455671296295</c:v>
                </c:pt>
                <c:pt idx="4446">
                  <c:v>42875.455787037034</c:v>
                </c:pt>
                <c:pt idx="4447">
                  <c:v>42875.45590277778</c:v>
                </c:pt>
                <c:pt idx="4448">
                  <c:v>42875.456018518518</c:v>
                </c:pt>
                <c:pt idx="4449">
                  <c:v>42875.456134259257</c:v>
                </c:pt>
                <c:pt idx="4450">
                  <c:v>42875.456250000003</c:v>
                </c:pt>
                <c:pt idx="4451">
                  <c:v>42875.456365740742</c:v>
                </c:pt>
                <c:pt idx="4452">
                  <c:v>42875.45648148148</c:v>
                </c:pt>
                <c:pt idx="4453">
                  <c:v>42875.456597222219</c:v>
                </c:pt>
                <c:pt idx="4454">
                  <c:v>42875.456712962965</c:v>
                </c:pt>
                <c:pt idx="4455">
                  <c:v>42875.456828703704</c:v>
                </c:pt>
                <c:pt idx="4456">
                  <c:v>42875.456944444442</c:v>
                </c:pt>
                <c:pt idx="4457">
                  <c:v>42875.457060185188</c:v>
                </c:pt>
                <c:pt idx="4458">
                  <c:v>42875.457175925927</c:v>
                </c:pt>
                <c:pt idx="4459">
                  <c:v>42875.457291666666</c:v>
                </c:pt>
                <c:pt idx="4460">
                  <c:v>42875.457407407404</c:v>
                </c:pt>
                <c:pt idx="4461">
                  <c:v>42875.45752314815</c:v>
                </c:pt>
                <c:pt idx="4462">
                  <c:v>42875.457638888889</c:v>
                </c:pt>
                <c:pt idx="4463">
                  <c:v>42875.457754629628</c:v>
                </c:pt>
                <c:pt idx="4464">
                  <c:v>42875.457870370374</c:v>
                </c:pt>
                <c:pt idx="4465">
                  <c:v>42875.457986111112</c:v>
                </c:pt>
                <c:pt idx="4466">
                  <c:v>42875.458101851851</c:v>
                </c:pt>
                <c:pt idx="4467">
                  <c:v>42875.45821759259</c:v>
                </c:pt>
                <c:pt idx="4468">
                  <c:v>42875.458333333336</c:v>
                </c:pt>
                <c:pt idx="4469">
                  <c:v>42875.458449074074</c:v>
                </c:pt>
                <c:pt idx="4470">
                  <c:v>42875.458564814813</c:v>
                </c:pt>
                <c:pt idx="4471">
                  <c:v>42875.458680555559</c:v>
                </c:pt>
                <c:pt idx="4472">
                  <c:v>42875.458796296298</c:v>
                </c:pt>
                <c:pt idx="4473">
                  <c:v>42875.458912037036</c:v>
                </c:pt>
                <c:pt idx="4474">
                  <c:v>42875.459027777775</c:v>
                </c:pt>
                <c:pt idx="4475">
                  <c:v>42875.459143518521</c:v>
                </c:pt>
                <c:pt idx="4476">
                  <c:v>42875.45925925926</c:v>
                </c:pt>
                <c:pt idx="4477">
                  <c:v>42875.459374999999</c:v>
                </c:pt>
                <c:pt idx="4478">
                  <c:v>42875.459490740737</c:v>
                </c:pt>
                <c:pt idx="4479">
                  <c:v>42875.459606481483</c:v>
                </c:pt>
                <c:pt idx="4480">
                  <c:v>42875.459722222222</c:v>
                </c:pt>
                <c:pt idx="4481">
                  <c:v>42875.459837962961</c:v>
                </c:pt>
                <c:pt idx="4482">
                  <c:v>42875.459953703707</c:v>
                </c:pt>
                <c:pt idx="4483">
                  <c:v>42875.460069444445</c:v>
                </c:pt>
                <c:pt idx="4484">
                  <c:v>42875.460185185184</c:v>
                </c:pt>
                <c:pt idx="4485">
                  <c:v>42875.460300925923</c:v>
                </c:pt>
                <c:pt idx="4486">
                  <c:v>42875.460416666669</c:v>
                </c:pt>
                <c:pt idx="4487">
                  <c:v>42875.460532407407</c:v>
                </c:pt>
                <c:pt idx="4488">
                  <c:v>42875.460648148146</c:v>
                </c:pt>
                <c:pt idx="4489">
                  <c:v>42875.460763888892</c:v>
                </c:pt>
                <c:pt idx="4490">
                  <c:v>42875.460879629631</c:v>
                </c:pt>
                <c:pt idx="4491">
                  <c:v>42875.460995370369</c:v>
                </c:pt>
                <c:pt idx="4492">
                  <c:v>42875.461111111108</c:v>
                </c:pt>
                <c:pt idx="4493">
                  <c:v>42875.461226851854</c:v>
                </c:pt>
                <c:pt idx="4494">
                  <c:v>42875.461342592593</c:v>
                </c:pt>
                <c:pt idx="4495">
                  <c:v>42875.461458333331</c:v>
                </c:pt>
                <c:pt idx="4496">
                  <c:v>42875.461574074077</c:v>
                </c:pt>
                <c:pt idx="4497">
                  <c:v>42875.461689814816</c:v>
                </c:pt>
                <c:pt idx="4498">
                  <c:v>42875.461805555555</c:v>
                </c:pt>
                <c:pt idx="4499">
                  <c:v>42875.461921296293</c:v>
                </c:pt>
                <c:pt idx="4500">
                  <c:v>42875.462037037039</c:v>
                </c:pt>
                <c:pt idx="4501">
                  <c:v>42875.462152777778</c:v>
                </c:pt>
                <c:pt idx="4502">
                  <c:v>42875.462268518517</c:v>
                </c:pt>
                <c:pt idx="4503">
                  <c:v>42875.462384259263</c:v>
                </c:pt>
                <c:pt idx="4504">
                  <c:v>42875.462500000001</c:v>
                </c:pt>
                <c:pt idx="4505">
                  <c:v>42875.46261574074</c:v>
                </c:pt>
                <c:pt idx="4506">
                  <c:v>42875.462731481479</c:v>
                </c:pt>
                <c:pt idx="4507">
                  <c:v>42875.462847222225</c:v>
                </c:pt>
                <c:pt idx="4508">
                  <c:v>42875.462962962964</c:v>
                </c:pt>
                <c:pt idx="4509">
                  <c:v>42875.463078703702</c:v>
                </c:pt>
                <c:pt idx="4510">
                  <c:v>42875.463194444441</c:v>
                </c:pt>
                <c:pt idx="4511">
                  <c:v>42875.463310185187</c:v>
                </c:pt>
                <c:pt idx="4512">
                  <c:v>42875.463425925926</c:v>
                </c:pt>
                <c:pt idx="4513">
                  <c:v>42875.463541666664</c:v>
                </c:pt>
                <c:pt idx="4514">
                  <c:v>42875.46365740741</c:v>
                </c:pt>
                <c:pt idx="4515">
                  <c:v>42875.463773148149</c:v>
                </c:pt>
                <c:pt idx="4516">
                  <c:v>42875.463888888888</c:v>
                </c:pt>
                <c:pt idx="4517">
                  <c:v>42875.464004629626</c:v>
                </c:pt>
                <c:pt idx="4518">
                  <c:v>42875.464120370372</c:v>
                </c:pt>
                <c:pt idx="4519">
                  <c:v>42875.464236111111</c:v>
                </c:pt>
                <c:pt idx="4520">
                  <c:v>42875.46435185185</c:v>
                </c:pt>
                <c:pt idx="4521">
                  <c:v>42875.464467592596</c:v>
                </c:pt>
                <c:pt idx="4522">
                  <c:v>42875.464583333334</c:v>
                </c:pt>
                <c:pt idx="4523">
                  <c:v>42875.464699074073</c:v>
                </c:pt>
                <c:pt idx="4524">
                  <c:v>42875.464814814812</c:v>
                </c:pt>
                <c:pt idx="4525">
                  <c:v>42875.464930555558</c:v>
                </c:pt>
                <c:pt idx="4526">
                  <c:v>42875.465046296296</c:v>
                </c:pt>
                <c:pt idx="4527">
                  <c:v>42875.465162037035</c:v>
                </c:pt>
                <c:pt idx="4528">
                  <c:v>42875.465277777781</c:v>
                </c:pt>
                <c:pt idx="4529">
                  <c:v>42875.46539351852</c:v>
                </c:pt>
                <c:pt idx="4530">
                  <c:v>42875.465509259258</c:v>
                </c:pt>
                <c:pt idx="4531">
                  <c:v>42875.465624999997</c:v>
                </c:pt>
                <c:pt idx="4532">
                  <c:v>42875.465740740743</c:v>
                </c:pt>
                <c:pt idx="4533">
                  <c:v>42875.465856481482</c:v>
                </c:pt>
                <c:pt idx="4534">
                  <c:v>42875.46597222222</c:v>
                </c:pt>
                <c:pt idx="4535">
                  <c:v>42875.466087962966</c:v>
                </c:pt>
                <c:pt idx="4536">
                  <c:v>42875.466203703705</c:v>
                </c:pt>
                <c:pt idx="4537">
                  <c:v>42875.466319444444</c:v>
                </c:pt>
                <c:pt idx="4538">
                  <c:v>42875.466435185182</c:v>
                </c:pt>
                <c:pt idx="4539">
                  <c:v>42875.466550925928</c:v>
                </c:pt>
                <c:pt idx="4540">
                  <c:v>42875.466666666667</c:v>
                </c:pt>
                <c:pt idx="4541">
                  <c:v>42875.466782407406</c:v>
                </c:pt>
                <c:pt idx="4542">
                  <c:v>42875.466898148145</c:v>
                </c:pt>
                <c:pt idx="4543">
                  <c:v>42875.467013888891</c:v>
                </c:pt>
                <c:pt idx="4544">
                  <c:v>42875.467129629629</c:v>
                </c:pt>
                <c:pt idx="4545">
                  <c:v>42875.467245370368</c:v>
                </c:pt>
                <c:pt idx="4546">
                  <c:v>42875.467361111114</c:v>
                </c:pt>
                <c:pt idx="4547">
                  <c:v>42875.467476851853</c:v>
                </c:pt>
                <c:pt idx="4548">
                  <c:v>42875.467592592591</c:v>
                </c:pt>
                <c:pt idx="4549">
                  <c:v>42875.46770833333</c:v>
                </c:pt>
                <c:pt idx="4550">
                  <c:v>42875.467824074076</c:v>
                </c:pt>
                <c:pt idx="4551">
                  <c:v>42875.467939814815</c:v>
                </c:pt>
                <c:pt idx="4552">
                  <c:v>42875.468055555553</c:v>
                </c:pt>
                <c:pt idx="4553">
                  <c:v>42875.468171296299</c:v>
                </c:pt>
                <c:pt idx="4554">
                  <c:v>42875.468287037038</c:v>
                </c:pt>
                <c:pt idx="4555">
                  <c:v>42875.468402777777</c:v>
                </c:pt>
                <c:pt idx="4556">
                  <c:v>42875.468518518515</c:v>
                </c:pt>
                <c:pt idx="4557">
                  <c:v>42875.468634259261</c:v>
                </c:pt>
                <c:pt idx="4558">
                  <c:v>42875.46875</c:v>
                </c:pt>
                <c:pt idx="4559">
                  <c:v>42875.468865740739</c:v>
                </c:pt>
                <c:pt idx="4560">
                  <c:v>42875.468981481485</c:v>
                </c:pt>
                <c:pt idx="4561">
                  <c:v>42875.469097222223</c:v>
                </c:pt>
                <c:pt idx="4562">
                  <c:v>42875.469212962962</c:v>
                </c:pt>
                <c:pt idx="4563">
                  <c:v>42875.469328703701</c:v>
                </c:pt>
                <c:pt idx="4564">
                  <c:v>42875.469444444447</c:v>
                </c:pt>
                <c:pt idx="4565">
                  <c:v>42875.469560185185</c:v>
                </c:pt>
                <c:pt idx="4566">
                  <c:v>42875.469675925924</c:v>
                </c:pt>
                <c:pt idx="4567">
                  <c:v>42875.46979166667</c:v>
                </c:pt>
                <c:pt idx="4568">
                  <c:v>42875.469907407409</c:v>
                </c:pt>
                <c:pt idx="4569">
                  <c:v>42875.470023148147</c:v>
                </c:pt>
                <c:pt idx="4570">
                  <c:v>42875.470138888886</c:v>
                </c:pt>
                <c:pt idx="4571">
                  <c:v>42875.470254629632</c:v>
                </c:pt>
                <c:pt idx="4572">
                  <c:v>42875.470370370371</c:v>
                </c:pt>
                <c:pt idx="4573">
                  <c:v>42875.470486111109</c:v>
                </c:pt>
                <c:pt idx="4574">
                  <c:v>42875.470601851855</c:v>
                </c:pt>
                <c:pt idx="4575">
                  <c:v>42875.470717592594</c:v>
                </c:pt>
                <c:pt idx="4576">
                  <c:v>42875.470833333333</c:v>
                </c:pt>
                <c:pt idx="4577">
                  <c:v>42875.470949074072</c:v>
                </c:pt>
                <c:pt idx="4578">
                  <c:v>42875.471064814818</c:v>
                </c:pt>
                <c:pt idx="4579">
                  <c:v>42875.471180555556</c:v>
                </c:pt>
                <c:pt idx="4580">
                  <c:v>42875.471296296295</c:v>
                </c:pt>
                <c:pt idx="4581">
                  <c:v>42875.471412037034</c:v>
                </c:pt>
                <c:pt idx="4582">
                  <c:v>42875.47152777778</c:v>
                </c:pt>
                <c:pt idx="4583">
                  <c:v>42875.471643518518</c:v>
                </c:pt>
                <c:pt idx="4584">
                  <c:v>42875.471759259257</c:v>
                </c:pt>
                <c:pt idx="4585">
                  <c:v>42875.471875000003</c:v>
                </c:pt>
                <c:pt idx="4586">
                  <c:v>42875.471990740742</c:v>
                </c:pt>
                <c:pt idx="4587">
                  <c:v>42875.47210648148</c:v>
                </c:pt>
                <c:pt idx="4588">
                  <c:v>42875.472222222219</c:v>
                </c:pt>
                <c:pt idx="4589">
                  <c:v>42875.472337962965</c:v>
                </c:pt>
                <c:pt idx="4590">
                  <c:v>42875.472453703704</c:v>
                </c:pt>
                <c:pt idx="4591">
                  <c:v>42875.472569444442</c:v>
                </c:pt>
                <c:pt idx="4592">
                  <c:v>42875.472685185188</c:v>
                </c:pt>
                <c:pt idx="4593">
                  <c:v>42875.472800925927</c:v>
                </c:pt>
                <c:pt idx="4594">
                  <c:v>42875.472916666666</c:v>
                </c:pt>
                <c:pt idx="4595">
                  <c:v>42875.473032407404</c:v>
                </c:pt>
                <c:pt idx="4596">
                  <c:v>42875.47314814815</c:v>
                </c:pt>
                <c:pt idx="4597">
                  <c:v>42875.473263888889</c:v>
                </c:pt>
                <c:pt idx="4598">
                  <c:v>42875.473379629628</c:v>
                </c:pt>
                <c:pt idx="4599">
                  <c:v>42875.473495370374</c:v>
                </c:pt>
                <c:pt idx="4600">
                  <c:v>42875.473611111112</c:v>
                </c:pt>
                <c:pt idx="4601">
                  <c:v>42875.473726851851</c:v>
                </c:pt>
                <c:pt idx="4602">
                  <c:v>42875.47384259259</c:v>
                </c:pt>
                <c:pt idx="4603">
                  <c:v>42875.473958333336</c:v>
                </c:pt>
                <c:pt idx="4604">
                  <c:v>42875.474074074074</c:v>
                </c:pt>
                <c:pt idx="4605">
                  <c:v>42875.474189814813</c:v>
                </c:pt>
                <c:pt idx="4606">
                  <c:v>42875.474305555559</c:v>
                </c:pt>
                <c:pt idx="4607">
                  <c:v>42875.474421296298</c:v>
                </c:pt>
                <c:pt idx="4608">
                  <c:v>42875.474537037036</c:v>
                </c:pt>
                <c:pt idx="4609">
                  <c:v>42875.474652777775</c:v>
                </c:pt>
                <c:pt idx="4610">
                  <c:v>42875.474768518521</c:v>
                </c:pt>
                <c:pt idx="4611">
                  <c:v>42875.47488425926</c:v>
                </c:pt>
                <c:pt idx="4612">
                  <c:v>42875.474999999999</c:v>
                </c:pt>
                <c:pt idx="4613">
                  <c:v>42875.475115740737</c:v>
                </c:pt>
                <c:pt idx="4614">
                  <c:v>42875.475231481483</c:v>
                </c:pt>
                <c:pt idx="4615">
                  <c:v>42875.475347222222</c:v>
                </c:pt>
                <c:pt idx="4616">
                  <c:v>42875.475462962961</c:v>
                </c:pt>
                <c:pt idx="4617">
                  <c:v>42875.475578703707</c:v>
                </c:pt>
                <c:pt idx="4618">
                  <c:v>42875.475694444445</c:v>
                </c:pt>
                <c:pt idx="4619">
                  <c:v>42875.475810185184</c:v>
                </c:pt>
                <c:pt idx="4620">
                  <c:v>42875.475925925923</c:v>
                </c:pt>
                <c:pt idx="4621">
                  <c:v>42875.476041666669</c:v>
                </c:pt>
                <c:pt idx="4622">
                  <c:v>42875.476157407407</c:v>
                </c:pt>
                <c:pt idx="4623">
                  <c:v>42875.476273148146</c:v>
                </c:pt>
                <c:pt idx="4624">
                  <c:v>42875.476388888892</c:v>
                </c:pt>
                <c:pt idx="4625">
                  <c:v>42875.476504629631</c:v>
                </c:pt>
                <c:pt idx="4626">
                  <c:v>42875.476620370369</c:v>
                </c:pt>
                <c:pt idx="4627">
                  <c:v>42875.476736111108</c:v>
                </c:pt>
                <c:pt idx="4628">
                  <c:v>42875.476851851854</c:v>
                </c:pt>
                <c:pt idx="4629">
                  <c:v>42875.476967592593</c:v>
                </c:pt>
                <c:pt idx="4630">
                  <c:v>42875.477083333331</c:v>
                </c:pt>
                <c:pt idx="4631">
                  <c:v>42875.477199074077</c:v>
                </c:pt>
                <c:pt idx="4632">
                  <c:v>42875.477314814816</c:v>
                </c:pt>
                <c:pt idx="4633">
                  <c:v>42875.477430555555</c:v>
                </c:pt>
                <c:pt idx="4634">
                  <c:v>42875.477546296293</c:v>
                </c:pt>
                <c:pt idx="4635">
                  <c:v>42875.477662037039</c:v>
                </c:pt>
                <c:pt idx="4636">
                  <c:v>42875.477777777778</c:v>
                </c:pt>
                <c:pt idx="4637">
                  <c:v>42875.477893518517</c:v>
                </c:pt>
                <c:pt idx="4638">
                  <c:v>42875.478009259263</c:v>
                </c:pt>
                <c:pt idx="4639">
                  <c:v>42875.478125000001</c:v>
                </c:pt>
                <c:pt idx="4640">
                  <c:v>42875.47824074074</c:v>
                </c:pt>
                <c:pt idx="4641">
                  <c:v>42875.478356481479</c:v>
                </c:pt>
                <c:pt idx="4642">
                  <c:v>42875.478472222225</c:v>
                </c:pt>
                <c:pt idx="4643">
                  <c:v>42875.478587962964</c:v>
                </c:pt>
                <c:pt idx="4644">
                  <c:v>42875.478703703702</c:v>
                </c:pt>
                <c:pt idx="4645">
                  <c:v>42875.478819444441</c:v>
                </c:pt>
                <c:pt idx="4646">
                  <c:v>42875.478935185187</c:v>
                </c:pt>
                <c:pt idx="4647">
                  <c:v>42875.479050925926</c:v>
                </c:pt>
                <c:pt idx="4648">
                  <c:v>42875.479166666664</c:v>
                </c:pt>
                <c:pt idx="4649">
                  <c:v>42875.47928240741</c:v>
                </c:pt>
                <c:pt idx="4650">
                  <c:v>42875.479398148149</c:v>
                </c:pt>
                <c:pt idx="4651">
                  <c:v>42875.479513888888</c:v>
                </c:pt>
                <c:pt idx="4652">
                  <c:v>42875.479629629626</c:v>
                </c:pt>
                <c:pt idx="4653">
                  <c:v>42875.479745370372</c:v>
                </c:pt>
                <c:pt idx="4654">
                  <c:v>42875.479861111111</c:v>
                </c:pt>
                <c:pt idx="4655">
                  <c:v>42875.47997685185</c:v>
                </c:pt>
                <c:pt idx="4656">
                  <c:v>42875.480092592596</c:v>
                </c:pt>
                <c:pt idx="4657">
                  <c:v>42875.480208333334</c:v>
                </c:pt>
                <c:pt idx="4658">
                  <c:v>42875.480324074073</c:v>
                </c:pt>
                <c:pt idx="4659">
                  <c:v>42875.480439814812</c:v>
                </c:pt>
                <c:pt idx="4660">
                  <c:v>42875.480555555558</c:v>
                </c:pt>
                <c:pt idx="4661">
                  <c:v>42875.480671296296</c:v>
                </c:pt>
                <c:pt idx="4662">
                  <c:v>42875.480787037035</c:v>
                </c:pt>
                <c:pt idx="4663">
                  <c:v>42875.480902777781</c:v>
                </c:pt>
                <c:pt idx="4664">
                  <c:v>42875.48101851852</c:v>
                </c:pt>
                <c:pt idx="4665">
                  <c:v>42875.481134259258</c:v>
                </c:pt>
                <c:pt idx="4666">
                  <c:v>42875.481249999997</c:v>
                </c:pt>
                <c:pt idx="4667">
                  <c:v>42875.481365740743</c:v>
                </c:pt>
                <c:pt idx="4668">
                  <c:v>42875.481481481482</c:v>
                </c:pt>
                <c:pt idx="4669">
                  <c:v>42875.48159722222</c:v>
                </c:pt>
                <c:pt idx="4670">
                  <c:v>42875.481712962966</c:v>
                </c:pt>
                <c:pt idx="4671">
                  <c:v>42875.481828703705</c:v>
                </c:pt>
                <c:pt idx="4672">
                  <c:v>42875.481944444444</c:v>
                </c:pt>
                <c:pt idx="4673">
                  <c:v>42875.482060185182</c:v>
                </c:pt>
                <c:pt idx="4674">
                  <c:v>42875.482175925928</c:v>
                </c:pt>
                <c:pt idx="4675">
                  <c:v>42875.482291666667</c:v>
                </c:pt>
                <c:pt idx="4676">
                  <c:v>42875.482407407406</c:v>
                </c:pt>
                <c:pt idx="4677">
                  <c:v>42875.482523148145</c:v>
                </c:pt>
                <c:pt idx="4678">
                  <c:v>42875.482638888891</c:v>
                </c:pt>
                <c:pt idx="4679">
                  <c:v>42875.482754629629</c:v>
                </c:pt>
                <c:pt idx="4680">
                  <c:v>42875.482870370368</c:v>
                </c:pt>
                <c:pt idx="4681">
                  <c:v>42875.482986111114</c:v>
                </c:pt>
                <c:pt idx="4682">
                  <c:v>42875.483101851853</c:v>
                </c:pt>
                <c:pt idx="4683">
                  <c:v>42875.483217592591</c:v>
                </c:pt>
                <c:pt idx="4684">
                  <c:v>42875.48333333333</c:v>
                </c:pt>
                <c:pt idx="4685">
                  <c:v>42875.483449074076</c:v>
                </c:pt>
                <c:pt idx="4686">
                  <c:v>42875.483564814815</c:v>
                </c:pt>
                <c:pt idx="4687">
                  <c:v>42875.483680555553</c:v>
                </c:pt>
                <c:pt idx="4688">
                  <c:v>42875.483796296299</c:v>
                </c:pt>
                <c:pt idx="4689">
                  <c:v>42875.483912037038</c:v>
                </c:pt>
                <c:pt idx="4690">
                  <c:v>42875.484027777777</c:v>
                </c:pt>
                <c:pt idx="4691">
                  <c:v>42875.484143518515</c:v>
                </c:pt>
                <c:pt idx="4692">
                  <c:v>42875.484259259261</c:v>
                </c:pt>
                <c:pt idx="4693">
                  <c:v>42875.484375</c:v>
                </c:pt>
                <c:pt idx="4694">
                  <c:v>42875.484490740739</c:v>
                </c:pt>
                <c:pt idx="4695">
                  <c:v>42875.484606481485</c:v>
                </c:pt>
                <c:pt idx="4696">
                  <c:v>42875.484722222223</c:v>
                </c:pt>
                <c:pt idx="4697">
                  <c:v>42875.484837962962</c:v>
                </c:pt>
                <c:pt idx="4698">
                  <c:v>42875.484953703701</c:v>
                </c:pt>
                <c:pt idx="4699">
                  <c:v>42875.485069444447</c:v>
                </c:pt>
                <c:pt idx="4700">
                  <c:v>42875.485185185185</c:v>
                </c:pt>
                <c:pt idx="4701">
                  <c:v>42875.485300925924</c:v>
                </c:pt>
                <c:pt idx="4702">
                  <c:v>42875.48541666667</c:v>
                </c:pt>
                <c:pt idx="4703">
                  <c:v>42875.485532407409</c:v>
                </c:pt>
                <c:pt idx="4704">
                  <c:v>42875.485648148147</c:v>
                </c:pt>
                <c:pt idx="4705">
                  <c:v>42875.485763888886</c:v>
                </c:pt>
                <c:pt idx="4706">
                  <c:v>42875.485879629632</c:v>
                </c:pt>
                <c:pt idx="4707">
                  <c:v>42875.485995370371</c:v>
                </c:pt>
                <c:pt idx="4708">
                  <c:v>42875.486111111109</c:v>
                </c:pt>
                <c:pt idx="4709">
                  <c:v>42875.486226851855</c:v>
                </c:pt>
                <c:pt idx="4710">
                  <c:v>42875.486342592594</c:v>
                </c:pt>
                <c:pt idx="4711">
                  <c:v>42875.486458333333</c:v>
                </c:pt>
                <c:pt idx="4712">
                  <c:v>42875.486574074072</c:v>
                </c:pt>
                <c:pt idx="4713">
                  <c:v>42875.486689814818</c:v>
                </c:pt>
                <c:pt idx="4714">
                  <c:v>42875.486805555556</c:v>
                </c:pt>
                <c:pt idx="4715">
                  <c:v>42875.486921296295</c:v>
                </c:pt>
                <c:pt idx="4716">
                  <c:v>42875.487037037034</c:v>
                </c:pt>
                <c:pt idx="4717">
                  <c:v>42875.48715277778</c:v>
                </c:pt>
                <c:pt idx="4718">
                  <c:v>42875.487268518518</c:v>
                </c:pt>
                <c:pt idx="4719">
                  <c:v>42875.487384259257</c:v>
                </c:pt>
                <c:pt idx="4720">
                  <c:v>42875.487500000003</c:v>
                </c:pt>
                <c:pt idx="4721">
                  <c:v>42875.487615740742</c:v>
                </c:pt>
                <c:pt idx="4722">
                  <c:v>42875.48773148148</c:v>
                </c:pt>
                <c:pt idx="4723">
                  <c:v>42875.487847222219</c:v>
                </c:pt>
                <c:pt idx="4724">
                  <c:v>42875.487962962965</c:v>
                </c:pt>
                <c:pt idx="4725">
                  <c:v>42875.488078703704</c:v>
                </c:pt>
                <c:pt idx="4726">
                  <c:v>42875.488194444442</c:v>
                </c:pt>
                <c:pt idx="4727">
                  <c:v>42875.488310185188</c:v>
                </c:pt>
                <c:pt idx="4728">
                  <c:v>42875.488425925927</c:v>
                </c:pt>
                <c:pt idx="4729">
                  <c:v>42875.488541666666</c:v>
                </c:pt>
                <c:pt idx="4730">
                  <c:v>42875.488657407404</c:v>
                </c:pt>
                <c:pt idx="4731">
                  <c:v>42875.48877314815</c:v>
                </c:pt>
                <c:pt idx="4732">
                  <c:v>42875.488888888889</c:v>
                </c:pt>
                <c:pt idx="4733">
                  <c:v>42875.489004629628</c:v>
                </c:pt>
                <c:pt idx="4734">
                  <c:v>42875.489120370374</c:v>
                </c:pt>
                <c:pt idx="4735">
                  <c:v>42875.489236111112</c:v>
                </c:pt>
                <c:pt idx="4736">
                  <c:v>42875.489351851851</c:v>
                </c:pt>
                <c:pt idx="4737">
                  <c:v>42875.48946759259</c:v>
                </c:pt>
                <c:pt idx="4738">
                  <c:v>42875.489583333336</c:v>
                </c:pt>
                <c:pt idx="4739">
                  <c:v>42875.489699074074</c:v>
                </c:pt>
                <c:pt idx="4740">
                  <c:v>42875.489814814813</c:v>
                </c:pt>
                <c:pt idx="4741">
                  <c:v>42875.489930555559</c:v>
                </c:pt>
                <c:pt idx="4742">
                  <c:v>42875.490046296298</c:v>
                </c:pt>
                <c:pt idx="4743">
                  <c:v>42875.490162037036</c:v>
                </c:pt>
                <c:pt idx="4744">
                  <c:v>42875.490277777775</c:v>
                </c:pt>
                <c:pt idx="4745">
                  <c:v>42875.490393518521</c:v>
                </c:pt>
                <c:pt idx="4746">
                  <c:v>42875.49050925926</c:v>
                </c:pt>
                <c:pt idx="4747">
                  <c:v>42875.490624999999</c:v>
                </c:pt>
                <c:pt idx="4748">
                  <c:v>42875.490740740737</c:v>
                </c:pt>
                <c:pt idx="4749">
                  <c:v>42875.490856481483</c:v>
                </c:pt>
                <c:pt idx="4750">
                  <c:v>42875.490972222222</c:v>
                </c:pt>
                <c:pt idx="4751">
                  <c:v>42875.491087962961</c:v>
                </c:pt>
                <c:pt idx="4752">
                  <c:v>42875.491203703707</c:v>
                </c:pt>
                <c:pt idx="4753">
                  <c:v>42875.491319444445</c:v>
                </c:pt>
                <c:pt idx="4754">
                  <c:v>42875.491435185184</c:v>
                </c:pt>
                <c:pt idx="4755">
                  <c:v>42875.491550925923</c:v>
                </c:pt>
                <c:pt idx="4756">
                  <c:v>42875.491666666669</c:v>
                </c:pt>
                <c:pt idx="4757">
                  <c:v>42875.491782407407</c:v>
                </c:pt>
                <c:pt idx="4758">
                  <c:v>42875.491898148146</c:v>
                </c:pt>
                <c:pt idx="4759">
                  <c:v>42875.492013888892</c:v>
                </c:pt>
                <c:pt idx="4760">
                  <c:v>42875.492129629631</c:v>
                </c:pt>
                <c:pt idx="4761">
                  <c:v>42875.492245370369</c:v>
                </c:pt>
                <c:pt idx="4762">
                  <c:v>42875.492361111108</c:v>
                </c:pt>
                <c:pt idx="4763">
                  <c:v>42875.492476851854</c:v>
                </c:pt>
                <c:pt idx="4764">
                  <c:v>42875.492592592593</c:v>
                </c:pt>
                <c:pt idx="4765">
                  <c:v>42875.492708333331</c:v>
                </c:pt>
                <c:pt idx="4766">
                  <c:v>42875.492824074077</c:v>
                </c:pt>
                <c:pt idx="4767">
                  <c:v>42875.492939814816</c:v>
                </c:pt>
                <c:pt idx="4768">
                  <c:v>42875.493055555555</c:v>
                </c:pt>
                <c:pt idx="4769">
                  <c:v>42875.493171296293</c:v>
                </c:pt>
                <c:pt idx="4770">
                  <c:v>42875.493287037039</c:v>
                </c:pt>
                <c:pt idx="4771">
                  <c:v>42875.493402777778</c:v>
                </c:pt>
                <c:pt idx="4772">
                  <c:v>42875.493518518517</c:v>
                </c:pt>
                <c:pt idx="4773">
                  <c:v>42875.493634259263</c:v>
                </c:pt>
                <c:pt idx="4774">
                  <c:v>42875.493750000001</c:v>
                </c:pt>
                <c:pt idx="4775">
                  <c:v>42875.49386574074</c:v>
                </c:pt>
                <c:pt idx="4776">
                  <c:v>42875.493981481479</c:v>
                </c:pt>
                <c:pt idx="4777">
                  <c:v>42875.494097222225</c:v>
                </c:pt>
                <c:pt idx="4778">
                  <c:v>42875.494212962964</c:v>
                </c:pt>
                <c:pt idx="4779">
                  <c:v>42875.494328703702</c:v>
                </c:pt>
                <c:pt idx="4780">
                  <c:v>42875.494444444441</c:v>
                </c:pt>
                <c:pt idx="4781">
                  <c:v>42875.494560185187</c:v>
                </c:pt>
                <c:pt idx="4782">
                  <c:v>42875.494675925926</c:v>
                </c:pt>
                <c:pt idx="4783">
                  <c:v>42875.494791666664</c:v>
                </c:pt>
                <c:pt idx="4784">
                  <c:v>42875.49490740741</c:v>
                </c:pt>
                <c:pt idx="4785">
                  <c:v>42875.495023148149</c:v>
                </c:pt>
                <c:pt idx="4786">
                  <c:v>42875.495138888888</c:v>
                </c:pt>
                <c:pt idx="4787">
                  <c:v>42875.495254629626</c:v>
                </c:pt>
                <c:pt idx="4788">
                  <c:v>42875.495370370372</c:v>
                </c:pt>
                <c:pt idx="4789">
                  <c:v>42875.495486111111</c:v>
                </c:pt>
                <c:pt idx="4790">
                  <c:v>42875.49560185185</c:v>
                </c:pt>
                <c:pt idx="4791">
                  <c:v>42875.495717592596</c:v>
                </c:pt>
                <c:pt idx="4792">
                  <c:v>42875.495833333334</c:v>
                </c:pt>
                <c:pt idx="4793">
                  <c:v>42875.495949074073</c:v>
                </c:pt>
                <c:pt idx="4794">
                  <c:v>42875.496064814812</c:v>
                </c:pt>
                <c:pt idx="4795">
                  <c:v>42875.496180555558</c:v>
                </c:pt>
                <c:pt idx="4796">
                  <c:v>42875.496296296296</c:v>
                </c:pt>
                <c:pt idx="4797">
                  <c:v>42875.496412037035</c:v>
                </c:pt>
                <c:pt idx="4798">
                  <c:v>42875.496527777781</c:v>
                </c:pt>
                <c:pt idx="4799">
                  <c:v>42875.49664351852</c:v>
                </c:pt>
                <c:pt idx="4800">
                  <c:v>42875.496759259258</c:v>
                </c:pt>
                <c:pt idx="4801">
                  <c:v>42875.496874999997</c:v>
                </c:pt>
                <c:pt idx="4802">
                  <c:v>42875.496990740743</c:v>
                </c:pt>
                <c:pt idx="4803">
                  <c:v>42875.497106481482</c:v>
                </c:pt>
                <c:pt idx="4804">
                  <c:v>42875.49722222222</c:v>
                </c:pt>
                <c:pt idx="4805">
                  <c:v>42875.497337962966</c:v>
                </c:pt>
                <c:pt idx="4806">
                  <c:v>42875.497453703705</c:v>
                </c:pt>
                <c:pt idx="4807">
                  <c:v>42875.497569444444</c:v>
                </c:pt>
                <c:pt idx="4808">
                  <c:v>42875.497685185182</c:v>
                </c:pt>
                <c:pt idx="4809">
                  <c:v>42875.497800925928</c:v>
                </c:pt>
                <c:pt idx="4810">
                  <c:v>42875.497916666667</c:v>
                </c:pt>
                <c:pt idx="4811">
                  <c:v>42875.498032407406</c:v>
                </c:pt>
                <c:pt idx="4812">
                  <c:v>42875.498148148145</c:v>
                </c:pt>
                <c:pt idx="4813">
                  <c:v>42875.498263888891</c:v>
                </c:pt>
                <c:pt idx="4814">
                  <c:v>42875.498379629629</c:v>
                </c:pt>
                <c:pt idx="4815">
                  <c:v>42875.498495370368</c:v>
                </c:pt>
                <c:pt idx="4816">
                  <c:v>42875.498611111114</c:v>
                </c:pt>
                <c:pt idx="4817">
                  <c:v>42875.498726851853</c:v>
                </c:pt>
                <c:pt idx="4818">
                  <c:v>42875.498842592591</c:v>
                </c:pt>
                <c:pt idx="4819">
                  <c:v>42875.49895833333</c:v>
                </c:pt>
                <c:pt idx="4820">
                  <c:v>42875.499074074076</c:v>
                </c:pt>
                <c:pt idx="4821">
                  <c:v>42875.499189814815</c:v>
                </c:pt>
                <c:pt idx="4822">
                  <c:v>42875.499305555553</c:v>
                </c:pt>
                <c:pt idx="4823">
                  <c:v>42875.499421296299</c:v>
                </c:pt>
                <c:pt idx="4824">
                  <c:v>42875.499537037038</c:v>
                </c:pt>
                <c:pt idx="4825">
                  <c:v>42875.499652777777</c:v>
                </c:pt>
                <c:pt idx="4826">
                  <c:v>42875.499768518515</c:v>
                </c:pt>
                <c:pt idx="4827">
                  <c:v>42875.499884259261</c:v>
                </c:pt>
                <c:pt idx="4828">
                  <c:v>42875.5</c:v>
                </c:pt>
                <c:pt idx="4829">
                  <c:v>42875.500115740739</c:v>
                </c:pt>
                <c:pt idx="4830">
                  <c:v>42875.500231481485</c:v>
                </c:pt>
                <c:pt idx="4831">
                  <c:v>42875.500347222223</c:v>
                </c:pt>
                <c:pt idx="4832">
                  <c:v>42875.500462962962</c:v>
                </c:pt>
                <c:pt idx="4833">
                  <c:v>42875.500578703701</c:v>
                </c:pt>
                <c:pt idx="4834">
                  <c:v>42875.500694444447</c:v>
                </c:pt>
                <c:pt idx="4835">
                  <c:v>42875.500810185185</c:v>
                </c:pt>
                <c:pt idx="4836">
                  <c:v>42875.500925925924</c:v>
                </c:pt>
                <c:pt idx="4837">
                  <c:v>42875.50104166667</c:v>
                </c:pt>
                <c:pt idx="4838">
                  <c:v>42875.501157407409</c:v>
                </c:pt>
                <c:pt idx="4839">
                  <c:v>42875.501273148147</c:v>
                </c:pt>
                <c:pt idx="4840">
                  <c:v>42875.501388888886</c:v>
                </c:pt>
                <c:pt idx="4841">
                  <c:v>42875.501504629632</c:v>
                </c:pt>
                <c:pt idx="4842">
                  <c:v>42875.501620370371</c:v>
                </c:pt>
                <c:pt idx="4843">
                  <c:v>42875.501736111109</c:v>
                </c:pt>
                <c:pt idx="4844">
                  <c:v>42875.501851851855</c:v>
                </c:pt>
                <c:pt idx="4845">
                  <c:v>42875.501967592594</c:v>
                </c:pt>
                <c:pt idx="4846">
                  <c:v>42875.502083333333</c:v>
                </c:pt>
                <c:pt idx="4847">
                  <c:v>42875.502199074072</c:v>
                </c:pt>
                <c:pt idx="4848">
                  <c:v>42875.502314814818</c:v>
                </c:pt>
                <c:pt idx="4849">
                  <c:v>42875.502430555556</c:v>
                </c:pt>
                <c:pt idx="4850">
                  <c:v>42875.502546296295</c:v>
                </c:pt>
                <c:pt idx="4851">
                  <c:v>42875.502662037034</c:v>
                </c:pt>
                <c:pt idx="4852">
                  <c:v>42875.50277777778</c:v>
                </c:pt>
                <c:pt idx="4853">
                  <c:v>42875.502893518518</c:v>
                </c:pt>
                <c:pt idx="4854">
                  <c:v>42875.503009259257</c:v>
                </c:pt>
                <c:pt idx="4855">
                  <c:v>42875.503125000003</c:v>
                </c:pt>
                <c:pt idx="4856">
                  <c:v>42875.503240740742</c:v>
                </c:pt>
                <c:pt idx="4857">
                  <c:v>42875.50335648148</c:v>
                </c:pt>
                <c:pt idx="4858">
                  <c:v>42875.503472222219</c:v>
                </c:pt>
                <c:pt idx="4859">
                  <c:v>42875.503587962965</c:v>
                </c:pt>
                <c:pt idx="4860">
                  <c:v>42875.503703703704</c:v>
                </c:pt>
                <c:pt idx="4861">
                  <c:v>42875.503819444442</c:v>
                </c:pt>
                <c:pt idx="4862">
                  <c:v>42875.503935185188</c:v>
                </c:pt>
                <c:pt idx="4863">
                  <c:v>42875.504050925927</c:v>
                </c:pt>
                <c:pt idx="4864">
                  <c:v>42875.504166666666</c:v>
                </c:pt>
                <c:pt idx="4865">
                  <c:v>42875.504282407404</c:v>
                </c:pt>
                <c:pt idx="4866">
                  <c:v>42875.50439814815</c:v>
                </c:pt>
                <c:pt idx="4867">
                  <c:v>42875.504513888889</c:v>
                </c:pt>
                <c:pt idx="4868">
                  <c:v>42875.504629629628</c:v>
                </c:pt>
                <c:pt idx="4869">
                  <c:v>42875.504745370374</c:v>
                </c:pt>
                <c:pt idx="4870">
                  <c:v>42875.504861111112</c:v>
                </c:pt>
                <c:pt idx="4871">
                  <c:v>42875.504976851851</c:v>
                </c:pt>
                <c:pt idx="4872">
                  <c:v>42875.50509259259</c:v>
                </c:pt>
                <c:pt idx="4873">
                  <c:v>42875.505208333336</c:v>
                </c:pt>
                <c:pt idx="4874">
                  <c:v>42875.505324074074</c:v>
                </c:pt>
                <c:pt idx="4875">
                  <c:v>42875.505439814813</c:v>
                </c:pt>
                <c:pt idx="4876">
                  <c:v>42875.505555555559</c:v>
                </c:pt>
                <c:pt idx="4877">
                  <c:v>42875.505671296298</c:v>
                </c:pt>
                <c:pt idx="4878">
                  <c:v>42875.505787037036</c:v>
                </c:pt>
                <c:pt idx="4879">
                  <c:v>42875.505902777775</c:v>
                </c:pt>
                <c:pt idx="4880">
                  <c:v>42875.506018518521</c:v>
                </c:pt>
                <c:pt idx="4881">
                  <c:v>42875.50613425926</c:v>
                </c:pt>
                <c:pt idx="4882">
                  <c:v>42875.506249999999</c:v>
                </c:pt>
                <c:pt idx="4883">
                  <c:v>42875.506365740737</c:v>
                </c:pt>
                <c:pt idx="4884">
                  <c:v>42875.506481481483</c:v>
                </c:pt>
                <c:pt idx="4885">
                  <c:v>42875.506597222222</c:v>
                </c:pt>
                <c:pt idx="4886">
                  <c:v>42875.506712962961</c:v>
                </c:pt>
                <c:pt idx="4887">
                  <c:v>42875.506828703707</c:v>
                </c:pt>
                <c:pt idx="4888">
                  <c:v>42875.506944444445</c:v>
                </c:pt>
                <c:pt idx="4889">
                  <c:v>42875.507060185184</c:v>
                </c:pt>
                <c:pt idx="4890">
                  <c:v>42875.507175925923</c:v>
                </c:pt>
                <c:pt idx="4891">
                  <c:v>42875.507291666669</c:v>
                </c:pt>
                <c:pt idx="4892">
                  <c:v>42875.507407407407</c:v>
                </c:pt>
                <c:pt idx="4893">
                  <c:v>42875.507523148146</c:v>
                </c:pt>
                <c:pt idx="4894">
                  <c:v>42875.507638888892</c:v>
                </c:pt>
                <c:pt idx="4895">
                  <c:v>42875.507754629631</c:v>
                </c:pt>
                <c:pt idx="4896">
                  <c:v>42875.507870370369</c:v>
                </c:pt>
                <c:pt idx="4897">
                  <c:v>42875.507986111108</c:v>
                </c:pt>
                <c:pt idx="4898">
                  <c:v>42875.508101851854</c:v>
                </c:pt>
                <c:pt idx="4899">
                  <c:v>42875.508217592593</c:v>
                </c:pt>
                <c:pt idx="4900">
                  <c:v>42875.508333333331</c:v>
                </c:pt>
                <c:pt idx="4901">
                  <c:v>42875.508449074077</c:v>
                </c:pt>
                <c:pt idx="4902">
                  <c:v>42875.508564814816</c:v>
                </c:pt>
                <c:pt idx="4903">
                  <c:v>42875.508680555555</c:v>
                </c:pt>
                <c:pt idx="4904">
                  <c:v>42875.508796296293</c:v>
                </c:pt>
                <c:pt idx="4905">
                  <c:v>42875.508912037039</c:v>
                </c:pt>
                <c:pt idx="4906">
                  <c:v>42875.509027777778</c:v>
                </c:pt>
                <c:pt idx="4907">
                  <c:v>42875.509143518517</c:v>
                </c:pt>
                <c:pt idx="4908">
                  <c:v>42875.509259259263</c:v>
                </c:pt>
                <c:pt idx="4909">
                  <c:v>42875.509375000001</c:v>
                </c:pt>
                <c:pt idx="4910">
                  <c:v>42875.50949074074</c:v>
                </c:pt>
                <c:pt idx="4911">
                  <c:v>42875.509606481479</c:v>
                </c:pt>
                <c:pt idx="4912">
                  <c:v>42875.509722222225</c:v>
                </c:pt>
                <c:pt idx="4913">
                  <c:v>42875.509837962964</c:v>
                </c:pt>
                <c:pt idx="4914">
                  <c:v>42875.509953703702</c:v>
                </c:pt>
                <c:pt idx="4915">
                  <c:v>42875.510069444441</c:v>
                </c:pt>
                <c:pt idx="4916">
                  <c:v>42875.510185185187</c:v>
                </c:pt>
                <c:pt idx="4917">
                  <c:v>42875.510300925926</c:v>
                </c:pt>
                <c:pt idx="4918">
                  <c:v>42875.510416666664</c:v>
                </c:pt>
                <c:pt idx="4919">
                  <c:v>42875.51053240741</c:v>
                </c:pt>
                <c:pt idx="4920">
                  <c:v>42875.510648148149</c:v>
                </c:pt>
                <c:pt idx="4921">
                  <c:v>42875.510763888888</c:v>
                </c:pt>
                <c:pt idx="4922">
                  <c:v>42875.510879629626</c:v>
                </c:pt>
                <c:pt idx="4923">
                  <c:v>42875.510995370372</c:v>
                </c:pt>
                <c:pt idx="4924">
                  <c:v>42875.511111111111</c:v>
                </c:pt>
                <c:pt idx="4925">
                  <c:v>42875.51122685185</c:v>
                </c:pt>
                <c:pt idx="4926">
                  <c:v>42875.511342592596</c:v>
                </c:pt>
                <c:pt idx="4927">
                  <c:v>42875.511458333334</c:v>
                </c:pt>
                <c:pt idx="4928">
                  <c:v>42875.511574074073</c:v>
                </c:pt>
                <c:pt idx="4929">
                  <c:v>42875.511689814812</c:v>
                </c:pt>
                <c:pt idx="4930">
                  <c:v>42875.511805555558</c:v>
                </c:pt>
                <c:pt idx="4931">
                  <c:v>42875.511921296296</c:v>
                </c:pt>
                <c:pt idx="4932">
                  <c:v>42875.512037037035</c:v>
                </c:pt>
                <c:pt idx="4933">
                  <c:v>42875.512152777781</c:v>
                </c:pt>
                <c:pt idx="4934">
                  <c:v>42875.51226851852</c:v>
                </c:pt>
                <c:pt idx="4935">
                  <c:v>42875.512384259258</c:v>
                </c:pt>
                <c:pt idx="4936">
                  <c:v>42875.512499999997</c:v>
                </c:pt>
                <c:pt idx="4937">
                  <c:v>42875.512615740743</c:v>
                </c:pt>
                <c:pt idx="4938">
                  <c:v>42875.512731481482</c:v>
                </c:pt>
                <c:pt idx="4939">
                  <c:v>42875.51284722222</c:v>
                </c:pt>
                <c:pt idx="4940">
                  <c:v>42875.512962962966</c:v>
                </c:pt>
                <c:pt idx="4941">
                  <c:v>42875.513078703705</c:v>
                </c:pt>
                <c:pt idx="4942">
                  <c:v>42875.513194444444</c:v>
                </c:pt>
                <c:pt idx="4943">
                  <c:v>42875.513310185182</c:v>
                </c:pt>
                <c:pt idx="4944">
                  <c:v>42875.513425925928</c:v>
                </c:pt>
                <c:pt idx="4945">
                  <c:v>42875.513541666667</c:v>
                </c:pt>
                <c:pt idx="4946">
                  <c:v>42875.513657407406</c:v>
                </c:pt>
                <c:pt idx="4947">
                  <c:v>42875.513773148145</c:v>
                </c:pt>
                <c:pt idx="4948">
                  <c:v>42875.513888888891</c:v>
                </c:pt>
                <c:pt idx="4949">
                  <c:v>42875.514004629629</c:v>
                </c:pt>
                <c:pt idx="4950">
                  <c:v>42875.514120370368</c:v>
                </c:pt>
                <c:pt idx="4951">
                  <c:v>42875.514236111114</c:v>
                </c:pt>
                <c:pt idx="4952">
                  <c:v>42875.514351851853</c:v>
                </c:pt>
                <c:pt idx="4953">
                  <c:v>42875.514467592591</c:v>
                </c:pt>
                <c:pt idx="4954">
                  <c:v>42875.51458333333</c:v>
                </c:pt>
                <c:pt idx="4955">
                  <c:v>42875.514699074076</c:v>
                </c:pt>
                <c:pt idx="4956">
                  <c:v>42875.514814814815</c:v>
                </c:pt>
                <c:pt idx="4957">
                  <c:v>42875.514930555553</c:v>
                </c:pt>
                <c:pt idx="4958">
                  <c:v>42875.515046296299</c:v>
                </c:pt>
                <c:pt idx="4959">
                  <c:v>42875.515162037038</c:v>
                </c:pt>
                <c:pt idx="4960">
                  <c:v>42875.515277777777</c:v>
                </c:pt>
                <c:pt idx="4961">
                  <c:v>42875.515393518515</c:v>
                </c:pt>
                <c:pt idx="4962">
                  <c:v>42875.515509259261</c:v>
                </c:pt>
                <c:pt idx="4963">
                  <c:v>42875.515625</c:v>
                </c:pt>
                <c:pt idx="4964">
                  <c:v>42875.515740740739</c:v>
                </c:pt>
                <c:pt idx="4965">
                  <c:v>42875.515856481485</c:v>
                </c:pt>
                <c:pt idx="4966">
                  <c:v>42875.515972222223</c:v>
                </c:pt>
                <c:pt idx="4967">
                  <c:v>42875.516087962962</c:v>
                </c:pt>
                <c:pt idx="4968">
                  <c:v>42875.516203703701</c:v>
                </c:pt>
                <c:pt idx="4969">
                  <c:v>42875.516319444447</c:v>
                </c:pt>
                <c:pt idx="4970">
                  <c:v>42875.516435185185</c:v>
                </c:pt>
                <c:pt idx="4971">
                  <c:v>42875.516550925924</c:v>
                </c:pt>
                <c:pt idx="4972">
                  <c:v>42875.51666666667</c:v>
                </c:pt>
                <c:pt idx="4973">
                  <c:v>42875.516782407409</c:v>
                </c:pt>
                <c:pt idx="4974">
                  <c:v>42875.516898148147</c:v>
                </c:pt>
                <c:pt idx="4975">
                  <c:v>42875.517013888886</c:v>
                </c:pt>
                <c:pt idx="4976">
                  <c:v>42875.517129629632</c:v>
                </c:pt>
                <c:pt idx="4977">
                  <c:v>42875.517245370371</c:v>
                </c:pt>
                <c:pt idx="4978">
                  <c:v>42875.517361111109</c:v>
                </c:pt>
                <c:pt idx="4979">
                  <c:v>42875.517476851855</c:v>
                </c:pt>
                <c:pt idx="4980">
                  <c:v>42875.517592592594</c:v>
                </c:pt>
                <c:pt idx="4981">
                  <c:v>42875.517708333333</c:v>
                </c:pt>
                <c:pt idx="4982">
                  <c:v>42875.517824074072</c:v>
                </c:pt>
                <c:pt idx="4983">
                  <c:v>42875.517939814818</c:v>
                </c:pt>
                <c:pt idx="4984">
                  <c:v>42875.518055555556</c:v>
                </c:pt>
                <c:pt idx="4985">
                  <c:v>42875.518171296295</c:v>
                </c:pt>
                <c:pt idx="4986">
                  <c:v>42875.518287037034</c:v>
                </c:pt>
                <c:pt idx="4987">
                  <c:v>42875.51840277778</c:v>
                </c:pt>
                <c:pt idx="4988">
                  <c:v>42875.518518518518</c:v>
                </c:pt>
                <c:pt idx="4989">
                  <c:v>42875.518634259257</c:v>
                </c:pt>
                <c:pt idx="4990">
                  <c:v>42875.518750000003</c:v>
                </c:pt>
                <c:pt idx="4991">
                  <c:v>42875.518865740742</c:v>
                </c:pt>
                <c:pt idx="4992">
                  <c:v>42875.51898148148</c:v>
                </c:pt>
                <c:pt idx="4993">
                  <c:v>42875.519097222219</c:v>
                </c:pt>
                <c:pt idx="4994">
                  <c:v>42875.519212962965</c:v>
                </c:pt>
                <c:pt idx="4995">
                  <c:v>42875.519328703704</c:v>
                </c:pt>
                <c:pt idx="4996">
                  <c:v>42875.519444444442</c:v>
                </c:pt>
                <c:pt idx="4997">
                  <c:v>42875.519560185188</c:v>
                </c:pt>
                <c:pt idx="4998">
                  <c:v>42875.519675925927</c:v>
                </c:pt>
                <c:pt idx="4999">
                  <c:v>42875.519791666666</c:v>
                </c:pt>
                <c:pt idx="5000">
                  <c:v>42875.519907407404</c:v>
                </c:pt>
                <c:pt idx="5001">
                  <c:v>42875.52002314815</c:v>
                </c:pt>
                <c:pt idx="5002">
                  <c:v>42875.520138888889</c:v>
                </c:pt>
                <c:pt idx="5003">
                  <c:v>42875.520254629628</c:v>
                </c:pt>
                <c:pt idx="5004">
                  <c:v>42875.520370370374</c:v>
                </c:pt>
                <c:pt idx="5005">
                  <c:v>42875.520486111112</c:v>
                </c:pt>
                <c:pt idx="5006">
                  <c:v>42875.520601851851</c:v>
                </c:pt>
                <c:pt idx="5007">
                  <c:v>42875.52071759259</c:v>
                </c:pt>
                <c:pt idx="5008">
                  <c:v>42875.520833333336</c:v>
                </c:pt>
                <c:pt idx="5009">
                  <c:v>42875.520949074074</c:v>
                </c:pt>
                <c:pt idx="5010">
                  <c:v>42875.521064814813</c:v>
                </c:pt>
                <c:pt idx="5011">
                  <c:v>42875.521180555559</c:v>
                </c:pt>
                <c:pt idx="5012">
                  <c:v>42875.521296296298</c:v>
                </c:pt>
                <c:pt idx="5013">
                  <c:v>42875.521412037036</c:v>
                </c:pt>
                <c:pt idx="5014">
                  <c:v>42875.521527777775</c:v>
                </c:pt>
                <c:pt idx="5015">
                  <c:v>42875.521643518521</c:v>
                </c:pt>
                <c:pt idx="5016">
                  <c:v>42875.52175925926</c:v>
                </c:pt>
                <c:pt idx="5017">
                  <c:v>42875.521874999999</c:v>
                </c:pt>
                <c:pt idx="5018">
                  <c:v>42875.521990740737</c:v>
                </c:pt>
                <c:pt idx="5019">
                  <c:v>42875.522106481483</c:v>
                </c:pt>
                <c:pt idx="5020">
                  <c:v>42875.522222222222</c:v>
                </c:pt>
                <c:pt idx="5021">
                  <c:v>42875.522337962961</c:v>
                </c:pt>
                <c:pt idx="5022">
                  <c:v>42875.522453703707</c:v>
                </c:pt>
                <c:pt idx="5023">
                  <c:v>42875.522569444445</c:v>
                </c:pt>
                <c:pt idx="5024">
                  <c:v>42875.522685185184</c:v>
                </c:pt>
                <c:pt idx="5025">
                  <c:v>42875.522800925923</c:v>
                </c:pt>
                <c:pt idx="5026">
                  <c:v>42875.522916666669</c:v>
                </c:pt>
                <c:pt idx="5027">
                  <c:v>42875.523032407407</c:v>
                </c:pt>
                <c:pt idx="5028">
                  <c:v>42875.523148148146</c:v>
                </c:pt>
                <c:pt idx="5029">
                  <c:v>42875.523263888892</c:v>
                </c:pt>
                <c:pt idx="5030">
                  <c:v>42875.523379629631</c:v>
                </c:pt>
                <c:pt idx="5031">
                  <c:v>42875.523495370369</c:v>
                </c:pt>
                <c:pt idx="5032">
                  <c:v>42875.523611111108</c:v>
                </c:pt>
                <c:pt idx="5033">
                  <c:v>42875.523726851854</c:v>
                </c:pt>
                <c:pt idx="5034">
                  <c:v>42875.523842592593</c:v>
                </c:pt>
                <c:pt idx="5035">
                  <c:v>42875.523958333331</c:v>
                </c:pt>
                <c:pt idx="5036">
                  <c:v>42875.524074074077</c:v>
                </c:pt>
                <c:pt idx="5037">
                  <c:v>42875.524189814816</c:v>
                </c:pt>
                <c:pt idx="5038">
                  <c:v>42875.524305555555</c:v>
                </c:pt>
                <c:pt idx="5039">
                  <c:v>42875.524421296293</c:v>
                </c:pt>
                <c:pt idx="5040">
                  <c:v>42875.524537037039</c:v>
                </c:pt>
                <c:pt idx="5041">
                  <c:v>42875.524652777778</c:v>
                </c:pt>
                <c:pt idx="5042">
                  <c:v>42875.524768518517</c:v>
                </c:pt>
                <c:pt idx="5043">
                  <c:v>42875.524884259263</c:v>
                </c:pt>
                <c:pt idx="5044">
                  <c:v>42875.525000000001</c:v>
                </c:pt>
                <c:pt idx="5045">
                  <c:v>42875.52511574074</c:v>
                </c:pt>
                <c:pt idx="5046">
                  <c:v>42875.525231481479</c:v>
                </c:pt>
                <c:pt idx="5047">
                  <c:v>42875.525347222225</c:v>
                </c:pt>
                <c:pt idx="5048">
                  <c:v>42875.525462962964</c:v>
                </c:pt>
                <c:pt idx="5049">
                  <c:v>42875.525578703702</c:v>
                </c:pt>
                <c:pt idx="5050">
                  <c:v>42875.525694444441</c:v>
                </c:pt>
                <c:pt idx="5051">
                  <c:v>42875.525810185187</c:v>
                </c:pt>
                <c:pt idx="5052">
                  <c:v>42875.525925925926</c:v>
                </c:pt>
                <c:pt idx="5053">
                  <c:v>42875.526041666664</c:v>
                </c:pt>
                <c:pt idx="5054">
                  <c:v>42875.52615740741</c:v>
                </c:pt>
                <c:pt idx="5055">
                  <c:v>42875.526273148149</c:v>
                </c:pt>
                <c:pt idx="5056">
                  <c:v>42875.526388888888</c:v>
                </c:pt>
                <c:pt idx="5057">
                  <c:v>42875.526504629626</c:v>
                </c:pt>
                <c:pt idx="5058">
                  <c:v>42875.526620370372</c:v>
                </c:pt>
                <c:pt idx="5059">
                  <c:v>42875.526736111111</c:v>
                </c:pt>
                <c:pt idx="5060">
                  <c:v>42875.52685185185</c:v>
                </c:pt>
                <c:pt idx="5061">
                  <c:v>42875.526967592596</c:v>
                </c:pt>
                <c:pt idx="5062">
                  <c:v>42875.527083333334</c:v>
                </c:pt>
                <c:pt idx="5063">
                  <c:v>42875.527199074073</c:v>
                </c:pt>
                <c:pt idx="5064">
                  <c:v>42875.527314814812</c:v>
                </c:pt>
                <c:pt idx="5065">
                  <c:v>42875.527430555558</c:v>
                </c:pt>
                <c:pt idx="5066">
                  <c:v>42875.527546296296</c:v>
                </c:pt>
                <c:pt idx="5067">
                  <c:v>42875.527662037035</c:v>
                </c:pt>
                <c:pt idx="5068">
                  <c:v>42875.527777777781</c:v>
                </c:pt>
                <c:pt idx="5069">
                  <c:v>42875.52789351852</c:v>
                </c:pt>
                <c:pt idx="5070">
                  <c:v>42875.528009259258</c:v>
                </c:pt>
                <c:pt idx="5071">
                  <c:v>42875.528124999997</c:v>
                </c:pt>
                <c:pt idx="5072">
                  <c:v>42875.528240740743</c:v>
                </c:pt>
                <c:pt idx="5073">
                  <c:v>42875.528356481482</c:v>
                </c:pt>
                <c:pt idx="5074">
                  <c:v>42875.52847222222</c:v>
                </c:pt>
                <c:pt idx="5075">
                  <c:v>42875.528587962966</c:v>
                </c:pt>
                <c:pt idx="5076">
                  <c:v>42875.528703703705</c:v>
                </c:pt>
                <c:pt idx="5077">
                  <c:v>42875.528819444444</c:v>
                </c:pt>
                <c:pt idx="5078">
                  <c:v>42875.528935185182</c:v>
                </c:pt>
                <c:pt idx="5079">
                  <c:v>42875.529050925928</c:v>
                </c:pt>
                <c:pt idx="5080">
                  <c:v>42875.529166666667</c:v>
                </c:pt>
                <c:pt idx="5081">
                  <c:v>42875.529282407406</c:v>
                </c:pt>
                <c:pt idx="5082">
                  <c:v>42875.529398148145</c:v>
                </c:pt>
                <c:pt idx="5083">
                  <c:v>42875.529513888891</c:v>
                </c:pt>
                <c:pt idx="5084">
                  <c:v>42875.529629629629</c:v>
                </c:pt>
                <c:pt idx="5085">
                  <c:v>42875.529745370368</c:v>
                </c:pt>
                <c:pt idx="5086">
                  <c:v>42875.529861111114</c:v>
                </c:pt>
                <c:pt idx="5087">
                  <c:v>42875.529976851853</c:v>
                </c:pt>
                <c:pt idx="5088">
                  <c:v>42875.530092592591</c:v>
                </c:pt>
                <c:pt idx="5089">
                  <c:v>42875.53020833333</c:v>
                </c:pt>
                <c:pt idx="5090">
                  <c:v>42875.530324074076</c:v>
                </c:pt>
                <c:pt idx="5091">
                  <c:v>42875.530439814815</c:v>
                </c:pt>
                <c:pt idx="5092">
                  <c:v>42875.530555555553</c:v>
                </c:pt>
                <c:pt idx="5093">
                  <c:v>42875.530671296299</c:v>
                </c:pt>
                <c:pt idx="5094">
                  <c:v>42875.530787037038</c:v>
                </c:pt>
                <c:pt idx="5095">
                  <c:v>42875.530902777777</c:v>
                </c:pt>
                <c:pt idx="5096">
                  <c:v>42875.531018518515</c:v>
                </c:pt>
                <c:pt idx="5097">
                  <c:v>42875.531134259261</c:v>
                </c:pt>
                <c:pt idx="5098">
                  <c:v>42875.53125</c:v>
                </c:pt>
                <c:pt idx="5099">
                  <c:v>42875.531365740739</c:v>
                </c:pt>
                <c:pt idx="5100">
                  <c:v>42875.531481481485</c:v>
                </c:pt>
                <c:pt idx="5101">
                  <c:v>42875.531597222223</c:v>
                </c:pt>
                <c:pt idx="5102">
                  <c:v>42875.531712962962</c:v>
                </c:pt>
                <c:pt idx="5103">
                  <c:v>42875.531828703701</c:v>
                </c:pt>
                <c:pt idx="5104">
                  <c:v>42875.531944444447</c:v>
                </c:pt>
                <c:pt idx="5105">
                  <c:v>42875.532060185185</c:v>
                </c:pt>
                <c:pt idx="5106">
                  <c:v>42875.532175925924</c:v>
                </c:pt>
                <c:pt idx="5107">
                  <c:v>42875.53229166667</c:v>
                </c:pt>
                <c:pt idx="5108">
                  <c:v>42875.532407407409</c:v>
                </c:pt>
                <c:pt idx="5109">
                  <c:v>42875.532523148147</c:v>
                </c:pt>
                <c:pt idx="5110">
                  <c:v>42875.532638888886</c:v>
                </c:pt>
                <c:pt idx="5111">
                  <c:v>42875.532754629632</c:v>
                </c:pt>
                <c:pt idx="5112">
                  <c:v>42875.532870370371</c:v>
                </c:pt>
                <c:pt idx="5113">
                  <c:v>42875.532986111109</c:v>
                </c:pt>
                <c:pt idx="5114">
                  <c:v>42875.533101851855</c:v>
                </c:pt>
                <c:pt idx="5115">
                  <c:v>42875.533217592594</c:v>
                </c:pt>
                <c:pt idx="5116">
                  <c:v>42875.533333333333</c:v>
                </c:pt>
                <c:pt idx="5117">
                  <c:v>42875.533449074072</c:v>
                </c:pt>
                <c:pt idx="5118">
                  <c:v>42875.533564814818</c:v>
                </c:pt>
                <c:pt idx="5119">
                  <c:v>42875.533680555556</c:v>
                </c:pt>
                <c:pt idx="5120">
                  <c:v>42875.533796296295</c:v>
                </c:pt>
                <c:pt idx="5121">
                  <c:v>42875.533912037034</c:v>
                </c:pt>
                <c:pt idx="5122">
                  <c:v>42875.53402777778</c:v>
                </c:pt>
                <c:pt idx="5123">
                  <c:v>42875.534143518518</c:v>
                </c:pt>
                <c:pt idx="5124">
                  <c:v>42875.534259259257</c:v>
                </c:pt>
                <c:pt idx="5125">
                  <c:v>42875.534375000003</c:v>
                </c:pt>
                <c:pt idx="5126">
                  <c:v>42875.534490740742</c:v>
                </c:pt>
                <c:pt idx="5127">
                  <c:v>42875.53460648148</c:v>
                </c:pt>
                <c:pt idx="5128">
                  <c:v>42875.534722222219</c:v>
                </c:pt>
                <c:pt idx="5129">
                  <c:v>42875.534837962965</c:v>
                </c:pt>
                <c:pt idx="5130">
                  <c:v>42875.534953703704</c:v>
                </c:pt>
                <c:pt idx="5131">
                  <c:v>42875.535069444442</c:v>
                </c:pt>
                <c:pt idx="5132">
                  <c:v>42875.535185185188</c:v>
                </c:pt>
                <c:pt idx="5133">
                  <c:v>42875.535300925927</c:v>
                </c:pt>
                <c:pt idx="5134">
                  <c:v>42875.535416666666</c:v>
                </c:pt>
                <c:pt idx="5135">
                  <c:v>42875.535532407404</c:v>
                </c:pt>
                <c:pt idx="5136">
                  <c:v>42875.53564814815</c:v>
                </c:pt>
                <c:pt idx="5137">
                  <c:v>42875.535763888889</c:v>
                </c:pt>
                <c:pt idx="5138">
                  <c:v>42875.535879629628</c:v>
                </c:pt>
                <c:pt idx="5139">
                  <c:v>42875.535995370374</c:v>
                </c:pt>
                <c:pt idx="5140">
                  <c:v>42875.536111111112</c:v>
                </c:pt>
                <c:pt idx="5141">
                  <c:v>42875.536226851851</c:v>
                </c:pt>
                <c:pt idx="5142">
                  <c:v>42875.53634259259</c:v>
                </c:pt>
                <c:pt idx="5143">
                  <c:v>42875.536458333336</c:v>
                </c:pt>
                <c:pt idx="5144">
                  <c:v>42875.536574074074</c:v>
                </c:pt>
                <c:pt idx="5145">
                  <c:v>42875.536689814813</c:v>
                </c:pt>
                <c:pt idx="5146">
                  <c:v>42875.536805555559</c:v>
                </c:pt>
                <c:pt idx="5147">
                  <c:v>42875.536921296298</c:v>
                </c:pt>
                <c:pt idx="5148">
                  <c:v>42875.537037037036</c:v>
                </c:pt>
                <c:pt idx="5149">
                  <c:v>42875.537152777775</c:v>
                </c:pt>
                <c:pt idx="5150">
                  <c:v>42875.537268518521</c:v>
                </c:pt>
                <c:pt idx="5151">
                  <c:v>42875.53738425926</c:v>
                </c:pt>
                <c:pt idx="5152">
                  <c:v>42875.537499999999</c:v>
                </c:pt>
                <c:pt idx="5153">
                  <c:v>42875.537615740737</c:v>
                </c:pt>
                <c:pt idx="5154">
                  <c:v>42875.537731481483</c:v>
                </c:pt>
                <c:pt idx="5155">
                  <c:v>42875.537847222222</c:v>
                </c:pt>
                <c:pt idx="5156">
                  <c:v>42875.537962962961</c:v>
                </c:pt>
                <c:pt idx="5157">
                  <c:v>42875.538078703707</c:v>
                </c:pt>
                <c:pt idx="5158">
                  <c:v>42875.538194444445</c:v>
                </c:pt>
                <c:pt idx="5159">
                  <c:v>42875.538310185184</c:v>
                </c:pt>
                <c:pt idx="5160">
                  <c:v>42875.538425925923</c:v>
                </c:pt>
                <c:pt idx="5161">
                  <c:v>42875.538541666669</c:v>
                </c:pt>
                <c:pt idx="5162">
                  <c:v>42875.538657407407</c:v>
                </c:pt>
                <c:pt idx="5163">
                  <c:v>42875.538773148146</c:v>
                </c:pt>
                <c:pt idx="5164">
                  <c:v>42875.538888888892</c:v>
                </c:pt>
                <c:pt idx="5165">
                  <c:v>42875.539004629631</c:v>
                </c:pt>
                <c:pt idx="5166">
                  <c:v>42875.539120370369</c:v>
                </c:pt>
                <c:pt idx="5167">
                  <c:v>42875.539236111108</c:v>
                </c:pt>
                <c:pt idx="5168">
                  <c:v>42875.539351851854</c:v>
                </c:pt>
                <c:pt idx="5169">
                  <c:v>42875.539467592593</c:v>
                </c:pt>
                <c:pt idx="5170">
                  <c:v>42875.539583333331</c:v>
                </c:pt>
                <c:pt idx="5171">
                  <c:v>42875.539699074077</c:v>
                </c:pt>
                <c:pt idx="5172">
                  <c:v>42875.539814814816</c:v>
                </c:pt>
                <c:pt idx="5173">
                  <c:v>42875.539930555555</c:v>
                </c:pt>
                <c:pt idx="5174">
                  <c:v>42875.540046296293</c:v>
                </c:pt>
                <c:pt idx="5175">
                  <c:v>42875.540162037039</c:v>
                </c:pt>
                <c:pt idx="5176">
                  <c:v>42875.540277777778</c:v>
                </c:pt>
                <c:pt idx="5177">
                  <c:v>42875.540393518517</c:v>
                </c:pt>
                <c:pt idx="5178">
                  <c:v>42875.540509259263</c:v>
                </c:pt>
                <c:pt idx="5179">
                  <c:v>42875.540625000001</c:v>
                </c:pt>
                <c:pt idx="5180">
                  <c:v>42875.54074074074</c:v>
                </c:pt>
                <c:pt idx="5181">
                  <c:v>42875.540856481479</c:v>
                </c:pt>
                <c:pt idx="5182">
                  <c:v>42875.540972222225</c:v>
                </c:pt>
                <c:pt idx="5183">
                  <c:v>42875.541087962964</c:v>
                </c:pt>
                <c:pt idx="5184">
                  <c:v>42875.541203703702</c:v>
                </c:pt>
                <c:pt idx="5185">
                  <c:v>42875.541319444441</c:v>
                </c:pt>
                <c:pt idx="5186">
                  <c:v>42875.541435185187</c:v>
                </c:pt>
                <c:pt idx="5187">
                  <c:v>42875.541550925926</c:v>
                </c:pt>
                <c:pt idx="5188">
                  <c:v>42875.541666666664</c:v>
                </c:pt>
                <c:pt idx="5189">
                  <c:v>42875.54178240741</c:v>
                </c:pt>
                <c:pt idx="5190">
                  <c:v>42875.541898148149</c:v>
                </c:pt>
                <c:pt idx="5191">
                  <c:v>42875.542013888888</c:v>
                </c:pt>
                <c:pt idx="5192">
                  <c:v>42875.542129629626</c:v>
                </c:pt>
                <c:pt idx="5193">
                  <c:v>42875.542245370372</c:v>
                </c:pt>
                <c:pt idx="5194">
                  <c:v>42875.542361111111</c:v>
                </c:pt>
                <c:pt idx="5195">
                  <c:v>42875.54247685185</c:v>
                </c:pt>
                <c:pt idx="5196">
                  <c:v>42875.542592592596</c:v>
                </c:pt>
                <c:pt idx="5197">
                  <c:v>42875.542708333334</c:v>
                </c:pt>
                <c:pt idx="5198">
                  <c:v>42875.542824074073</c:v>
                </c:pt>
                <c:pt idx="5199">
                  <c:v>42875.542939814812</c:v>
                </c:pt>
                <c:pt idx="5200">
                  <c:v>42875.543055555558</c:v>
                </c:pt>
                <c:pt idx="5201">
                  <c:v>42875.543171296296</c:v>
                </c:pt>
                <c:pt idx="5202">
                  <c:v>42875.543287037035</c:v>
                </c:pt>
                <c:pt idx="5203">
                  <c:v>42875.543402777781</c:v>
                </c:pt>
                <c:pt idx="5204">
                  <c:v>42875.54351851852</c:v>
                </c:pt>
                <c:pt idx="5205">
                  <c:v>42875.543634259258</c:v>
                </c:pt>
                <c:pt idx="5206">
                  <c:v>42875.543749999997</c:v>
                </c:pt>
                <c:pt idx="5207">
                  <c:v>42875.543865740743</c:v>
                </c:pt>
                <c:pt idx="5208">
                  <c:v>42875.543981481482</c:v>
                </c:pt>
                <c:pt idx="5209">
                  <c:v>42875.54409722222</c:v>
                </c:pt>
                <c:pt idx="5210">
                  <c:v>42875.544212962966</c:v>
                </c:pt>
                <c:pt idx="5211">
                  <c:v>42875.544328703705</c:v>
                </c:pt>
                <c:pt idx="5212">
                  <c:v>42875.544444444444</c:v>
                </c:pt>
                <c:pt idx="5213">
                  <c:v>42875.544560185182</c:v>
                </c:pt>
                <c:pt idx="5214">
                  <c:v>42875.544675925928</c:v>
                </c:pt>
                <c:pt idx="5215">
                  <c:v>42875.544791666667</c:v>
                </c:pt>
                <c:pt idx="5216">
                  <c:v>42875.544907407406</c:v>
                </c:pt>
                <c:pt idx="5217">
                  <c:v>42875.545023148145</c:v>
                </c:pt>
                <c:pt idx="5218">
                  <c:v>42875.545138888891</c:v>
                </c:pt>
                <c:pt idx="5219">
                  <c:v>42875.545254629629</c:v>
                </c:pt>
                <c:pt idx="5220">
                  <c:v>42875.545370370368</c:v>
                </c:pt>
                <c:pt idx="5221">
                  <c:v>42875.545486111114</c:v>
                </c:pt>
                <c:pt idx="5222">
                  <c:v>42875.545601851853</c:v>
                </c:pt>
                <c:pt idx="5223">
                  <c:v>42875.545717592591</c:v>
                </c:pt>
                <c:pt idx="5224">
                  <c:v>42875.54583333333</c:v>
                </c:pt>
                <c:pt idx="5225">
                  <c:v>42875.545949074076</c:v>
                </c:pt>
                <c:pt idx="5226">
                  <c:v>42875.546064814815</c:v>
                </c:pt>
                <c:pt idx="5227">
                  <c:v>42875.546180555553</c:v>
                </c:pt>
                <c:pt idx="5228">
                  <c:v>42875.546296296299</c:v>
                </c:pt>
                <c:pt idx="5229">
                  <c:v>42875.546412037038</c:v>
                </c:pt>
                <c:pt idx="5230">
                  <c:v>42875.546527777777</c:v>
                </c:pt>
                <c:pt idx="5231">
                  <c:v>42875.546643518515</c:v>
                </c:pt>
                <c:pt idx="5232">
                  <c:v>42875.546759259261</c:v>
                </c:pt>
                <c:pt idx="5233">
                  <c:v>42875.546875</c:v>
                </c:pt>
                <c:pt idx="5234">
                  <c:v>42875.546990740739</c:v>
                </c:pt>
                <c:pt idx="5235">
                  <c:v>42875.547106481485</c:v>
                </c:pt>
                <c:pt idx="5236">
                  <c:v>42875.547222222223</c:v>
                </c:pt>
                <c:pt idx="5237">
                  <c:v>42875.547337962962</c:v>
                </c:pt>
                <c:pt idx="5238">
                  <c:v>42875.547453703701</c:v>
                </c:pt>
                <c:pt idx="5239">
                  <c:v>42875.547569444447</c:v>
                </c:pt>
                <c:pt idx="5240">
                  <c:v>42875.547685185185</c:v>
                </c:pt>
                <c:pt idx="5241">
                  <c:v>42875.547800925924</c:v>
                </c:pt>
                <c:pt idx="5242">
                  <c:v>42875.54791666667</c:v>
                </c:pt>
                <c:pt idx="5243">
                  <c:v>42875.548032407409</c:v>
                </c:pt>
                <c:pt idx="5244">
                  <c:v>42875.548148148147</c:v>
                </c:pt>
                <c:pt idx="5245">
                  <c:v>42875.548263888886</c:v>
                </c:pt>
                <c:pt idx="5246">
                  <c:v>42875.548379629632</c:v>
                </c:pt>
              </c:numCache>
            </c:numRef>
          </c:xVal>
          <c:yVal>
            <c:numRef>
              <c:f>'H005-9FB plug'!$C$16:$C$59473</c:f>
              <c:numCache>
                <c:formatCode>General</c:formatCode>
                <c:ptCount val="59458"/>
                <c:pt idx="0">
                  <c:v>26.3</c:v>
                </c:pt>
                <c:pt idx="1">
                  <c:v>26.3</c:v>
                </c:pt>
                <c:pt idx="2">
                  <c:v>26.3</c:v>
                </c:pt>
                <c:pt idx="3">
                  <c:v>26.3</c:v>
                </c:pt>
                <c:pt idx="4">
                  <c:v>26.3</c:v>
                </c:pt>
                <c:pt idx="5">
                  <c:v>26.3</c:v>
                </c:pt>
                <c:pt idx="6">
                  <c:v>26.3</c:v>
                </c:pt>
                <c:pt idx="7">
                  <c:v>26.3</c:v>
                </c:pt>
                <c:pt idx="8">
                  <c:v>26.3</c:v>
                </c:pt>
                <c:pt idx="9">
                  <c:v>26.3</c:v>
                </c:pt>
                <c:pt idx="10">
                  <c:v>26.3</c:v>
                </c:pt>
                <c:pt idx="11">
                  <c:v>26.3</c:v>
                </c:pt>
                <c:pt idx="12">
                  <c:v>26.3</c:v>
                </c:pt>
                <c:pt idx="13">
                  <c:v>26.3</c:v>
                </c:pt>
                <c:pt idx="14">
                  <c:v>26.3</c:v>
                </c:pt>
                <c:pt idx="15">
                  <c:v>26.3</c:v>
                </c:pt>
                <c:pt idx="16">
                  <c:v>26.3</c:v>
                </c:pt>
                <c:pt idx="17">
                  <c:v>26.3</c:v>
                </c:pt>
                <c:pt idx="18">
                  <c:v>26.3</c:v>
                </c:pt>
                <c:pt idx="19">
                  <c:v>26.3</c:v>
                </c:pt>
                <c:pt idx="20">
                  <c:v>26.3</c:v>
                </c:pt>
                <c:pt idx="21">
                  <c:v>26.3</c:v>
                </c:pt>
                <c:pt idx="22">
                  <c:v>26.3</c:v>
                </c:pt>
                <c:pt idx="23">
                  <c:v>26.3</c:v>
                </c:pt>
                <c:pt idx="24">
                  <c:v>26.3</c:v>
                </c:pt>
                <c:pt idx="25">
                  <c:v>26.3</c:v>
                </c:pt>
                <c:pt idx="26">
                  <c:v>26.3</c:v>
                </c:pt>
                <c:pt idx="27">
                  <c:v>26.3</c:v>
                </c:pt>
                <c:pt idx="28">
                  <c:v>26.3</c:v>
                </c:pt>
                <c:pt idx="29">
                  <c:v>26.3</c:v>
                </c:pt>
                <c:pt idx="30">
                  <c:v>26.3</c:v>
                </c:pt>
                <c:pt idx="31">
                  <c:v>26.3</c:v>
                </c:pt>
                <c:pt idx="32">
                  <c:v>26.3</c:v>
                </c:pt>
                <c:pt idx="33">
                  <c:v>26.3</c:v>
                </c:pt>
                <c:pt idx="34">
                  <c:v>26.3</c:v>
                </c:pt>
                <c:pt idx="35">
                  <c:v>26.3</c:v>
                </c:pt>
                <c:pt idx="36">
                  <c:v>26.3</c:v>
                </c:pt>
                <c:pt idx="37">
                  <c:v>26.3</c:v>
                </c:pt>
                <c:pt idx="38">
                  <c:v>26.3</c:v>
                </c:pt>
                <c:pt idx="39">
                  <c:v>26.3</c:v>
                </c:pt>
                <c:pt idx="40">
                  <c:v>26.3</c:v>
                </c:pt>
                <c:pt idx="41">
                  <c:v>26.3</c:v>
                </c:pt>
                <c:pt idx="42">
                  <c:v>26.3</c:v>
                </c:pt>
                <c:pt idx="43">
                  <c:v>26.3</c:v>
                </c:pt>
                <c:pt idx="44">
                  <c:v>26.3</c:v>
                </c:pt>
                <c:pt idx="45">
                  <c:v>26.3</c:v>
                </c:pt>
                <c:pt idx="46">
                  <c:v>26.3</c:v>
                </c:pt>
                <c:pt idx="47">
                  <c:v>26.3</c:v>
                </c:pt>
                <c:pt idx="48">
                  <c:v>26.3</c:v>
                </c:pt>
                <c:pt idx="49">
                  <c:v>26.3</c:v>
                </c:pt>
                <c:pt idx="50">
                  <c:v>26.3</c:v>
                </c:pt>
                <c:pt idx="51">
                  <c:v>26.3</c:v>
                </c:pt>
                <c:pt idx="52">
                  <c:v>26.3</c:v>
                </c:pt>
                <c:pt idx="53">
                  <c:v>26.3</c:v>
                </c:pt>
                <c:pt idx="54">
                  <c:v>26.3</c:v>
                </c:pt>
                <c:pt idx="55">
                  <c:v>26.3</c:v>
                </c:pt>
                <c:pt idx="56">
                  <c:v>26.3</c:v>
                </c:pt>
                <c:pt idx="57">
                  <c:v>26.3</c:v>
                </c:pt>
                <c:pt idx="58">
                  <c:v>26.3</c:v>
                </c:pt>
                <c:pt idx="59">
                  <c:v>26.3</c:v>
                </c:pt>
                <c:pt idx="60">
                  <c:v>26.3</c:v>
                </c:pt>
                <c:pt idx="61">
                  <c:v>26.3</c:v>
                </c:pt>
                <c:pt idx="62">
                  <c:v>26.3</c:v>
                </c:pt>
                <c:pt idx="63">
                  <c:v>26.3</c:v>
                </c:pt>
                <c:pt idx="64">
                  <c:v>26.3</c:v>
                </c:pt>
                <c:pt idx="65">
                  <c:v>26.3</c:v>
                </c:pt>
                <c:pt idx="66">
                  <c:v>26.3</c:v>
                </c:pt>
                <c:pt idx="67">
                  <c:v>26.3</c:v>
                </c:pt>
                <c:pt idx="68">
                  <c:v>26.3</c:v>
                </c:pt>
                <c:pt idx="69">
                  <c:v>26.3</c:v>
                </c:pt>
                <c:pt idx="70">
                  <c:v>26.3</c:v>
                </c:pt>
                <c:pt idx="71">
                  <c:v>26.3</c:v>
                </c:pt>
                <c:pt idx="72">
                  <c:v>26.3</c:v>
                </c:pt>
                <c:pt idx="73">
                  <c:v>26.3</c:v>
                </c:pt>
                <c:pt idx="74">
                  <c:v>26.3</c:v>
                </c:pt>
                <c:pt idx="75">
                  <c:v>26.3</c:v>
                </c:pt>
                <c:pt idx="76">
                  <c:v>26.3</c:v>
                </c:pt>
                <c:pt idx="77">
                  <c:v>26.3</c:v>
                </c:pt>
                <c:pt idx="78">
                  <c:v>26.3</c:v>
                </c:pt>
                <c:pt idx="79">
                  <c:v>26.3</c:v>
                </c:pt>
                <c:pt idx="80">
                  <c:v>26.3</c:v>
                </c:pt>
                <c:pt idx="81">
                  <c:v>26.3</c:v>
                </c:pt>
                <c:pt idx="82">
                  <c:v>26.3</c:v>
                </c:pt>
                <c:pt idx="83">
                  <c:v>26.3</c:v>
                </c:pt>
                <c:pt idx="84">
                  <c:v>26.3</c:v>
                </c:pt>
                <c:pt idx="85">
                  <c:v>26.3</c:v>
                </c:pt>
                <c:pt idx="86">
                  <c:v>26.3</c:v>
                </c:pt>
                <c:pt idx="87">
                  <c:v>26.3</c:v>
                </c:pt>
                <c:pt idx="88">
                  <c:v>26.3</c:v>
                </c:pt>
                <c:pt idx="89">
                  <c:v>26.3</c:v>
                </c:pt>
                <c:pt idx="90">
                  <c:v>26.3</c:v>
                </c:pt>
                <c:pt idx="91">
                  <c:v>26.3</c:v>
                </c:pt>
                <c:pt idx="92">
                  <c:v>26.3</c:v>
                </c:pt>
                <c:pt idx="93">
                  <c:v>26.3</c:v>
                </c:pt>
                <c:pt idx="94">
                  <c:v>26.3</c:v>
                </c:pt>
                <c:pt idx="95">
                  <c:v>26.3</c:v>
                </c:pt>
                <c:pt idx="96">
                  <c:v>26.3</c:v>
                </c:pt>
                <c:pt idx="97">
                  <c:v>26.3</c:v>
                </c:pt>
                <c:pt idx="98">
                  <c:v>26.3</c:v>
                </c:pt>
                <c:pt idx="99">
                  <c:v>26.3</c:v>
                </c:pt>
                <c:pt idx="100">
                  <c:v>26.3</c:v>
                </c:pt>
                <c:pt idx="101">
                  <c:v>26.3</c:v>
                </c:pt>
                <c:pt idx="102">
                  <c:v>26.3</c:v>
                </c:pt>
                <c:pt idx="103">
                  <c:v>26.3</c:v>
                </c:pt>
                <c:pt idx="104">
                  <c:v>26.3</c:v>
                </c:pt>
                <c:pt idx="105">
                  <c:v>26.3</c:v>
                </c:pt>
                <c:pt idx="106">
                  <c:v>26.3</c:v>
                </c:pt>
                <c:pt idx="107">
                  <c:v>26.3</c:v>
                </c:pt>
                <c:pt idx="108">
                  <c:v>26.3</c:v>
                </c:pt>
                <c:pt idx="109">
                  <c:v>26.3</c:v>
                </c:pt>
                <c:pt idx="110">
                  <c:v>26.3</c:v>
                </c:pt>
                <c:pt idx="111">
                  <c:v>26.3</c:v>
                </c:pt>
                <c:pt idx="112">
                  <c:v>26.3</c:v>
                </c:pt>
                <c:pt idx="113">
                  <c:v>26.3</c:v>
                </c:pt>
                <c:pt idx="114">
                  <c:v>26.3</c:v>
                </c:pt>
                <c:pt idx="115">
                  <c:v>26.3</c:v>
                </c:pt>
                <c:pt idx="116">
                  <c:v>26.3</c:v>
                </c:pt>
                <c:pt idx="117">
                  <c:v>26.3</c:v>
                </c:pt>
                <c:pt idx="118">
                  <c:v>26.3</c:v>
                </c:pt>
                <c:pt idx="119">
                  <c:v>26.3</c:v>
                </c:pt>
                <c:pt idx="120">
                  <c:v>26.3</c:v>
                </c:pt>
                <c:pt idx="121">
                  <c:v>26.3</c:v>
                </c:pt>
                <c:pt idx="122">
                  <c:v>26.3</c:v>
                </c:pt>
                <c:pt idx="123">
                  <c:v>26.3</c:v>
                </c:pt>
                <c:pt idx="124">
                  <c:v>26.3</c:v>
                </c:pt>
                <c:pt idx="125">
                  <c:v>26.3</c:v>
                </c:pt>
                <c:pt idx="126">
                  <c:v>26.3</c:v>
                </c:pt>
                <c:pt idx="127">
                  <c:v>26.3</c:v>
                </c:pt>
                <c:pt idx="128">
                  <c:v>26.3</c:v>
                </c:pt>
                <c:pt idx="129">
                  <c:v>26.3</c:v>
                </c:pt>
                <c:pt idx="130">
                  <c:v>26.3</c:v>
                </c:pt>
                <c:pt idx="131">
                  <c:v>26.3</c:v>
                </c:pt>
                <c:pt idx="132">
                  <c:v>26.3</c:v>
                </c:pt>
                <c:pt idx="133">
                  <c:v>26.3</c:v>
                </c:pt>
                <c:pt idx="134">
                  <c:v>26.3</c:v>
                </c:pt>
                <c:pt idx="135">
                  <c:v>26.3</c:v>
                </c:pt>
                <c:pt idx="136">
                  <c:v>26.3</c:v>
                </c:pt>
                <c:pt idx="137">
                  <c:v>26.3</c:v>
                </c:pt>
                <c:pt idx="138">
                  <c:v>26.3</c:v>
                </c:pt>
                <c:pt idx="139">
                  <c:v>26.3</c:v>
                </c:pt>
                <c:pt idx="140">
                  <c:v>26.3</c:v>
                </c:pt>
                <c:pt idx="141">
                  <c:v>26.3</c:v>
                </c:pt>
                <c:pt idx="142">
                  <c:v>26.3</c:v>
                </c:pt>
                <c:pt idx="143">
                  <c:v>26.3</c:v>
                </c:pt>
                <c:pt idx="144">
                  <c:v>26.3</c:v>
                </c:pt>
                <c:pt idx="145">
                  <c:v>26.3</c:v>
                </c:pt>
                <c:pt idx="146">
                  <c:v>26.3</c:v>
                </c:pt>
                <c:pt idx="147">
                  <c:v>26.3</c:v>
                </c:pt>
                <c:pt idx="148">
                  <c:v>26.3</c:v>
                </c:pt>
                <c:pt idx="149">
                  <c:v>26.3</c:v>
                </c:pt>
                <c:pt idx="150">
                  <c:v>26.3</c:v>
                </c:pt>
                <c:pt idx="151">
                  <c:v>26.3</c:v>
                </c:pt>
                <c:pt idx="152">
                  <c:v>26.3</c:v>
                </c:pt>
                <c:pt idx="153">
                  <c:v>26.3</c:v>
                </c:pt>
                <c:pt idx="154">
                  <c:v>26.3</c:v>
                </c:pt>
                <c:pt idx="155">
                  <c:v>26.3</c:v>
                </c:pt>
                <c:pt idx="156">
                  <c:v>26.3</c:v>
                </c:pt>
                <c:pt idx="157">
                  <c:v>26.3</c:v>
                </c:pt>
                <c:pt idx="158">
                  <c:v>26.3</c:v>
                </c:pt>
                <c:pt idx="159">
                  <c:v>26.3</c:v>
                </c:pt>
                <c:pt idx="160">
                  <c:v>26.3</c:v>
                </c:pt>
                <c:pt idx="161">
                  <c:v>26.3</c:v>
                </c:pt>
                <c:pt idx="162">
                  <c:v>26.3</c:v>
                </c:pt>
                <c:pt idx="163">
                  <c:v>26.3</c:v>
                </c:pt>
                <c:pt idx="164">
                  <c:v>26.3</c:v>
                </c:pt>
                <c:pt idx="165">
                  <c:v>26.3</c:v>
                </c:pt>
                <c:pt idx="166">
                  <c:v>26.3</c:v>
                </c:pt>
                <c:pt idx="167">
                  <c:v>26.3</c:v>
                </c:pt>
                <c:pt idx="168">
                  <c:v>26.3</c:v>
                </c:pt>
                <c:pt idx="169">
                  <c:v>26.3</c:v>
                </c:pt>
                <c:pt idx="170">
                  <c:v>26.3</c:v>
                </c:pt>
                <c:pt idx="171">
                  <c:v>26.3</c:v>
                </c:pt>
                <c:pt idx="172">
                  <c:v>26.3</c:v>
                </c:pt>
                <c:pt idx="173">
                  <c:v>26.3</c:v>
                </c:pt>
                <c:pt idx="174">
                  <c:v>26.3</c:v>
                </c:pt>
                <c:pt idx="175">
                  <c:v>26.3</c:v>
                </c:pt>
                <c:pt idx="176">
                  <c:v>26.3</c:v>
                </c:pt>
                <c:pt idx="177">
                  <c:v>26.3</c:v>
                </c:pt>
                <c:pt idx="178">
                  <c:v>26.3</c:v>
                </c:pt>
                <c:pt idx="179">
                  <c:v>26.3</c:v>
                </c:pt>
                <c:pt idx="180">
                  <c:v>26.3</c:v>
                </c:pt>
                <c:pt idx="181">
                  <c:v>26.3</c:v>
                </c:pt>
                <c:pt idx="182">
                  <c:v>26.3</c:v>
                </c:pt>
                <c:pt idx="183">
                  <c:v>26.3</c:v>
                </c:pt>
                <c:pt idx="184">
                  <c:v>26.3</c:v>
                </c:pt>
                <c:pt idx="185">
                  <c:v>26.3</c:v>
                </c:pt>
                <c:pt idx="186">
                  <c:v>26.3</c:v>
                </c:pt>
                <c:pt idx="187">
                  <c:v>26.3</c:v>
                </c:pt>
                <c:pt idx="188">
                  <c:v>26.3</c:v>
                </c:pt>
                <c:pt idx="189">
                  <c:v>26.3</c:v>
                </c:pt>
                <c:pt idx="190">
                  <c:v>26.3</c:v>
                </c:pt>
                <c:pt idx="191">
                  <c:v>26.3</c:v>
                </c:pt>
                <c:pt idx="192">
                  <c:v>26.3</c:v>
                </c:pt>
                <c:pt idx="193">
                  <c:v>26.3</c:v>
                </c:pt>
                <c:pt idx="194">
                  <c:v>26.3</c:v>
                </c:pt>
                <c:pt idx="195">
                  <c:v>26.3</c:v>
                </c:pt>
                <c:pt idx="196">
                  <c:v>26.3</c:v>
                </c:pt>
                <c:pt idx="197">
                  <c:v>26.3</c:v>
                </c:pt>
                <c:pt idx="198">
                  <c:v>26.3</c:v>
                </c:pt>
                <c:pt idx="199">
                  <c:v>26.3</c:v>
                </c:pt>
                <c:pt idx="200">
                  <c:v>26.3</c:v>
                </c:pt>
                <c:pt idx="201">
                  <c:v>26.3</c:v>
                </c:pt>
                <c:pt idx="202">
                  <c:v>26.3</c:v>
                </c:pt>
                <c:pt idx="203">
                  <c:v>26.3</c:v>
                </c:pt>
                <c:pt idx="204">
                  <c:v>26.3</c:v>
                </c:pt>
                <c:pt idx="205">
                  <c:v>26.3</c:v>
                </c:pt>
                <c:pt idx="206">
                  <c:v>26.3</c:v>
                </c:pt>
                <c:pt idx="207">
                  <c:v>26.3</c:v>
                </c:pt>
                <c:pt idx="208">
                  <c:v>26.3</c:v>
                </c:pt>
                <c:pt idx="209">
                  <c:v>26.3</c:v>
                </c:pt>
                <c:pt idx="210">
                  <c:v>26.3</c:v>
                </c:pt>
                <c:pt idx="211">
                  <c:v>26.3</c:v>
                </c:pt>
                <c:pt idx="212">
                  <c:v>26.3</c:v>
                </c:pt>
                <c:pt idx="213">
                  <c:v>26.3</c:v>
                </c:pt>
                <c:pt idx="214">
                  <c:v>26.3</c:v>
                </c:pt>
                <c:pt idx="215">
                  <c:v>26.3</c:v>
                </c:pt>
                <c:pt idx="216">
                  <c:v>26.3</c:v>
                </c:pt>
                <c:pt idx="217">
                  <c:v>26.3</c:v>
                </c:pt>
                <c:pt idx="218">
                  <c:v>26.3</c:v>
                </c:pt>
                <c:pt idx="219">
                  <c:v>26.3</c:v>
                </c:pt>
                <c:pt idx="220">
                  <c:v>26.3</c:v>
                </c:pt>
                <c:pt idx="221">
                  <c:v>26.3</c:v>
                </c:pt>
                <c:pt idx="222">
                  <c:v>26.3</c:v>
                </c:pt>
                <c:pt idx="223">
                  <c:v>26.3</c:v>
                </c:pt>
                <c:pt idx="224">
                  <c:v>26.3</c:v>
                </c:pt>
                <c:pt idx="225">
                  <c:v>26.3</c:v>
                </c:pt>
                <c:pt idx="226">
                  <c:v>26.3</c:v>
                </c:pt>
                <c:pt idx="227">
                  <c:v>26.3</c:v>
                </c:pt>
                <c:pt idx="228">
                  <c:v>26.3</c:v>
                </c:pt>
                <c:pt idx="229">
                  <c:v>26.3</c:v>
                </c:pt>
                <c:pt idx="230">
                  <c:v>26.3</c:v>
                </c:pt>
                <c:pt idx="231">
                  <c:v>26.3</c:v>
                </c:pt>
                <c:pt idx="232">
                  <c:v>26.3</c:v>
                </c:pt>
                <c:pt idx="233">
                  <c:v>26.3</c:v>
                </c:pt>
                <c:pt idx="234">
                  <c:v>26.3</c:v>
                </c:pt>
                <c:pt idx="235">
                  <c:v>26.3</c:v>
                </c:pt>
                <c:pt idx="236">
                  <c:v>26.3</c:v>
                </c:pt>
                <c:pt idx="237">
                  <c:v>26.3</c:v>
                </c:pt>
                <c:pt idx="238">
                  <c:v>26.3</c:v>
                </c:pt>
                <c:pt idx="239">
                  <c:v>26.3</c:v>
                </c:pt>
                <c:pt idx="240">
                  <c:v>26.3</c:v>
                </c:pt>
                <c:pt idx="241">
                  <c:v>26.3</c:v>
                </c:pt>
                <c:pt idx="242">
                  <c:v>26.3</c:v>
                </c:pt>
                <c:pt idx="243">
                  <c:v>26.3</c:v>
                </c:pt>
                <c:pt idx="244">
                  <c:v>26.3</c:v>
                </c:pt>
                <c:pt idx="245">
                  <c:v>26.3</c:v>
                </c:pt>
                <c:pt idx="246">
                  <c:v>26.3</c:v>
                </c:pt>
                <c:pt idx="247">
                  <c:v>26.3</c:v>
                </c:pt>
                <c:pt idx="248">
                  <c:v>26.3</c:v>
                </c:pt>
                <c:pt idx="249">
                  <c:v>26.3</c:v>
                </c:pt>
                <c:pt idx="250">
                  <c:v>26.3</c:v>
                </c:pt>
                <c:pt idx="251">
                  <c:v>26.3</c:v>
                </c:pt>
                <c:pt idx="252">
                  <c:v>26.3</c:v>
                </c:pt>
                <c:pt idx="253">
                  <c:v>26.3</c:v>
                </c:pt>
                <c:pt idx="254">
                  <c:v>26.3</c:v>
                </c:pt>
                <c:pt idx="255">
                  <c:v>26.3</c:v>
                </c:pt>
                <c:pt idx="256">
                  <c:v>26.3</c:v>
                </c:pt>
                <c:pt idx="257">
                  <c:v>26.3</c:v>
                </c:pt>
                <c:pt idx="258">
                  <c:v>26.3</c:v>
                </c:pt>
                <c:pt idx="259">
                  <c:v>26.3</c:v>
                </c:pt>
                <c:pt idx="260">
                  <c:v>26.3</c:v>
                </c:pt>
                <c:pt idx="261">
                  <c:v>26.3</c:v>
                </c:pt>
                <c:pt idx="262">
                  <c:v>26.3</c:v>
                </c:pt>
                <c:pt idx="263">
                  <c:v>26.3</c:v>
                </c:pt>
                <c:pt idx="264">
                  <c:v>26.3</c:v>
                </c:pt>
                <c:pt idx="265">
                  <c:v>26.3</c:v>
                </c:pt>
                <c:pt idx="266">
                  <c:v>26.3</c:v>
                </c:pt>
                <c:pt idx="267">
                  <c:v>26.3</c:v>
                </c:pt>
                <c:pt idx="268">
                  <c:v>26.3</c:v>
                </c:pt>
                <c:pt idx="269">
                  <c:v>26.3</c:v>
                </c:pt>
                <c:pt idx="270">
                  <c:v>26.3</c:v>
                </c:pt>
                <c:pt idx="271">
                  <c:v>26.3</c:v>
                </c:pt>
                <c:pt idx="272">
                  <c:v>26.3</c:v>
                </c:pt>
                <c:pt idx="273">
                  <c:v>26.3</c:v>
                </c:pt>
                <c:pt idx="274">
                  <c:v>26.3</c:v>
                </c:pt>
                <c:pt idx="275">
                  <c:v>26.3</c:v>
                </c:pt>
                <c:pt idx="276">
                  <c:v>26.3</c:v>
                </c:pt>
                <c:pt idx="277">
                  <c:v>26.3</c:v>
                </c:pt>
                <c:pt idx="278">
                  <c:v>26.3</c:v>
                </c:pt>
                <c:pt idx="279">
                  <c:v>26.3</c:v>
                </c:pt>
                <c:pt idx="280">
                  <c:v>26.3</c:v>
                </c:pt>
                <c:pt idx="281">
                  <c:v>26.3</c:v>
                </c:pt>
                <c:pt idx="282">
                  <c:v>26.3</c:v>
                </c:pt>
                <c:pt idx="283">
                  <c:v>26.3</c:v>
                </c:pt>
                <c:pt idx="284">
                  <c:v>26.3</c:v>
                </c:pt>
                <c:pt idx="285">
                  <c:v>26.3</c:v>
                </c:pt>
                <c:pt idx="286">
                  <c:v>26.3</c:v>
                </c:pt>
                <c:pt idx="287">
                  <c:v>26.3</c:v>
                </c:pt>
                <c:pt idx="288">
                  <c:v>26.3</c:v>
                </c:pt>
                <c:pt idx="289">
                  <c:v>26.3</c:v>
                </c:pt>
                <c:pt idx="290">
                  <c:v>26.3</c:v>
                </c:pt>
                <c:pt idx="291">
                  <c:v>26.3</c:v>
                </c:pt>
                <c:pt idx="292">
                  <c:v>26.3</c:v>
                </c:pt>
                <c:pt idx="293">
                  <c:v>26.3</c:v>
                </c:pt>
                <c:pt idx="294">
                  <c:v>26.3</c:v>
                </c:pt>
                <c:pt idx="295">
                  <c:v>26.3</c:v>
                </c:pt>
                <c:pt idx="296">
                  <c:v>26.3</c:v>
                </c:pt>
                <c:pt idx="297">
                  <c:v>26.3</c:v>
                </c:pt>
                <c:pt idx="298">
                  <c:v>26.3</c:v>
                </c:pt>
                <c:pt idx="299">
                  <c:v>26.3</c:v>
                </c:pt>
                <c:pt idx="300">
                  <c:v>26.3</c:v>
                </c:pt>
                <c:pt idx="301">
                  <c:v>26.3</c:v>
                </c:pt>
                <c:pt idx="302">
                  <c:v>26.3</c:v>
                </c:pt>
                <c:pt idx="303">
                  <c:v>26.3</c:v>
                </c:pt>
                <c:pt idx="304">
                  <c:v>26.3</c:v>
                </c:pt>
                <c:pt idx="305">
                  <c:v>26.3</c:v>
                </c:pt>
                <c:pt idx="306">
                  <c:v>26.3</c:v>
                </c:pt>
                <c:pt idx="307">
                  <c:v>26.3</c:v>
                </c:pt>
                <c:pt idx="308">
                  <c:v>26.3</c:v>
                </c:pt>
                <c:pt idx="309">
                  <c:v>26.3</c:v>
                </c:pt>
                <c:pt idx="310">
                  <c:v>26.27</c:v>
                </c:pt>
                <c:pt idx="311">
                  <c:v>26.3</c:v>
                </c:pt>
                <c:pt idx="312">
                  <c:v>26.3</c:v>
                </c:pt>
                <c:pt idx="313">
                  <c:v>26.27</c:v>
                </c:pt>
                <c:pt idx="314">
                  <c:v>26.27</c:v>
                </c:pt>
                <c:pt idx="315">
                  <c:v>26.27</c:v>
                </c:pt>
                <c:pt idx="316">
                  <c:v>26.27</c:v>
                </c:pt>
                <c:pt idx="317">
                  <c:v>26.27</c:v>
                </c:pt>
                <c:pt idx="318">
                  <c:v>26.27</c:v>
                </c:pt>
                <c:pt idx="319">
                  <c:v>26.27</c:v>
                </c:pt>
                <c:pt idx="320">
                  <c:v>26.27</c:v>
                </c:pt>
                <c:pt idx="321">
                  <c:v>26.27</c:v>
                </c:pt>
                <c:pt idx="322">
                  <c:v>26.27</c:v>
                </c:pt>
                <c:pt idx="323">
                  <c:v>26.27</c:v>
                </c:pt>
                <c:pt idx="324">
                  <c:v>26.27</c:v>
                </c:pt>
                <c:pt idx="325">
                  <c:v>26.27</c:v>
                </c:pt>
                <c:pt idx="326">
                  <c:v>26.27</c:v>
                </c:pt>
                <c:pt idx="327">
                  <c:v>26.27</c:v>
                </c:pt>
                <c:pt idx="328">
                  <c:v>26.27</c:v>
                </c:pt>
                <c:pt idx="329">
                  <c:v>26.27</c:v>
                </c:pt>
                <c:pt idx="330">
                  <c:v>26.27</c:v>
                </c:pt>
                <c:pt idx="331">
                  <c:v>26.27</c:v>
                </c:pt>
                <c:pt idx="332">
                  <c:v>26.27</c:v>
                </c:pt>
                <c:pt idx="333">
                  <c:v>26.27</c:v>
                </c:pt>
                <c:pt idx="334">
                  <c:v>26.27</c:v>
                </c:pt>
                <c:pt idx="335">
                  <c:v>26.27</c:v>
                </c:pt>
                <c:pt idx="336">
                  <c:v>26.27</c:v>
                </c:pt>
                <c:pt idx="337">
                  <c:v>26.27</c:v>
                </c:pt>
                <c:pt idx="338">
                  <c:v>26.27</c:v>
                </c:pt>
                <c:pt idx="339">
                  <c:v>26.27</c:v>
                </c:pt>
                <c:pt idx="340">
                  <c:v>26.27</c:v>
                </c:pt>
                <c:pt idx="341">
                  <c:v>26.27</c:v>
                </c:pt>
                <c:pt idx="342">
                  <c:v>26.27</c:v>
                </c:pt>
                <c:pt idx="343">
                  <c:v>26.27</c:v>
                </c:pt>
                <c:pt idx="344">
                  <c:v>26.27</c:v>
                </c:pt>
                <c:pt idx="345">
                  <c:v>26.27</c:v>
                </c:pt>
                <c:pt idx="346">
                  <c:v>26.27</c:v>
                </c:pt>
                <c:pt idx="347">
                  <c:v>26.27</c:v>
                </c:pt>
                <c:pt idx="348">
                  <c:v>26.27</c:v>
                </c:pt>
                <c:pt idx="349">
                  <c:v>26.27</c:v>
                </c:pt>
                <c:pt idx="350">
                  <c:v>26.27</c:v>
                </c:pt>
                <c:pt idx="351">
                  <c:v>26.27</c:v>
                </c:pt>
                <c:pt idx="352">
                  <c:v>26.27</c:v>
                </c:pt>
                <c:pt idx="353">
                  <c:v>26.27</c:v>
                </c:pt>
                <c:pt idx="354">
                  <c:v>26.27</c:v>
                </c:pt>
                <c:pt idx="355">
                  <c:v>26.27</c:v>
                </c:pt>
                <c:pt idx="356">
                  <c:v>26.27</c:v>
                </c:pt>
                <c:pt idx="357">
                  <c:v>26.27</c:v>
                </c:pt>
                <c:pt idx="358">
                  <c:v>26.27</c:v>
                </c:pt>
                <c:pt idx="359">
                  <c:v>26.27</c:v>
                </c:pt>
                <c:pt idx="360">
                  <c:v>26.27</c:v>
                </c:pt>
                <c:pt idx="361">
                  <c:v>26.27</c:v>
                </c:pt>
                <c:pt idx="362">
                  <c:v>26.27</c:v>
                </c:pt>
                <c:pt idx="363">
                  <c:v>26.27</c:v>
                </c:pt>
                <c:pt idx="364">
                  <c:v>26.27</c:v>
                </c:pt>
                <c:pt idx="365">
                  <c:v>26.27</c:v>
                </c:pt>
                <c:pt idx="366">
                  <c:v>26.27</c:v>
                </c:pt>
                <c:pt idx="367">
                  <c:v>26.27</c:v>
                </c:pt>
                <c:pt idx="368">
                  <c:v>26.27</c:v>
                </c:pt>
                <c:pt idx="369">
                  <c:v>26.27</c:v>
                </c:pt>
                <c:pt idx="370">
                  <c:v>26.27</c:v>
                </c:pt>
                <c:pt idx="371">
                  <c:v>26.27</c:v>
                </c:pt>
                <c:pt idx="372">
                  <c:v>26.27</c:v>
                </c:pt>
                <c:pt idx="373">
                  <c:v>26.27</c:v>
                </c:pt>
                <c:pt idx="374">
                  <c:v>26.27</c:v>
                </c:pt>
                <c:pt idx="375">
                  <c:v>26.27</c:v>
                </c:pt>
                <c:pt idx="376">
                  <c:v>26.27</c:v>
                </c:pt>
                <c:pt idx="377">
                  <c:v>26.27</c:v>
                </c:pt>
                <c:pt idx="378">
                  <c:v>26.27</c:v>
                </c:pt>
                <c:pt idx="379">
                  <c:v>26.27</c:v>
                </c:pt>
                <c:pt idx="380">
                  <c:v>26.27</c:v>
                </c:pt>
                <c:pt idx="381">
                  <c:v>26.27</c:v>
                </c:pt>
                <c:pt idx="382">
                  <c:v>26.27</c:v>
                </c:pt>
                <c:pt idx="383">
                  <c:v>26.27</c:v>
                </c:pt>
                <c:pt idx="384">
                  <c:v>26.27</c:v>
                </c:pt>
                <c:pt idx="385">
                  <c:v>26.27</c:v>
                </c:pt>
                <c:pt idx="386">
                  <c:v>26.27</c:v>
                </c:pt>
                <c:pt idx="387">
                  <c:v>26.27</c:v>
                </c:pt>
                <c:pt idx="388">
                  <c:v>26.27</c:v>
                </c:pt>
                <c:pt idx="389">
                  <c:v>26.27</c:v>
                </c:pt>
                <c:pt idx="390">
                  <c:v>26.27</c:v>
                </c:pt>
                <c:pt idx="391">
                  <c:v>26.27</c:v>
                </c:pt>
                <c:pt idx="392">
                  <c:v>26.27</c:v>
                </c:pt>
                <c:pt idx="393">
                  <c:v>26.27</c:v>
                </c:pt>
                <c:pt idx="394">
                  <c:v>26.27</c:v>
                </c:pt>
                <c:pt idx="395">
                  <c:v>26.27</c:v>
                </c:pt>
                <c:pt idx="396">
                  <c:v>26.27</c:v>
                </c:pt>
                <c:pt idx="397">
                  <c:v>26.27</c:v>
                </c:pt>
                <c:pt idx="398">
                  <c:v>26.24</c:v>
                </c:pt>
                <c:pt idx="399">
                  <c:v>26.24</c:v>
                </c:pt>
                <c:pt idx="400">
                  <c:v>26.24</c:v>
                </c:pt>
                <c:pt idx="401">
                  <c:v>26.24</c:v>
                </c:pt>
                <c:pt idx="402">
                  <c:v>26.24</c:v>
                </c:pt>
                <c:pt idx="403">
                  <c:v>26.24</c:v>
                </c:pt>
                <c:pt idx="404">
                  <c:v>26.24</c:v>
                </c:pt>
                <c:pt idx="405">
                  <c:v>26.24</c:v>
                </c:pt>
                <c:pt idx="406">
                  <c:v>26.24</c:v>
                </c:pt>
                <c:pt idx="407">
                  <c:v>26.24</c:v>
                </c:pt>
                <c:pt idx="408">
                  <c:v>26.24</c:v>
                </c:pt>
                <c:pt idx="409">
                  <c:v>26.24</c:v>
                </c:pt>
                <c:pt idx="410">
                  <c:v>26.24</c:v>
                </c:pt>
                <c:pt idx="411">
                  <c:v>26.24</c:v>
                </c:pt>
                <c:pt idx="412">
                  <c:v>26.24</c:v>
                </c:pt>
                <c:pt idx="413">
                  <c:v>26.24</c:v>
                </c:pt>
                <c:pt idx="414">
                  <c:v>26.24</c:v>
                </c:pt>
                <c:pt idx="415">
                  <c:v>26.24</c:v>
                </c:pt>
                <c:pt idx="416">
                  <c:v>26.24</c:v>
                </c:pt>
                <c:pt idx="417">
                  <c:v>26.24</c:v>
                </c:pt>
                <c:pt idx="418">
                  <c:v>26.24</c:v>
                </c:pt>
                <c:pt idx="419">
                  <c:v>26.24</c:v>
                </c:pt>
                <c:pt idx="420">
                  <c:v>26.24</c:v>
                </c:pt>
                <c:pt idx="421">
                  <c:v>26.24</c:v>
                </c:pt>
                <c:pt idx="422">
                  <c:v>26.24</c:v>
                </c:pt>
                <c:pt idx="423">
                  <c:v>26.24</c:v>
                </c:pt>
                <c:pt idx="424">
                  <c:v>26.24</c:v>
                </c:pt>
                <c:pt idx="425">
                  <c:v>26.24</c:v>
                </c:pt>
                <c:pt idx="426">
                  <c:v>26.24</c:v>
                </c:pt>
                <c:pt idx="427">
                  <c:v>26.24</c:v>
                </c:pt>
                <c:pt idx="428">
                  <c:v>26.24</c:v>
                </c:pt>
                <c:pt idx="429">
                  <c:v>26.24</c:v>
                </c:pt>
                <c:pt idx="430">
                  <c:v>26.24</c:v>
                </c:pt>
                <c:pt idx="431">
                  <c:v>26.24</c:v>
                </c:pt>
                <c:pt idx="432">
                  <c:v>26.24</c:v>
                </c:pt>
                <c:pt idx="433">
                  <c:v>26.24</c:v>
                </c:pt>
                <c:pt idx="434">
                  <c:v>26.24</c:v>
                </c:pt>
                <c:pt idx="435">
                  <c:v>26.24</c:v>
                </c:pt>
                <c:pt idx="436">
                  <c:v>26.24</c:v>
                </c:pt>
                <c:pt idx="437">
                  <c:v>26.24</c:v>
                </c:pt>
                <c:pt idx="438">
                  <c:v>26.24</c:v>
                </c:pt>
                <c:pt idx="439">
                  <c:v>26.24</c:v>
                </c:pt>
                <c:pt idx="440">
                  <c:v>26.24</c:v>
                </c:pt>
                <c:pt idx="441">
                  <c:v>26.24</c:v>
                </c:pt>
                <c:pt idx="442">
                  <c:v>26.24</c:v>
                </c:pt>
                <c:pt idx="443">
                  <c:v>26.24</c:v>
                </c:pt>
                <c:pt idx="444">
                  <c:v>26.24</c:v>
                </c:pt>
                <c:pt idx="445">
                  <c:v>26.24</c:v>
                </c:pt>
                <c:pt idx="446">
                  <c:v>26.24</c:v>
                </c:pt>
                <c:pt idx="447">
                  <c:v>26.24</c:v>
                </c:pt>
                <c:pt idx="448">
                  <c:v>26.24</c:v>
                </c:pt>
                <c:pt idx="449">
                  <c:v>26.24</c:v>
                </c:pt>
                <c:pt idx="450">
                  <c:v>26.24</c:v>
                </c:pt>
                <c:pt idx="451">
                  <c:v>26.24</c:v>
                </c:pt>
                <c:pt idx="452">
                  <c:v>26.24</c:v>
                </c:pt>
                <c:pt idx="453">
                  <c:v>26.24</c:v>
                </c:pt>
                <c:pt idx="454">
                  <c:v>26.24</c:v>
                </c:pt>
                <c:pt idx="455">
                  <c:v>26.24</c:v>
                </c:pt>
                <c:pt idx="456">
                  <c:v>26.22</c:v>
                </c:pt>
                <c:pt idx="457">
                  <c:v>26.24</c:v>
                </c:pt>
                <c:pt idx="458">
                  <c:v>26.22</c:v>
                </c:pt>
                <c:pt idx="459">
                  <c:v>26.22</c:v>
                </c:pt>
                <c:pt idx="460">
                  <c:v>26.22</c:v>
                </c:pt>
                <c:pt idx="461">
                  <c:v>26.22</c:v>
                </c:pt>
                <c:pt idx="462">
                  <c:v>26.22</c:v>
                </c:pt>
                <c:pt idx="463">
                  <c:v>26.22</c:v>
                </c:pt>
                <c:pt idx="464">
                  <c:v>26.22</c:v>
                </c:pt>
                <c:pt idx="465">
                  <c:v>26.22</c:v>
                </c:pt>
                <c:pt idx="466">
                  <c:v>26.22</c:v>
                </c:pt>
                <c:pt idx="467">
                  <c:v>26.22</c:v>
                </c:pt>
                <c:pt idx="468">
                  <c:v>26.22</c:v>
                </c:pt>
                <c:pt idx="469">
                  <c:v>26.22</c:v>
                </c:pt>
                <c:pt idx="470">
                  <c:v>26.22</c:v>
                </c:pt>
                <c:pt idx="471">
                  <c:v>26.22</c:v>
                </c:pt>
                <c:pt idx="472">
                  <c:v>26.22</c:v>
                </c:pt>
                <c:pt idx="473">
                  <c:v>26.22</c:v>
                </c:pt>
                <c:pt idx="474">
                  <c:v>26.22</c:v>
                </c:pt>
                <c:pt idx="475">
                  <c:v>26.22</c:v>
                </c:pt>
                <c:pt idx="476">
                  <c:v>26.22</c:v>
                </c:pt>
                <c:pt idx="477">
                  <c:v>26.22</c:v>
                </c:pt>
                <c:pt idx="478">
                  <c:v>26.22</c:v>
                </c:pt>
                <c:pt idx="479">
                  <c:v>26.22</c:v>
                </c:pt>
                <c:pt idx="480">
                  <c:v>26.22</c:v>
                </c:pt>
                <c:pt idx="481">
                  <c:v>26.22</c:v>
                </c:pt>
                <c:pt idx="482">
                  <c:v>26.22</c:v>
                </c:pt>
                <c:pt idx="483">
                  <c:v>26.22</c:v>
                </c:pt>
                <c:pt idx="484">
                  <c:v>26.22</c:v>
                </c:pt>
                <c:pt idx="485">
                  <c:v>26.22</c:v>
                </c:pt>
                <c:pt idx="486">
                  <c:v>26.22</c:v>
                </c:pt>
                <c:pt idx="487">
                  <c:v>26.22</c:v>
                </c:pt>
                <c:pt idx="488">
                  <c:v>26.22</c:v>
                </c:pt>
                <c:pt idx="489">
                  <c:v>26.22</c:v>
                </c:pt>
                <c:pt idx="490">
                  <c:v>26.22</c:v>
                </c:pt>
                <c:pt idx="491">
                  <c:v>26.22</c:v>
                </c:pt>
                <c:pt idx="492">
                  <c:v>26.22</c:v>
                </c:pt>
                <c:pt idx="493">
                  <c:v>26.22</c:v>
                </c:pt>
                <c:pt idx="494">
                  <c:v>26.22</c:v>
                </c:pt>
                <c:pt idx="495">
                  <c:v>26.22</c:v>
                </c:pt>
                <c:pt idx="496">
                  <c:v>26.22</c:v>
                </c:pt>
                <c:pt idx="497">
                  <c:v>26.22</c:v>
                </c:pt>
                <c:pt idx="498">
                  <c:v>26.22</c:v>
                </c:pt>
                <c:pt idx="499">
                  <c:v>26.22</c:v>
                </c:pt>
                <c:pt idx="500">
                  <c:v>26.22</c:v>
                </c:pt>
                <c:pt idx="501">
                  <c:v>26.22</c:v>
                </c:pt>
                <c:pt idx="502">
                  <c:v>26.22</c:v>
                </c:pt>
                <c:pt idx="503">
                  <c:v>26.22</c:v>
                </c:pt>
                <c:pt idx="504">
                  <c:v>26.22</c:v>
                </c:pt>
                <c:pt idx="505">
                  <c:v>26.22</c:v>
                </c:pt>
                <c:pt idx="506">
                  <c:v>26.22</c:v>
                </c:pt>
                <c:pt idx="507">
                  <c:v>26.22</c:v>
                </c:pt>
                <c:pt idx="508">
                  <c:v>26.22</c:v>
                </c:pt>
                <c:pt idx="509">
                  <c:v>26.22</c:v>
                </c:pt>
                <c:pt idx="510">
                  <c:v>26.22</c:v>
                </c:pt>
                <c:pt idx="511">
                  <c:v>26.22</c:v>
                </c:pt>
                <c:pt idx="512">
                  <c:v>26.22</c:v>
                </c:pt>
                <c:pt idx="513">
                  <c:v>26.22</c:v>
                </c:pt>
                <c:pt idx="514">
                  <c:v>26.22</c:v>
                </c:pt>
                <c:pt idx="515">
                  <c:v>26.22</c:v>
                </c:pt>
                <c:pt idx="516">
                  <c:v>26.22</c:v>
                </c:pt>
                <c:pt idx="517">
                  <c:v>26.22</c:v>
                </c:pt>
                <c:pt idx="518">
                  <c:v>26.22</c:v>
                </c:pt>
                <c:pt idx="519">
                  <c:v>26.22</c:v>
                </c:pt>
                <c:pt idx="520">
                  <c:v>26.22</c:v>
                </c:pt>
                <c:pt idx="521">
                  <c:v>26.22</c:v>
                </c:pt>
                <c:pt idx="522">
                  <c:v>26.22</c:v>
                </c:pt>
                <c:pt idx="523">
                  <c:v>26.22</c:v>
                </c:pt>
                <c:pt idx="524">
                  <c:v>26.22</c:v>
                </c:pt>
                <c:pt idx="525">
                  <c:v>26.22</c:v>
                </c:pt>
                <c:pt idx="526">
                  <c:v>26.22</c:v>
                </c:pt>
                <c:pt idx="527">
                  <c:v>26.22</c:v>
                </c:pt>
                <c:pt idx="528">
                  <c:v>26.22</c:v>
                </c:pt>
                <c:pt idx="529">
                  <c:v>26.22</c:v>
                </c:pt>
                <c:pt idx="530">
                  <c:v>26.22</c:v>
                </c:pt>
                <c:pt idx="531">
                  <c:v>26.22</c:v>
                </c:pt>
                <c:pt idx="532">
                  <c:v>26.22</c:v>
                </c:pt>
                <c:pt idx="533">
                  <c:v>26.22</c:v>
                </c:pt>
                <c:pt idx="534">
                  <c:v>26.22</c:v>
                </c:pt>
                <c:pt idx="535">
                  <c:v>26.22</c:v>
                </c:pt>
                <c:pt idx="536">
                  <c:v>26.22</c:v>
                </c:pt>
                <c:pt idx="537">
                  <c:v>26.22</c:v>
                </c:pt>
                <c:pt idx="538">
                  <c:v>26.22</c:v>
                </c:pt>
                <c:pt idx="539">
                  <c:v>26.22</c:v>
                </c:pt>
                <c:pt idx="540">
                  <c:v>26.22</c:v>
                </c:pt>
                <c:pt idx="541">
                  <c:v>26.22</c:v>
                </c:pt>
                <c:pt idx="542">
                  <c:v>26.22</c:v>
                </c:pt>
                <c:pt idx="543">
                  <c:v>26.22</c:v>
                </c:pt>
                <c:pt idx="544">
                  <c:v>26.22</c:v>
                </c:pt>
                <c:pt idx="545">
                  <c:v>26.22</c:v>
                </c:pt>
                <c:pt idx="546">
                  <c:v>26.22</c:v>
                </c:pt>
                <c:pt idx="547">
                  <c:v>26.22</c:v>
                </c:pt>
                <c:pt idx="548">
                  <c:v>26.22</c:v>
                </c:pt>
                <c:pt idx="549">
                  <c:v>26.19</c:v>
                </c:pt>
                <c:pt idx="550">
                  <c:v>26.22</c:v>
                </c:pt>
                <c:pt idx="551">
                  <c:v>26.19</c:v>
                </c:pt>
                <c:pt idx="552">
                  <c:v>26.19</c:v>
                </c:pt>
                <c:pt idx="553">
                  <c:v>26.19</c:v>
                </c:pt>
                <c:pt idx="554">
                  <c:v>26.19</c:v>
                </c:pt>
                <c:pt idx="555">
                  <c:v>26.19</c:v>
                </c:pt>
                <c:pt idx="556">
                  <c:v>26.19</c:v>
                </c:pt>
                <c:pt idx="557">
                  <c:v>26.19</c:v>
                </c:pt>
                <c:pt idx="558">
                  <c:v>26.19</c:v>
                </c:pt>
                <c:pt idx="559">
                  <c:v>26.19</c:v>
                </c:pt>
                <c:pt idx="560">
                  <c:v>26.19</c:v>
                </c:pt>
                <c:pt idx="561">
                  <c:v>26.19</c:v>
                </c:pt>
                <c:pt idx="562">
                  <c:v>26.19</c:v>
                </c:pt>
                <c:pt idx="563">
                  <c:v>26.19</c:v>
                </c:pt>
                <c:pt idx="564">
                  <c:v>26.19</c:v>
                </c:pt>
                <c:pt idx="565">
                  <c:v>26.19</c:v>
                </c:pt>
                <c:pt idx="566">
                  <c:v>26.19</c:v>
                </c:pt>
                <c:pt idx="567">
                  <c:v>26.19</c:v>
                </c:pt>
                <c:pt idx="568">
                  <c:v>26.19</c:v>
                </c:pt>
                <c:pt idx="569">
                  <c:v>26.19</c:v>
                </c:pt>
                <c:pt idx="570">
                  <c:v>26.19</c:v>
                </c:pt>
                <c:pt idx="571">
                  <c:v>26.19</c:v>
                </c:pt>
                <c:pt idx="572">
                  <c:v>26.19</c:v>
                </c:pt>
                <c:pt idx="573">
                  <c:v>26.19</c:v>
                </c:pt>
                <c:pt idx="574">
                  <c:v>26.19</c:v>
                </c:pt>
                <c:pt idx="575">
                  <c:v>26.19</c:v>
                </c:pt>
                <c:pt idx="576">
                  <c:v>26.19</c:v>
                </c:pt>
                <c:pt idx="577">
                  <c:v>26.19</c:v>
                </c:pt>
                <c:pt idx="578">
                  <c:v>26.19</c:v>
                </c:pt>
                <c:pt idx="579">
                  <c:v>26.19</c:v>
                </c:pt>
                <c:pt idx="580">
                  <c:v>26.19</c:v>
                </c:pt>
                <c:pt idx="581">
                  <c:v>26.19</c:v>
                </c:pt>
                <c:pt idx="582">
                  <c:v>26.19</c:v>
                </c:pt>
                <c:pt idx="583">
                  <c:v>26.19</c:v>
                </c:pt>
                <c:pt idx="584">
                  <c:v>26.19</c:v>
                </c:pt>
                <c:pt idx="585">
                  <c:v>26.19</c:v>
                </c:pt>
                <c:pt idx="586">
                  <c:v>26.19</c:v>
                </c:pt>
                <c:pt idx="587">
                  <c:v>26.19</c:v>
                </c:pt>
                <c:pt idx="588">
                  <c:v>26.19</c:v>
                </c:pt>
                <c:pt idx="589">
                  <c:v>26.19</c:v>
                </c:pt>
                <c:pt idx="590">
                  <c:v>26.19</c:v>
                </c:pt>
                <c:pt idx="591">
                  <c:v>26.19</c:v>
                </c:pt>
                <c:pt idx="592">
                  <c:v>26.19</c:v>
                </c:pt>
                <c:pt idx="593">
                  <c:v>26.19</c:v>
                </c:pt>
                <c:pt idx="594">
                  <c:v>26.19</c:v>
                </c:pt>
                <c:pt idx="595">
                  <c:v>26.19</c:v>
                </c:pt>
                <c:pt idx="596">
                  <c:v>26.19</c:v>
                </c:pt>
                <c:pt idx="597">
                  <c:v>26.19</c:v>
                </c:pt>
                <c:pt idx="598">
                  <c:v>26.19</c:v>
                </c:pt>
                <c:pt idx="599">
                  <c:v>26.19</c:v>
                </c:pt>
                <c:pt idx="600">
                  <c:v>26.19</c:v>
                </c:pt>
                <c:pt idx="601">
                  <c:v>26.19</c:v>
                </c:pt>
                <c:pt idx="602">
                  <c:v>26.19</c:v>
                </c:pt>
                <c:pt idx="603">
                  <c:v>26.19</c:v>
                </c:pt>
                <c:pt idx="604">
                  <c:v>26.19</c:v>
                </c:pt>
                <c:pt idx="605">
                  <c:v>26.19</c:v>
                </c:pt>
                <c:pt idx="606">
                  <c:v>26.19</c:v>
                </c:pt>
                <c:pt idx="607">
                  <c:v>26.19</c:v>
                </c:pt>
                <c:pt idx="608">
                  <c:v>26.19</c:v>
                </c:pt>
                <c:pt idx="609">
                  <c:v>26.19</c:v>
                </c:pt>
                <c:pt idx="610">
                  <c:v>26.19</c:v>
                </c:pt>
                <c:pt idx="611">
                  <c:v>26.19</c:v>
                </c:pt>
                <c:pt idx="612">
                  <c:v>26.19</c:v>
                </c:pt>
                <c:pt idx="613">
                  <c:v>26.19</c:v>
                </c:pt>
                <c:pt idx="614">
                  <c:v>26.19</c:v>
                </c:pt>
                <c:pt idx="615">
                  <c:v>26.19</c:v>
                </c:pt>
                <c:pt idx="616">
                  <c:v>26.19</c:v>
                </c:pt>
                <c:pt idx="617">
                  <c:v>26.19</c:v>
                </c:pt>
                <c:pt idx="618">
                  <c:v>26.19</c:v>
                </c:pt>
                <c:pt idx="619">
                  <c:v>26.19</c:v>
                </c:pt>
                <c:pt idx="620">
                  <c:v>26.19</c:v>
                </c:pt>
                <c:pt idx="621">
                  <c:v>26.19</c:v>
                </c:pt>
                <c:pt idx="622">
                  <c:v>26.19</c:v>
                </c:pt>
                <c:pt idx="623">
                  <c:v>26.19</c:v>
                </c:pt>
                <c:pt idx="624">
                  <c:v>26.19</c:v>
                </c:pt>
                <c:pt idx="625">
                  <c:v>26.19</c:v>
                </c:pt>
                <c:pt idx="626">
                  <c:v>26.19</c:v>
                </c:pt>
                <c:pt idx="627">
                  <c:v>26.19</c:v>
                </c:pt>
                <c:pt idx="628">
                  <c:v>26.19</c:v>
                </c:pt>
                <c:pt idx="629">
                  <c:v>26.19</c:v>
                </c:pt>
                <c:pt idx="630">
                  <c:v>26.19</c:v>
                </c:pt>
                <c:pt idx="631">
                  <c:v>26.19</c:v>
                </c:pt>
                <c:pt idx="632">
                  <c:v>26.19</c:v>
                </c:pt>
                <c:pt idx="633">
                  <c:v>26.19</c:v>
                </c:pt>
                <c:pt idx="634">
                  <c:v>26.19</c:v>
                </c:pt>
                <c:pt idx="635">
                  <c:v>26.19</c:v>
                </c:pt>
                <c:pt idx="636">
                  <c:v>26.19</c:v>
                </c:pt>
                <c:pt idx="637">
                  <c:v>26.19</c:v>
                </c:pt>
                <c:pt idx="638">
                  <c:v>26.19</c:v>
                </c:pt>
                <c:pt idx="639">
                  <c:v>26.19</c:v>
                </c:pt>
                <c:pt idx="640">
                  <c:v>26.19</c:v>
                </c:pt>
                <c:pt idx="641">
                  <c:v>26.19</c:v>
                </c:pt>
                <c:pt idx="642">
                  <c:v>26.19</c:v>
                </c:pt>
                <c:pt idx="643">
                  <c:v>26.19</c:v>
                </c:pt>
                <c:pt idx="644">
                  <c:v>26.19</c:v>
                </c:pt>
                <c:pt idx="645">
                  <c:v>26.19</c:v>
                </c:pt>
                <c:pt idx="646">
                  <c:v>26.19</c:v>
                </c:pt>
                <c:pt idx="647">
                  <c:v>26.19</c:v>
                </c:pt>
                <c:pt idx="648">
                  <c:v>26.19</c:v>
                </c:pt>
                <c:pt idx="649">
                  <c:v>26.19</c:v>
                </c:pt>
                <c:pt idx="650">
                  <c:v>26.19</c:v>
                </c:pt>
                <c:pt idx="651">
                  <c:v>26.19</c:v>
                </c:pt>
                <c:pt idx="652">
                  <c:v>26.19</c:v>
                </c:pt>
                <c:pt idx="653">
                  <c:v>26.19</c:v>
                </c:pt>
                <c:pt idx="654">
                  <c:v>26.19</c:v>
                </c:pt>
                <c:pt idx="655">
                  <c:v>26.19</c:v>
                </c:pt>
                <c:pt idx="656">
                  <c:v>26.19</c:v>
                </c:pt>
                <c:pt idx="657">
                  <c:v>26.19</c:v>
                </c:pt>
                <c:pt idx="658">
                  <c:v>26.19</c:v>
                </c:pt>
                <c:pt idx="659">
                  <c:v>26.19</c:v>
                </c:pt>
                <c:pt idx="660">
                  <c:v>26.19</c:v>
                </c:pt>
                <c:pt idx="661">
                  <c:v>26.19</c:v>
                </c:pt>
                <c:pt idx="662">
                  <c:v>26.19</c:v>
                </c:pt>
                <c:pt idx="663">
                  <c:v>26.19</c:v>
                </c:pt>
                <c:pt idx="664">
                  <c:v>26.19</c:v>
                </c:pt>
                <c:pt idx="665">
                  <c:v>26.19</c:v>
                </c:pt>
                <c:pt idx="666">
                  <c:v>26.19</c:v>
                </c:pt>
                <c:pt idx="667">
                  <c:v>26.19</c:v>
                </c:pt>
                <c:pt idx="668">
                  <c:v>26.19</c:v>
                </c:pt>
                <c:pt idx="669">
                  <c:v>26.19</c:v>
                </c:pt>
                <c:pt idx="670">
                  <c:v>26.19</c:v>
                </c:pt>
                <c:pt idx="671">
                  <c:v>26.19</c:v>
                </c:pt>
                <c:pt idx="672">
                  <c:v>26.19</c:v>
                </c:pt>
                <c:pt idx="673">
                  <c:v>26.19</c:v>
                </c:pt>
                <c:pt idx="674">
                  <c:v>26.19</c:v>
                </c:pt>
                <c:pt idx="675">
                  <c:v>26.19</c:v>
                </c:pt>
                <c:pt idx="676">
                  <c:v>26.19</c:v>
                </c:pt>
                <c:pt idx="677">
                  <c:v>26.19</c:v>
                </c:pt>
                <c:pt idx="678">
                  <c:v>26.19</c:v>
                </c:pt>
                <c:pt idx="679">
                  <c:v>26.16</c:v>
                </c:pt>
                <c:pt idx="680">
                  <c:v>26.19</c:v>
                </c:pt>
                <c:pt idx="681">
                  <c:v>26.19</c:v>
                </c:pt>
                <c:pt idx="682">
                  <c:v>26.19</c:v>
                </c:pt>
                <c:pt idx="683">
                  <c:v>26.19</c:v>
                </c:pt>
                <c:pt idx="684">
                  <c:v>26.16</c:v>
                </c:pt>
                <c:pt idx="685">
                  <c:v>26.19</c:v>
                </c:pt>
                <c:pt idx="686">
                  <c:v>26.19</c:v>
                </c:pt>
                <c:pt idx="687">
                  <c:v>26.19</c:v>
                </c:pt>
                <c:pt idx="688">
                  <c:v>26.16</c:v>
                </c:pt>
                <c:pt idx="689">
                  <c:v>26.19</c:v>
                </c:pt>
                <c:pt idx="690">
                  <c:v>26.16</c:v>
                </c:pt>
                <c:pt idx="691">
                  <c:v>26.16</c:v>
                </c:pt>
                <c:pt idx="692">
                  <c:v>26.16</c:v>
                </c:pt>
                <c:pt idx="693">
                  <c:v>26.16</c:v>
                </c:pt>
                <c:pt idx="694">
                  <c:v>26.16</c:v>
                </c:pt>
                <c:pt idx="695">
                  <c:v>26.16</c:v>
                </c:pt>
                <c:pt idx="696">
                  <c:v>26.16</c:v>
                </c:pt>
                <c:pt idx="697">
                  <c:v>26.16</c:v>
                </c:pt>
                <c:pt idx="698">
                  <c:v>26.16</c:v>
                </c:pt>
                <c:pt idx="699">
                  <c:v>26.16</c:v>
                </c:pt>
                <c:pt idx="700">
                  <c:v>26.16</c:v>
                </c:pt>
                <c:pt idx="701">
                  <c:v>26.16</c:v>
                </c:pt>
                <c:pt idx="702">
                  <c:v>26.16</c:v>
                </c:pt>
                <c:pt idx="703">
                  <c:v>26.16</c:v>
                </c:pt>
                <c:pt idx="704">
                  <c:v>26.16</c:v>
                </c:pt>
                <c:pt idx="705">
                  <c:v>26.16</c:v>
                </c:pt>
                <c:pt idx="706">
                  <c:v>26.16</c:v>
                </c:pt>
                <c:pt idx="707">
                  <c:v>26.16</c:v>
                </c:pt>
                <c:pt idx="708">
                  <c:v>26.16</c:v>
                </c:pt>
                <c:pt idx="709">
                  <c:v>26.16</c:v>
                </c:pt>
                <c:pt idx="710">
                  <c:v>26.16</c:v>
                </c:pt>
                <c:pt idx="711">
                  <c:v>26.16</c:v>
                </c:pt>
                <c:pt idx="712">
                  <c:v>26.16</c:v>
                </c:pt>
                <c:pt idx="713">
                  <c:v>26.16</c:v>
                </c:pt>
                <c:pt idx="714">
                  <c:v>26.16</c:v>
                </c:pt>
                <c:pt idx="715">
                  <c:v>26.16</c:v>
                </c:pt>
                <c:pt idx="716">
                  <c:v>26.16</c:v>
                </c:pt>
                <c:pt idx="717">
                  <c:v>26.16</c:v>
                </c:pt>
                <c:pt idx="718">
                  <c:v>26.16</c:v>
                </c:pt>
                <c:pt idx="719">
                  <c:v>26.16</c:v>
                </c:pt>
                <c:pt idx="720">
                  <c:v>26.16</c:v>
                </c:pt>
                <c:pt idx="721">
                  <c:v>26.16</c:v>
                </c:pt>
                <c:pt idx="722">
                  <c:v>26.16</c:v>
                </c:pt>
                <c:pt idx="723">
                  <c:v>26.16</c:v>
                </c:pt>
                <c:pt idx="724">
                  <c:v>26.16</c:v>
                </c:pt>
                <c:pt idx="725">
                  <c:v>26.16</c:v>
                </c:pt>
                <c:pt idx="726">
                  <c:v>26.16</c:v>
                </c:pt>
                <c:pt idx="727">
                  <c:v>26.16</c:v>
                </c:pt>
                <c:pt idx="728">
                  <c:v>26.16</c:v>
                </c:pt>
                <c:pt idx="729">
                  <c:v>26.16</c:v>
                </c:pt>
                <c:pt idx="730">
                  <c:v>26.16</c:v>
                </c:pt>
                <c:pt idx="731">
                  <c:v>26.16</c:v>
                </c:pt>
                <c:pt idx="732">
                  <c:v>26.16</c:v>
                </c:pt>
                <c:pt idx="733">
                  <c:v>26.16</c:v>
                </c:pt>
                <c:pt idx="734">
                  <c:v>26.16</c:v>
                </c:pt>
                <c:pt idx="735">
                  <c:v>26.16</c:v>
                </c:pt>
                <c:pt idx="736">
                  <c:v>26.16</c:v>
                </c:pt>
                <c:pt idx="737">
                  <c:v>26.16</c:v>
                </c:pt>
                <c:pt idx="738">
                  <c:v>26.16</c:v>
                </c:pt>
                <c:pt idx="739">
                  <c:v>26.16</c:v>
                </c:pt>
                <c:pt idx="740">
                  <c:v>26.16</c:v>
                </c:pt>
                <c:pt idx="741">
                  <c:v>26.16</c:v>
                </c:pt>
                <c:pt idx="742">
                  <c:v>26.16</c:v>
                </c:pt>
                <c:pt idx="743">
                  <c:v>26.13</c:v>
                </c:pt>
                <c:pt idx="744">
                  <c:v>26.13</c:v>
                </c:pt>
                <c:pt idx="745">
                  <c:v>26.13</c:v>
                </c:pt>
                <c:pt idx="746">
                  <c:v>26.13</c:v>
                </c:pt>
                <c:pt idx="747">
                  <c:v>26.13</c:v>
                </c:pt>
                <c:pt idx="748">
                  <c:v>26.13</c:v>
                </c:pt>
                <c:pt idx="749">
                  <c:v>26.13</c:v>
                </c:pt>
                <c:pt idx="750">
                  <c:v>26.13</c:v>
                </c:pt>
                <c:pt idx="751">
                  <c:v>26.13</c:v>
                </c:pt>
                <c:pt idx="752">
                  <c:v>26.13</c:v>
                </c:pt>
                <c:pt idx="753">
                  <c:v>26.13</c:v>
                </c:pt>
                <c:pt idx="754">
                  <c:v>26.13</c:v>
                </c:pt>
                <c:pt idx="755">
                  <c:v>26.13</c:v>
                </c:pt>
                <c:pt idx="756">
                  <c:v>26.13</c:v>
                </c:pt>
                <c:pt idx="757">
                  <c:v>26.13</c:v>
                </c:pt>
                <c:pt idx="758">
                  <c:v>26.13</c:v>
                </c:pt>
                <c:pt idx="759">
                  <c:v>26.13</c:v>
                </c:pt>
                <c:pt idx="760">
                  <c:v>26.13</c:v>
                </c:pt>
                <c:pt idx="761">
                  <c:v>26.13</c:v>
                </c:pt>
                <c:pt idx="762">
                  <c:v>26.13</c:v>
                </c:pt>
                <c:pt idx="763">
                  <c:v>26.13</c:v>
                </c:pt>
                <c:pt idx="764">
                  <c:v>26.13</c:v>
                </c:pt>
                <c:pt idx="765">
                  <c:v>26.13</c:v>
                </c:pt>
                <c:pt idx="766">
                  <c:v>26.13</c:v>
                </c:pt>
                <c:pt idx="767">
                  <c:v>26.13</c:v>
                </c:pt>
                <c:pt idx="768">
                  <c:v>26.13</c:v>
                </c:pt>
                <c:pt idx="769">
                  <c:v>26.13</c:v>
                </c:pt>
                <c:pt idx="770">
                  <c:v>26.13</c:v>
                </c:pt>
                <c:pt idx="771">
                  <c:v>26.13</c:v>
                </c:pt>
                <c:pt idx="772">
                  <c:v>26.13</c:v>
                </c:pt>
                <c:pt idx="773">
                  <c:v>26.1</c:v>
                </c:pt>
                <c:pt idx="774">
                  <c:v>26.1</c:v>
                </c:pt>
                <c:pt idx="775">
                  <c:v>26.1</c:v>
                </c:pt>
                <c:pt idx="776">
                  <c:v>26.1</c:v>
                </c:pt>
                <c:pt idx="777">
                  <c:v>26.1</c:v>
                </c:pt>
                <c:pt idx="778">
                  <c:v>26.1</c:v>
                </c:pt>
                <c:pt idx="779">
                  <c:v>26.1</c:v>
                </c:pt>
                <c:pt idx="780">
                  <c:v>26.1</c:v>
                </c:pt>
                <c:pt idx="781">
                  <c:v>26.1</c:v>
                </c:pt>
                <c:pt idx="782">
                  <c:v>26.1</c:v>
                </c:pt>
                <c:pt idx="783">
                  <c:v>26.1</c:v>
                </c:pt>
                <c:pt idx="784">
                  <c:v>26.1</c:v>
                </c:pt>
                <c:pt idx="785">
                  <c:v>26.1</c:v>
                </c:pt>
                <c:pt idx="786">
                  <c:v>26.1</c:v>
                </c:pt>
                <c:pt idx="787">
                  <c:v>26.1</c:v>
                </c:pt>
                <c:pt idx="788">
                  <c:v>26.1</c:v>
                </c:pt>
                <c:pt idx="789">
                  <c:v>26.1</c:v>
                </c:pt>
                <c:pt idx="790">
                  <c:v>26.1</c:v>
                </c:pt>
                <c:pt idx="791">
                  <c:v>26.1</c:v>
                </c:pt>
                <c:pt idx="792">
                  <c:v>26.1</c:v>
                </c:pt>
                <c:pt idx="793">
                  <c:v>26.1</c:v>
                </c:pt>
                <c:pt idx="794">
                  <c:v>26.1</c:v>
                </c:pt>
                <c:pt idx="795">
                  <c:v>26.1</c:v>
                </c:pt>
                <c:pt idx="796">
                  <c:v>26.1</c:v>
                </c:pt>
                <c:pt idx="797">
                  <c:v>26.1</c:v>
                </c:pt>
                <c:pt idx="798">
                  <c:v>26.1</c:v>
                </c:pt>
                <c:pt idx="799">
                  <c:v>26.1</c:v>
                </c:pt>
                <c:pt idx="800">
                  <c:v>26.1</c:v>
                </c:pt>
                <c:pt idx="801">
                  <c:v>26.1</c:v>
                </c:pt>
                <c:pt idx="802">
                  <c:v>26.1</c:v>
                </c:pt>
                <c:pt idx="803">
                  <c:v>26.1</c:v>
                </c:pt>
                <c:pt idx="804">
                  <c:v>26.1</c:v>
                </c:pt>
                <c:pt idx="805">
                  <c:v>26.1</c:v>
                </c:pt>
                <c:pt idx="806">
                  <c:v>26.1</c:v>
                </c:pt>
                <c:pt idx="807">
                  <c:v>26.1</c:v>
                </c:pt>
                <c:pt idx="808">
                  <c:v>26.1</c:v>
                </c:pt>
                <c:pt idx="809">
                  <c:v>26.1</c:v>
                </c:pt>
                <c:pt idx="810">
                  <c:v>26.1</c:v>
                </c:pt>
                <c:pt idx="811">
                  <c:v>26.1</c:v>
                </c:pt>
                <c:pt idx="812">
                  <c:v>26.1</c:v>
                </c:pt>
                <c:pt idx="813">
                  <c:v>26.07</c:v>
                </c:pt>
                <c:pt idx="814">
                  <c:v>26.07</c:v>
                </c:pt>
                <c:pt idx="815">
                  <c:v>26.07</c:v>
                </c:pt>
                <c:pt idx="816">
                  <c:v>26.07</c:v>
                </c:pt>
                <c:pt idx="817">
                  <c:v>26.07</c:v>
                </c:pt>
                <c:pt idx="818">
                  <c:v>26.07</c:v>
                </c:pt>
                <c:pt idx="819">
                  <c:v>26.07</c:v>
                </c:pt>
                <c:pt idx="820">
                  <c:v>26.07</c:v>
                </c:pt>
                <c:pt idx="821">
                  <c:v>26.07</c:v>
                </c:pt>
                <c:pt idx="822">
                  <c:v>26.07</c:v>
                </c:pt>
                <c:pt idx="823">
                  <c:v>26.07</c:v>
                </c:pt>
                <c:pt idx="824">
                  <c:v>26.07</c:v>
                </c:pt>
                <c:pt idx="825">
                  <c:v>26.07</c:v>
                </c:pt>
                <c:pt idx="826">
                  <c:v>26.07</c:v>
                </c:pt>
                <c:pt idx="827">
                  <c:v>26.07</c:v>
                </c:pt>
                <c:pt idx="828">
                  <c:v>26.07</c:v>
                </c:pt>
                <c:pt idx="829">
                  <c:v>26.07</c:v>
                </c:pt>
                <c:pt idx="830">
                  <c:v>26.07</c:v>
                </c:pt>
                <c:pt idx="831">
                  <c:v>26.07</c:v>
                </c:pt>
                <c:pt idx="832">
                  <c:v>26.07</c:v>
                </c:pt>
                <c:pt idx="833">
                  <c:v>26.07</c:v>
                </c:pt>
                <c:pt idx="834">
                  <c:v>26.07</c:v>
                </c:pt>
                <c:pt idx="835">
                  <c:v>26.07</c:v>
                </c:pt>
                <c:pt idx="836">
                  <c:v>26.07</c:v>
                </c:pt>
                <c:pt idx="837">
                  <c:v>26.07</c:v>
                </c:pt>
                <c:pt idx="838">
                  <c:v>26.1</c:v>
                </c:pt>
                <c:pt idx="839">
                  <c:v>26.07</c:v>
                </c:pt>
                <c:pt idx="840">
                  <c:v>26.07</c:v>
                </c:pt>
                <c:pt idx="841">
                  <c:v>26.07</c:v>
                </c:pt>
                <c:pt idx="842">
                  <c:v>26.07</c:v>
                </c:pt>
                <c:pt idx="843">
                  <c:v>26.1</c:v>
                </c:pt>
                <c:pt idx="844">
                  <c:v>26.1</c:v>
                </c:pt>
                <c:pt idx="845">
                  <c:v>26.1</c:v>
                </c:pt>
                <c:pt idx="846">
                  <c:v>26.1</c:v>
                </c:pt>
                <c:pt idx="847">
                  <c:v>26.1</c:v>
                </c:pt>
                <c:pt idx="848">
                  <c:v>26.1</c:v>
                </c:pt>
                <c:pt idx="849">
                  <c:v>26.1</c:v>
                </c:pt>
                <c:pt idx="850">
                  <c:v>26.13</c:v>
                </c:pt>
                <c:pt idx="851">
                  <c:v>26.19</c:v>
                </c:pt>
                <c:pt idx="852">
                  <c:v>26.22</c:v>
                </c:pt>
                <c:pt idx="853">
                  <c:v>26.24</c:v>
                </c:pt>
                <c:pt idx="854">
                  <c:v>26.27</c:v>
                </c:pt>
                <c:pt idx="855">
                  <c:v>26.3</c:v>
                </c:pt>
                <c:pt idx="856">
                  <c:v>26.33</c:v>
                </c:pt>
                <c:pt idx="857">
                  <c:v>26.36</c:v>
                </c:pt>
                <c:pt idx="858">
                  <c:v>26.39</c:v>
                </c:pt>
                <c:pt idx="859">
                  <c:v>26.42</c:v>
                </c:pt>
                <c:pt idx="860">
                  <c:v>26.48</c:v>
                </c:pt>
                <c:pt idx="861">
                  <c:v>26.5</c:v>
                </c:pt>
                <c:pt idx="862">
                  <c:v>26.56</c:v>
                </c:pt>
                <c:pt idx="863">
                  <c:v>26.59</c:v>
                </c:pt>
                <c:pt idx="864">
                  <c:v>26.65</c:v>
                </c:pt>
                <c:pt idx="865">
                  <c:v>26.68</c:v>
                </c:pt>
                <c:pt idx="866">
                  <c:v>26.71</c:v>
                </c:pt>
                <c:pt idx="867">
                  <c:v>26.74</c:v>
                </c:pt>
                <c:pt idx="868">
                  <c:v>26.88</c:v>
                </c:pt>
                <c:pt idx="869">
                  <c:v>27.06</c:v>
                </c:pt>
                <c:pt idx="870">
                  <c:v>27.17</c:v>
                </c:pt>
                <c:pt idx="871">
                  <c:v>27.26</c:v>
                </c:pt>
                <c:pt idx="872">
                  <c:v>27.35</c:v>
                </c:pt>
                <c:pt idx="873">
                  <c:v>27.43</c:v>
                </c:pt>
                <c:pt idx="874">
                  <c:v>27.49</c:v>
                </c:pt>
                <c:pt idx="875">
                  <c:v>26.88</c:v>
                </c:pt>
                <c:pt idx="876">
                  <c:v>25.43</c:v>
                </c:pt>
                <c:pt idx="877">
                  <c:v>24.65</c:v>
                </c:pt>
                <c:pt idx="878">
                  <c:v>24.04</c:v>
                </c:pt>
                <c:pt idx="879">
                  <c:v>23.52</c:v>
                </c:pt>
                <c:pt idx="880">
                  <c:v>23.08</c:v>
                </c:pt>
                <c:pt idx="881">
                  <c:v>22.71</c:v>
                </c:pt>
                <c:pt idx="882">
                  <c:v>22.39</c:v>
                </c:pt>
                <c:pt idx="883">
                  <c:v>22.13</c:v>
                </c:pt>
                <c:pt idx="884">
                  <c:v>21.89</c:v>
                </c:pt>
                <c:pt idx="885">
                  <c:v>21.72</c:v>
                </c:pt>
                <c:pt idx="886">
                  <c:v>21.54</c:v>
                </c:pt>
                <c:pt idx="887">
                  <c:v>21.4</c:v>
                </c:pt>
                <c:pt idx="888">
                  <c:v>21.28</c:v>
                </c:pt>
                <c:pt idx="889">
                  <c:v>21.16</c:v>
                </c:pt>
                <c:pt idx="890">
                  <c:v>21.05</c:v>
                </c:pt>
                <c:pt idx="891">
                  <c:v>20.96</c:v>
                </c:pt>
                <c:pt idx="892">
                  <c:v>20.87</c:v>
                </c:pt>
                <c:pt idx="893">
                  <c:v>20.81</c:v>
                </c:pt>
                <c:pt idx="894">
                  <c:v>20.72</c:v>
                </c:pt>
                <c:pt idx="895">
                  <c:v>20.67</c:v>
                </c:pt>
                <c:pt idx="896">
                  <c:v>20.58</c:v>
                </c:pt>
                <c:pt idx="897">
                  <c:v>20.52</c:v>
                </c:pt>
                <c:pt idx="898">
                  <c:v>20.49</c:v>
                </c:pt>
                <c:pt idx="899">
                  <c:v>20.399999999999999</c:v>
                </c:pt>
                <c:pt idx="900">
                  <c:v>20.34</c:v>
                </c:pt>
                <c:pt idx="901">
                  <c:v>20.29</c:v>
                </c:pt>
                <c:pt idx="902">
                  <c:v>20.23</c:v>
                </c:pt>
                <c:pt idx="903">
                  <c:v>20.170000000000002</c:v>
                </c:pt>
                <c:pt idx="904">
                  <c:v>20.11</c:v>
                </c:pt>
                <c:pt idx="905">
                  <c:v>20.05</c:v>
                </c:pt>
                <c:pt idx="906">
                  <c:v>19.989999999999998</c:v>
                </c:pt>
                <c:pt idx="907">
                  <c:v>19.93</c:v>
                </c:pt>
                <c:pt idx="908">
                  <c:v>19.87</c:v>
                </c:pt>
                <c:pt idx="909">
                  <c:v>19.82</c:v>
                </c:pt>
                <c:pt idx="910">
                  <c:v>19.760000000000002</c:v>
                </c:pt>
                <c:pt idx="911">
                  <c:v>19.670000000000002</c:v>
                </c:pt>
                <c:pt idx="912">
                  <c:v>19.61</c:v>
                </c:pt>
                <c:pt idx="913">
                  <c:v>19.52</c:v>
                </c:pt>
                <c:pt idx="914">
                  <c:v>19.46</c:v>
                </c:pt>
                <c:pt idx="915">
                  <c:v>19.37</c:v>
                </c:pt>
                <c:pt idx="916">
                  <c:v>19.29</c:v>
                </c:pt>
                <c:pt idx="917">
                  <c:v>19.2</c:v>
                </c:pt>
                <c:pt idx="918">
                  <c:v>19.11</c:v>
                </c:pt>
                <c:pt idx="919">
                  <c:v>19.02</c:v>
                </c:pt>
                <c:pt idx="920">
                  <c:v>18.93</c:v>
                </c:pt>
                <c:pt idx="921">
                  <c:v>18.84</c:v>
                </c:pt>
                <c:pt idx="922">
                  <c:v>18.75</c:v>
                </c:pt>
                <c:pt idx="923">
                  <c:v>18.64</c:v>
                </c:pt>
                <c:pt idx="924">
                  <c:v>18.55</c:v>
                </c:pt>
                <c:pt idx="925">
                  <c:v>18.46</c:v>
                </c:pt>
                <c:pt idx="926">
                  <c:v>18.34</c:v>
                </c:pt>
                <c:pt idx="927">
                  <c:v>18.22</c:v>
                </c:pt>
                <c:pt idx="928">
                  <c:v>18.13</c:v>
                </c:pt>
                <c:pt idx="929">
                  <c:v>18.010000000000002</c:v>
                </c:pt>
                <c:pt idx="930">
                  <c:v>17.920000000000002</c:v>
                </c:pt>
                <c:pt idx="931">
                  <c:v>17.8</c:v>
                </c:pt>
                <c:pt idx="932">
                  <c:v>17.72</c:v>
                </c:pt>
                <c:pt idx="933">
                  <c:v>17.600000000000001</c:v>
                </c:pt>
                <c:pt idx="934">
                  <c:v>17.510000000000002</c:v>
                </c:pt>
                <c:pt idx="935">
                  <c:v>17.39</c:v>
                </c:pt>
                <c:pt idx="936">
                  <c:v>17.3</c:v>
                </c:pt>
                <c:pt idx="937">
                  <c:v>17.18</c:v>
                </c:pt>
                <c:pt idx="938">
                  <c:v>17.09</c:v>
                </c:pt>
                <c:pt idx="939">
                  <c:v>16.97</c:v>
                </c:pt>
                <c:pt idx="940">
                  <c:v>16.850000000000001</c:v>
                </c:pt>
                <c:pt idx="941">
                  <c:v>16.73</c:v>
                </c:pt>
                <c:pt idx="942">
                  <c:v>16.64</c:v>
                </c:pt>
                <c:pt idx="943">
                  <c:v>16.52</c:v>
                </c:pt>
                <c:pt idx="944">
                  <c:v>16.399999999999999</c:v>
                </c:pt>
                <c:pt idx="945">
                  <c:v>16.28</c:v>
                </c:pt>
                <c:pt idx="946">
                  <c:v>16.16</c:v>
                </c:pt>
                <c:pt idx="947">
                  <c:v>16.07</c:v>
                </c:pt>
                <c:pt idx="948">
                  <c:v>15.94</c:v>
                </c:pt>
                <c:pt idx="949">
                  <c:v>15.82</c:v>
                </c:pt>
                <c:pt idx="950">
                  <c:v>15.73</c:v>
                </c:pt>
                <c:pt idx="951">
                  <c:v>15.61</c:v>
                </c:pt>
                <c:pt idx="952">
                  <c:v>15.49</c:v>
                </c:pt>
                <c:pt idx="953">
                  <c:v>15.4</c:v>
                </c:pt>
                <c:pt idx="954">
                  <c:v>15.28</c:v>
                </c:pt>
                <c:pt idx="955">
                  <c:v>15.15</c:v>
                </c:pt>
                <c:pt idx="956">
                  <c:v>15.06</c:v>
                </c:pt>
                <c:pt idx="957">
                  <c:v>14.94</c:v>
                </c:pt>
                <c:pt idx="958">
                  <c:v>14.82</c:v>
                </c:pt>
                <c:pt idx="959">
                  <c:v>14.69</c:v>
                </c:pt>
                <c:pt idx="960">
                  <c:v>14.6</c:v>
                </c:pt>
                <c:pt idx="961">
                  <c:v>14.48</c:v>
                </c:pt>
                <c:pt idx="962">
                  <c:v>14.36</c:v>
                </c:pt>
                <c:pt idx="963">
                  <c:v>14.23</c:v>
                </c:pt>
                <c:pt idx="964">
                  <c:v>14.14</c:v>
                </c:pt>
                <c:pt idx="965">
                  <c:v>14.05</c:v>
                </c:pt>
                <c:pt idx="966">
                  <c:v>13.92</c:v>
                </c:pt>
                <c:pt idx="967">
                  <c:v>13.8</c:v>
                </c:pt>
                <c:pt idx="968">
                  <c:v>13.71</c:v>
                </c:pt>
                <c:pt idx="969">
                  <c:v>13.58</c:v>
                </c:pt>
                <c:pt idx="970">
                  <c:v>13.49</c:v>
                </c:pt>
                <c:pt idx="971">
                  <c:v>13.37</c:v>
                </c:pt>
                <c:pt idx="972">
                  <c:v>13.24</c:v>
                </c:pt>
                <c:pt idx="973">
                  <c:v>13.15</c:v>
                </c:pt>
                <c:pt idx="974">
                  <c:v>13.05</c:v>
                </c:pt>
                <c:pt idx="975">
                  <c:v>12.93</c:v>
                </c:pt>
                <c:pt idx="976">
                  <c:v>12.83</c:v>
                </c:pt>
                <c:pt idx="977">
                  <c:v>12.74</c:v>
                </c:pt>
                <c:pt idx="978">
                  <c:v>12.64</c:v>
                </c:pt>
                <c:pt idx="979">
                  <c:v>12.55</c:v>
                </c:pt>
                <c:pt idx="980">
                  <c:v>12.45</c:v>
                </c:pt>
                <c:pt idx="981">
                  <c:v>12.36</c:v>
                </c:pt>
                <c:pt idx="982">
                  <c:v>12.23</c:v>
                </c:pt>
                <c:pt idx="983">
                  <c:v>12.17</c:v>
                </c:pt>
                <c:pt idx="984">
                  <c:v>12.07</c:v>
                </c:pt>
                <c:pt idx="985">
                  <c:v>11.98</c:v>
                </c:pt>
                <c:pt idx="986">
                  <c:v>11.92</c:v>
                </c:pt>
                <c:pt idx="987">
                  <c:v>11.82</c:v>
                </c:pt>
                <c:pt idx="988">
                  <c:v>11.72</c:v>
                </c:pt>
                <c:pt idx="989">
                  <c:v>11.63</c:v>
                </c:pt>
                <c:pt idx="990">
                  <c:v>11.53</c:v>
                </c:pt>
                <c:pt idx="991">
                  <c:v>11.44</c:v>
                </c:pt>
                <c:pt idx="992">
                  <c:v>11.34</c:v>
                </c:pt>
                <c:pt idx="993">
                  <c:v>11.24</c:v>
                </c:pt>
                <c:pt idx="994">
                  <c:v>11.15</c:v>
                </c:pt>
                <c:pt idx="995">
                  <c:v>11.08</c:v>
                </c:pt>
                <c:pt idx="996">
                  <c:v>10.99</c:v>
                </c:pt>
                <c:pt idx="997">
                  <c:v>10.92</c:v>
                </c:pt>
                <c:pt idx="998">
                  <c:v>10.82</c:v>
                </c:pt>
                <c:pt idx="999">
                  <c:v>10.73</c:v>
                </c:pt>
                <c:pt idx="1000">
                  <c:v>10.66</c:v>
                </c:pt>
                <c:pt idx="1001">
                  <c:v>10.6</c:v>
                </c:pt>
                <c:pt idx="1002">
                  <c:v>10.5</c:v>
                </c:pt>
                <c:pt idx="1003">
                  <c:v>10.43</c:v>
                </c:pt>
                <c:pt idx="1004">
                  <c:v>10.37</c:v>
                </c:pt>
                <c:pt idx="1005">
                  <c:v>10.3</c:v>
                </c:pt>
                <c:pt idx="1006">
                  <c:v>10.210000000000001</c:v>
                </c:pt>
                <c:pt idx="1007">
                  <c:v>10.14</c:v>
                </c:pt>
                <c:pt idx="1008">
                  <c:v>10.07</c:v>
                </c:pt>
                <c:pt idx="1009">
                  <c:v>10.01</c:v>
                </c:pt>
                <c:pt idx="1010">
                  <c:v>9.94</c:v>
                </c:pt>
                <c:pt idx="1011">
                  <c:v>9.84</c:v>
                </c:pt>
                <c:pt idx="1012">
                  <c:v>9.7799999999999994</c:v>
                </c:pt>
                <c:pt idx="1013">
                  <c:v>9.7100000000000009</c:v>
                </c:pt>
                <c:pt idx="1014">
                  <c:v>9.65</c:v>
                </c:pt>
                <c:pt idx="1015">
                  <c:v>9.58</c:v>
                </c:pt>
                <c:pt idx="1016">
                  <c:v>9.51</c:v>
                </c:pt>
                <c:pt idx="1017">
                  <c:v>9.4499999999999993</c:v>
                </c:pt>
                <c:pt idx="1018">
                  <c:v>9.3800000000000008</c:v>
                </c:pt>
                <c:pt idx="1019">
                  <c:v>9.31</c:v>
                </c:pt>
                <c:pt idx="1020">
                  <c:v>9.25</c:v>
                </c:pt>
                <c:pt idx="1021">
                  <c:v>9.18</c:v>
                </c:pt>
                <c:pt idx="1022">
                  <c:v>9.11</c:v>
                </c:pt>
                <c:pt idx="1023">
                  <c:v>9.0500000000000007</c:v>
                </c:pt>
                <c:pt idx="1024">
                  <c:v>8.98</c:v>
                </c:pt>
                <c:pt idx="1025">
                  <c:v>8.9499999999999993</c:v>
                </c:pt>
                <c:pt idx="1026">
                  <c:v>8.8800000000000008</c:v>
                </c:pt>
                <c:pt idx="1027">
                  <c:v>8.81</c:v>
                </c:pt>
                <c:pt idx="1028">
                  <c:v>8.75</c:v>
                </c:pt>
                <c:pt idx="1029">
                  <c:v>8.7100000000000009</c:v>
                </c:pt>
                <c:pt idx="1030">
                  <c:v>8.65</c:v>
                </c:pt>
                <c:pt idx="1031">
                  <c:v>8.58</c:v>
                </c:pt>
                <c:pt idx="1032">
                  <c:v>8.5399999999999991</c:v>
                </c:pt>
                <c:pt idx="1033">
                  <c:v>8.48</c:v>
                </c:pt>
                <c:pt idx="1034">
                  <c:v>8.44</c:v>
                </c:pt>
                <c:pt idx="1035">
                  <c:v>8.3800000000000008</c:v>
                </c:pt>
                <c:pt idx="1036">
                  <c:v>8.31</c:v>
                </c:pt>
                <c:pt idx="1037">
                  <c:v>8.24</c:v>
                </c:pt>
                <c:pt idx="1038">
                  <c:v>8.2100000000000009</c:v>
                </c:pt>
                <c:pt idx="1039">
                  <c:v>8.14</c:v>
                </c:pt>
                <c:pt idx="1040">
                  <c:v>8.1</c:v>
                </c:pt>
                <c:pt idx="1041">
                  <c:v>8.0399999999999991</c:v>
                </c:pt>
                <c:pt idx="1042">
                  <c:v>8</c:v>
                </c:pt>
                <c:pt idx="1043">
                  <c:v>7.93</c:v>
                </c:pt>
                <c:pt idx="1044">
                  <c:v>7.9</c:v>
                </c:pt>
                <c:pt idx="1045">
                  <c:v>7.87</c:v>
                </c:pt>
                <c:pt idx="1046">
                  <c:v>7.83</c:v>
                </c:pt>
                <c:pt idx="1047">
                  <c:v>7.8</c:v>
                </c:pt>
                <c:pt idx="1048">
                  <c:v>7.76</c:v>
                </c:pt>
                <c:pt idx="1049">
                  <c:v>7.69</c:v>
                </c:pt>
                <c:pt idx="1050">
                  <c:v>7.66</c:v>
                </c:pt>
                <c:pt idx="1051">
                  <c:v>7.63</c:v>
                </c:pt>
                <c:pt idx="1052">
                  <c:v>7.63</c:v>
                </c:pt>
                <c:pt idx="1053">
                  <c:v>7.59</c:v>
                </c:pt>
                <c:pt idx="1054">
                  <c:v>7.56</c:v>
                </c:pt>
                <c:pt idx="1055">
                  <c:v>7.52</c:v>
                </c:pt>
                <c:pt idx="1056">
                  <c:v>7.49</c:v>
                </c:pt>
                <c:pt idx="1057">
                  <c:v>7.45</c:v>
                </c:pt>
                <c:pt idx="1058">
                  <c:v>7.42</c:v>
                </c:pt>
                <c:pt idx="1059">
                  <c:v>7.38</c:v>
                </c:pt>
                <c:pt idx="1060">
                  <c:v>7.35</c:v>
                </c:pt>
                <c:pt idx="1061">
                  <c:v>7.35</c:v>
                </c:pt>
                <c:pt idx="1062">
                  <c:v>7.32</c:v>
                </c:pt>
                <c:pt idx="1063">
                  <c:v>7.28</c:v>
                </c:pt>
                <c:pt idx="1064">
                  <c:v>7.21</c:v>
                </c:pt>
                <c:pt idx="1065">
                  <c:v>7.18</c:v>
                </c:pt>
                <c:pt idx="1066">
                  <c:v>7.14</c:v>
                </c:pt>
                <c:pt idx="1067">
                  <c:v>7.11</c:v>
                </c:pt>
                <c:pt idx="1068">
                  <c:v>7.07</c:v>
                </c:pt>
                <c:pt idx="1069">
                  <c:v>7.04</c:v>
                </c:pt>
                <c:pt idx="1070">
                  <c:v>7.04</c:v>
                </c:pt>
                <c:pt idx="1071">
                  <c:v>7</c:v>
                </c:pt>
                <c:pt idx="1072">
                  <c:v>6.97</c:v>
                </c:pt>
                <c:pt idx="1073">
                  <c:v>6.93</c:v>
                </c:pt>
                <c:pt idx="1074">
                  <c:v>6.93</c:v>
                </c:pt>
                <c:pt idx="1075">
                  <c:v>6.9</c:v>
                </c:pt>
                <c:pt idx="1076">
                  <c:v>6.9</c:v>
                </c:pt>
                <c:pt idx="1077">
                  <c:v>6.86</c:v>
                </c:pt>
                <c:pt idx="1078">
                  <c:v>6.86</c:v>
                </c:pt>
                <c:pt idx="1079">
                  <c:v>6.86</c:v>
                </c:pt>
                <c:pt idx="1080">
                  <c:v>6.83</c:v>
                </c:pt>
                <c:pt idx="1081">
                  <c:v>6.83</c:v>
                </c:pt>
                <c:pt idx="1082">
                  <c:v>6.83</c:v>
                </c:pt>
                <c:pt idx="1083">
                  <c:v>6.83</c:v>
                </c:pt>
                <c:pt idx="1084">
                  <c:v>6.79</c:v>
                </c:pt>
                <c:pt idx="1085">
                  <c:v>6.79</c:v>
                </c:pt>
                <c:pt idx="1086">
                  <c:v>6.79</c:v>
                </c:pt>
                <c:pt idx="1087">
                  <c:v>6.79</c:v>
                </c:pt>
                <c:pt idx="1088">
                  <c:v>6.79</c:v>
                </c:pt>
                <c:pt idx="1089">
                  <c:v>6.79</c:v>
                </c:pt>
                <c:pt idx="1090">
                  <c:v>6.79</c:v>
                </c:pt>
                <c:pt idx="1091">
                  <c:v>6.76</c:v>
                </c:pt>
                <c:pt idx="1092">
                  <c:v>6.76</c:v>
                </c:pt>
                <c:pt idx="1093">
                  <c:v>6.76</c:v>
                </c:pt>
                <c:pt idx="1094">
                  <c:v>6.76</c:v>
                </c:pt>
                <c:pt idx="1095">
                  <c:v>6.76</c:v>
                </c:pt>
                <c:pt idx="1096">
                  <c:v>6.76</c:v>
                </c:pt>
                <c:pt idx="1097">
                  <c:v>6.72</c:v>
                </c:pt>
                <c:pt idx="1098">
                  <c:v>6.72</c:v>
                </c:pt>
                <c:pt idx="1099">
                  <c:v>6.72</c:v>
                </c:pt>
                <c:pt idx="1100">
                  <c:v>6.72</c:v>
                </c:pt>
                <c:pt idx="1101">
                  <c:v>6.72</c:v>
                </c:pt>
                <c:pt idx="1102">
                  <c:v>6.69</c:v>
                </c:pt>
                <c:pt idx="1103">
                  <c:v>6.69</c:v>
                </c:pt>
                <c:pt idx="1104">
                  <c:v>6.69</c:v>
                </c:pt>
                <c:pt idx="1105">
                  <c:v>6.69</c:v>
                </c:pt>
                <c:pt idx="1106">
                  <c:v>6.69</c:v>
                </c:pt>
                <c:pt idx="1107">
                  <c:v>6.69</c:v>
                </c:pt>
                <c:pt idx="1108">
                  <c:v>6.65</c:v>
                </c:pt>
                <c:pt idx="1109">
                  <c:v>6.65</c:v>
                </c:pt>
                <c:pt idx="1110">
                  <c:v>6.65</c:v>
                </c:pt>
                <c:pt idx="1111">
                  <c:v>6.65</c:v>
                </c:pt>
                <c:pt idx="1112">
                  <c:v>6.65</c:v>
                </c:pt>
                <c:pt idx="1113">
                  <c:v>6.65</c:v>
                </c:pt>
                <c:pt idx="1114">
                  <c:v>6.62</c:v>
                </c:pt>
                <c:pt idx="1115">
                  <c:v>6.62</c:v>
                </c:pt>
                <c:pt idx="1116">
                  <c:v>6.62</c:v>
                </c:pt>
                <c:pt idx="1117">
                  <c:v>6.62</c:v>
                </c:pt>
                <c:pt idx="1118">
                  <c:v>6.62</c:v>
                </c:pt>
                <c:pt idx="1119">
                  <c:v>6.62</c:v>
                </c:pt>
                <c:pt idx="1120">
                  <c:v>6.62</c:v>
                </c:pt>
                <c:pt idx="1121">
                  <c:v>6.62</c:v>
                </c:pt>
                <c:pt idx="1122">
                  <c:v>6.62</c:v>
                </c:pt>
                <c:pt idx="1123">
                  <c:v>6.62</c:v>
                </c:pt>
                <c:pt idx="1124">
                  <c:v>6.62</c:v>
                </c:pt>
                <c:pt idx="1125">
                  <c:v>6.62</c:v>
                </c:pt>
                <c:pt idx="1126">
                  <c:v>6.62</c:v>
                </c:pt>
                <c:pt idx="1127">
                  <c:v>6.62</c:v>
                </c:pt>
                <c:pt idx="1128">
                  <c:v>6.62</c:v>
                </c:pt>
                <c:pt idx="1129">
                  <c:v>6.62</c:v>
                </c:pt>
                <c:pt idx="1130">
                  <c:v>6.62</c:v>
                </c:pt>
                <c:pt idx="1131">
                  <c:v>6.62</c:v>
                </c:pt>
                <c:pt idx="1132">
                  <c:v>6.62</c:v>
                </c:pt>
                <c:pt idx="1133">
                  <c:v>6.62</c:v>
                </c:pt>
                <c:pt idx="1134">
                  <c:v>6.62</c:v>
                </c:pt>
                <c:pt idx="1135">
                  <c:v>6.62</c:v>
                </c:pt>
                <c:pt idx="1136">
                  <c:v>6.62</c:v>
                </c:pt>
                <c:pt idx="1137">
                  <c:v>6.62</c:v>
                </c:pt>
                <c:pt idx="1138">
                  <c:v>6.62</c:v>
                </c:pt>
                <c:pt idx="1139">
                  <c:v>6.62</c:v>
                </c:pt>
                <c:pt idx="1140">
                  <c:v>6.62</c:v>
                </c:pt>
                <c:pt idx="1141">
                  <c:v>6.62</c:v>
                </c:pt>
                <c:pt idx="1142">
                  <c:v>6.62</c:v>
                </c:pt>
                <c:pt idx="1143">
                  <c:v>6.62</c:v>
                </c:pt>
                <c:pt idx="1144">
                  <c:v>6.58</c:v>
                </c:pt>
                <c:pt idx="1145">
                  <c:v>6.58</c:v>
                </c:pt>
                <c:pt idx="1146">
                  <c:v>6.58</c:v>
                </c:pt>
                <c:pt idx="1147">
                  <c:v>6.58</c:v>
                </c:pt>
                <c:pt idx="1148">
                  <c:v>6.58</c:v>
                </c:pt>
                <c:pt idx="1149">
                  <c:v>6.58</c:v>
                </c:pt>
                <c:pt idx="1150">
                  <c:v>6.58</c:v>
                </c:pt>
                <c:pt idx="1151">
                  <c:v>6.58</c:v>
                </c:pt>
                <c:pt idx="1152">
                  <c:v>6.58</c:v>
                </c:pt>
                <c:pt idx="1153">
                  <c:v>6.58</c:v>
                </c:pt>
                <c:pt idx="1154">
                  <c:v>6.58</c:v>
                </c:pt>
                <c:pt idx="1155">
                  <c:v>6.58</c:v>
                </c:pt>
                <c:pt idx="1156">
                  <c:v>6.58</c:v>
                </c:pt>
                <c:pt idx="1157">
                  <c:v>6.58</c:v>
                </c:pt>
                <c:pt idx="1158">
                  <c:v>6.58</c:v>
                </c:pt>
                <c:pt idx="1159">
                  <c:v>6.58</c:v>
                </c:pt>
                <c:pt idx="1160">
                  <c:v>6.58</c:v>
                </c:pt>
                <c:pt idx="1161">
                  <c:v>6.58</c:v>
                </c:pt>
                <c:pt idx="1162">
                  <c:v>6.58</c:v>
                </c:pt>
                <c:pt idx="1163">
                  <c:v>6.58</c:v>
                </c:pt>
                <c:pt idx="1164">
                  <c:v>6.55</c:v>
                </c:pt>
                <c:pt idx="1165">
                  <c:v>6.55</c:v>
                </c:pt>
                <c:pt idx="1166">
                  <c:v>6.55</c:v>
                </c:pt>
                <c:pt idx="1167">
                  <c:v>6.55</c:v>
                </c:pt>
                <c:pt idx="1168">
                  <c:v>6.55</c:v>
                </c:pt>
                <c:pt idx="1169">
                  <c:v>6.55</c:v>
                </c:pt>
                <c:pt idx="1170">
                  <c:v>6.55</c:v>
                </c:pt>
                <c:pt idx="1171">
                  <c:v>6.55</c:v>
                </c:pt>
                <c:pt idx="1172">
                  <c:v>6.55</c:v>
                </c:pt>
                <c:pt idx="1173">
                  <c:v>6.55</c:v>
                </c:pt>
                <c:pt idx="1174">
                  <c:v>6.55</c:v>
                </c:pt>
                <c:pt idx="1175">
                  <c:v>6.55</c:v>
                </c:pt>
                <c:pt idx="1176">
                  <c:v>6.55</c:v>
                </c:pt>
                <c:pt idx="1177">
                  <c:v>6.55</c:v>
                </c:pt>
                <c:pt idx="1178">
                  <c:v>6.55</c:v>
                </c:pt>
                <c:pt idx="1179">
                  <c:v>6.55</c:v>
                </c:pt>
                <c:pt idx="1180">
                  <c:v>6.55</c:v>
                </c:pt>
                <c:pt idx="1181">
                  <c:v>6.55</c:v>
                </c:pt>
                <c:pt idx="1182">
                  <c:v>6.55</c:v>
                </c:pt>
                <c:pt idx="1183">
                  <c:v>6.55</c:v>
                </c:pt>
                <c:pt idx="1184">
                  <c:v>6.51</c:v>
                </c:pt>
                <c:pt idx="1185">
                  <c:v>6.51</c:v>
                </c:pt>
                <c:pt idx="1186">
                  <c:v>6.51</c:v>
                </c:pt>
                <c:pt idx="1187">
                  <c:v>6.51</c:v>
                </c:pt>
                <c:pt idx="1188">
                  <c:v>6.51</c:v>
                </c:pt>
                <c:pt idx="1189">
                  <c:v>6.51</c:v>
                </c:pt>
                <c:pt idx="1190">
                  <c:v>6.51</c:v>
                </c:pt>
                <c:pt idx="1191">
                  <c:v>6.51</c:v>
                </c:pt>
                <c:pt idx="1192">
                  <c:v>6.51</c:v>
                </c:pt>
                <c:pt idx="1193">
                  <c:v>6.51</c:v>
                </c:pt>
                <c:pt idx="1194">
                  <c:v>6.51</c:v>
                </c:pt>
                <c:pt idx="1195">
                  <c:v>6.51</c:v>
                </c:pt>
                <c:pt idx="1196">
                  <c:v>6.51</c:v>
                </c:pt>
                <c:pt idx="1197">
                  <c:v>6.51</c:v>
                </c:pt>
                <c:pt idx="1198">
                  <c:v>6.48</c:v>
                </c:pt>
                <c:pt idx="1199">
                  <c:v>6.48</c:v>
                </c:pt>
                <c:pt idx="1200">
                  <c:v>6.48</c:v>
                </c:pt>
                <c:pt idx="1201">
                  <c:v>6.48</c:v>
                </c:pt>
                <c:pt idx="1202">
                  <c:v>6.48</c:v>
                </c:pt>
                <c:pt idx="1203">
                  <c:v>6.48</c:v>
                </c:pt>
                <c:pt idx="1204">
                  <c:v>6.48</c:v>
                </c:pt>
                <c:pt idx="1205">
                  <c:v>6.48</c:v>
                </c:pt>
                <c:pt idx="1206">
                  <c:v>6.48</c:v>
                </c:pt>
                <c:pt idx="1207">
                  <c:v>6.48</c:v>
                </c:pt>
                <c:pt idx="1208">
                  <c:v>6.48</c:v>
                </c:pt>
                <c:pt idx="1209">
                  <c:v>6.48</c:v>
                </c:pt>
                <c:pt idx="1210">
                  <c:v>6.48</c:v>
                </c:pt>
                <c:pt idx="1211">
                  <c:v>6.48</c:v>
                </c:pt>
                <c:pt idx="1212">
                  <c:v>6.44</c:v>
                </c:pt>
                <c:pt idx="1213">
                  <c:v>6.44</c:v>
                </c:pt>
                <c:pt idx="1214">
                  <c:v>6.44</c:v>
                </c:pt>
                <c:pt idx="1215">
                  <c:v>6.44</c:v>
                </c:pt>
                <c:pt idx="1216">
                  <c:v>6.44</c:v>
                </c:pt>
                <c:pt idx="1217">
                  <c:v>6.44</c:v>
                </c:pt>
                <c:pt idx="1218">
                  <c:v>6.44</c:v>
                </c:pt>
                <c:pt idx="1219">
                  <c:v>6.44</c:v>
                </c:pt>
                <c:pt idx="1220">
                  <c:v>6.44</c:v>
                </c:pt>
                <c:pt idx="1221">
                  <c:v>6.44</c:v>
                </c:pt>
                <c:pt idx="1222">
                  <c:v>6.41</c:v>
                </c:pt>
                <c:pt idx="1223">
                  <c:v>6.41</c:v>
                </c:pt>
                <c:pt idx="1224">
                  <c:v>6.41</c:v>
                </c:pt>
                <c:pt idx="1225">
                  <c:v>6.41</c:v>
                </c:pt>
                <c:pt idx="1226">
                  <c:v>6.41</c:v>
                </c:pt>
                <c:pt idx="1227">
                  <c:v>6.41</c:v>
                </c:pt>
                <c:pt idx="1228">
                  <c:v>6.37</c:v>
                </c:pt>
                <c:pt idx="1229">
                  <c:v>6.37</c:v>
                </c:pt>
                <c:pt idx="1230">
                  <c:v>6.37</c:v>
                </c:pt>
                <c:pt idx="1231">
                  <c:v>6.37</c:v>
                </c:pt>
                <c:pt idx="1232">
                  <c:v>6.37</c:v>
                </c:pt>
                <c:pt idx="1233">
                  <c:v>6.37</c:v>
                </c:pt>
                <c:pt idx="1234">
                  <c:v>6.37</c:v>
                </c:pt>
                <c:pt idx="1235">
                  <c:v>6.34</c:v>
                </c:pt>
                <c:pt idx="1236">
                  <c:v>6.34</c:v>
                </c:pt>
                <c:pt idx="1237">
                  <c:v>6.34</c:v>
                </c:pt>
                <c:pt idx="1238">
                  <c:v>6.34</c:v>
                </c:pt>
                <c:pt idx="1239">
                  <c:v>6.34</c:v>
                </c:pt>
                <c:pt idx="1240">
                  <c:v>6.34</c:v>
                </c:pt>
                <c:pt idx="1241">
                  <c:v>6.3</c:v>
                </c:pt>
                <c:pt idx="1242">
                  <c:v>6.3</c:v>
                </c:pt>
                <c:pt idx="1243">
                  <c:v>6.3</c:v>
                </c:pt>
                <c:pt idx="1244">
                  <c:v>6.3</c:v>
                </c:pt>
                <c:pt idx="1245">
                  <c:v>6.3</c:v>
                </c:pt>
                <c:pt idx="1246">
                  <c:v>6.3</c:v>
                </c:pt>
                <c:pt idx="1247">
                  <c:v>6.3</c:v>
                </c:pt>
                <c:pt idx="1248">
                  <c:v>6.3</c:v>
                </c:pt>
                <c:pt idx="1249">
                  <c:v>6.27</c:v>
                </c:pt>
                <c:pt idx="1250">
                  <c:v>6.27</c:v>
                </c:pt>
                <c:pt idx="1251">
                  <c:v>6.27</c:v>
                </c:pt>
                <c:pt idx="1252">
                  <c:v>6.27</c:v>
                </c:pt>
                <c:pt idx="1253">
                  <c:v>6.27</c:v>
                </c:pt>
                <c:pt idx="1254">
                  <c:v>6.27</c:v>
                </c:pt>
                <c:pt idx="1255">
                  <c:v>6.27</c:v>
                </c:pt>
                <c:pt idx="1256">
                  <c:v>6.27</c:v>
                </c:pt>
                <c:pt idx="1257">
                  <c:v>6.27</c:v>
                </c:pt>
                <c:pt idx="1258">
                  <c:v>6.27</c:v>
                </c:pt>
                <c:pt idx="1259">
                  <c:v>6.27</c:v>
                </c:pt>
                <c:pt idx="1260">
                  <c:v>6.27</c:v>
                </c:pt>
                <c:pt idx="1261">
                  <c:v>6.23</c:v>
                </c:pt>
                <c:pt idx="1262">
                  <c:v>6.23</c:v>
                </c:pt>
                <c:pt idx="1263">
                  <c:v>6.23</c:v>
                </c:pt>
                <c:pt idx="1264">
                  <c:v>6.23</c:v>
                </c:pt>
                <c:pt idx="1265">
                  <c:v>6.23</c:v>
                </c:pt>
                <c:pt idx="1266">
                  <c:v>6.23</c:v>
                </c:pt>
                <c:pt idx="1267">
                  <c:v>6.23</c:v>
                </c:pt>
                <c:pt idx="1268">
                  <c:v>6.23</c:v>
                </c:pt>
                <c:pt idx="1269">
                  <c:v>6.23</c:v>
                </c:pt>
                <c:pt idx="1270">
                  <c:v>6.23</c:v>
                </c:pt>
                <c:pt idx="1271">
                  <c:v>6.23</c:v>
                </c:pt>
                <c:pt idx="1272">
                  <c:v>6.23</c:v>
                </c:pt>
                <c:pt idx="1273">
                  <c:v>6.23</c:v>
                </c:pt>
                <c:pt idx="1274">
                  <c:v>6.23</c:v>
                </c:pt>
                <c:pt idx="1275">
                  <c:v>6.23</c:v>
                </c:pt>
                <c:pt idx="1276">
                  <c:v>6.23</c:v>
                </c:pt>
                <c:pt idx="1277">
                  <c:v>6.23</c:v>
                </c:pt>
                <c:pt idx="1278">
                  <c:v>6.23</c:v>
                </c:pt>
                <c:pt idx="1279">
                  <c:v>6.23</c:v>
                </c:pt>
                <c:pt idx="1280">
                  <c:v>6.23</c:v>
                </c:pt>
                <c:pt idx="1281">
                  <c:v>6.23</c:v>
                </c:pt>
                <c:pt idx="1282">
                  <c:v>6.23</c:v>
                </c:pt>
                <c:pt idx="1283">
                  <c:v>6.23</c:v>
                </c:pt>
                <c:pt idx="1284">
                  <c:v>6.23</c:v>
                </c:pt>
                <c:pt idx="1285">
                  <c:v>6.23</c:v>
                </c:pt>
                <c:pt idx="1286">
                  <c:v>6.23</c:v>
                </c:pt>
                <c:pt idx="1287">
                  <c:v>6.23</c:v>
                </c:pt>
                <c:pt idx="1288">
                  <c:v>6.23</c:v>
                </c:pt>
                <c:pt idx="1289">
                  <c:v>6.23</c:v>
                </c:pt>
                <c:pt idx="1290">
                  <c:v>6.23</c:v>
                </c:pt>
                <c:pt idx="1291">
                  <c:v>6.23</c:v>
                </c:pt>
                <c:pt idx="1292">
                  <c:v>6.23</c:v>
                </c:pt>
                <c:pt idx="1293">
                  <c:v>6.23</c:v>
                </c:pt>
                <c:pt idx="1294">
                  <c:v>6.23</c:v>
                </c:pt>
                <c:pt idx="1295">
                  <c:v>6.23</c:v>
                </c:pt>
                <c:pt idx="1296">
                  <c:v>6.23</c:v>
                </c:pt>
                <c:pt idx="1297">
                  <c:v>6.23</c:v>
                </c:pt>
                <c:pt idx="1298">
                  <c:v>6.23</c:v>
                </c:pt>
                <c:pt idx="1299">
                  <c:v>6.23</c:v>
                </c:pt>
                <c:pt idx="1300">
                  <c:v>6.23</c:v>
                </c:pt>
                <c:pt idx="1301">
                  <c:v>6.23</c:v>
                </c:pt>
                <c:pt idx="1302">
                  <c:v>6.23</c:v>
                </c:pt>
                <c:pt idx="1303">
                  <c:v>6.23</c:v>
                </c:pt>
                <c:pt idx="1304">
                  <c:v>6.23</c:v>
                </c:pt>
                <c:pt idx="1305">
                  <c:v>6.23</c:v>
                </c:pt>
                <c:pt idx="1306">
                  <c:v>6.23</c:v>
                </c:pt>
                <c:pt idx="1307">
                  <c:v>6.23</c:v>
                </c:pt>
                <c:pt idx="1308">
                  <c:v>6.23</c:v>
                </c:pt>
                <c:pt idx="1309">
                  <c:v>6.23</c:v>
                </c:pt>
                <c:pt idx="1310">
                  <c:v>6.23</c:v>
                </c:pt>
                <c:pt idx="1311">
                  <c:v>6.23</c:v>
                </c:pt>
                <c:pt idx="1312">
                  <c:v>6.23</c:v>
                </c:pt>
                <c:pt idx="1313">
                  <c:v>6.23</c:v>
                </c:pt>
                <c:pt idx="1314">
                  <c:v>6.23</c:v>
                </c:pt>
                <c:pt idx="1315">
                  <c:v>6.23</c:v>
                </c:pt>
                <c:pt idx="1316">
                  <c:v>6.23</c:v>
                </c:pt>
                <c:pt idx="1317">
                  <c:v>6.23</c:v>
                </c:pt>
                <c:pt idx="1318">
                  <c:v>6.23</c:v>
                </c:pt>
                <c:pt idx="1319">
                  <c:v>6.23</c:v>
                </c:pt>
                <c:pt idx="1320">
                  <c:v>6.23</c:v>
                </c:pt>
                <c:pt idx="1321">
                  <c:v>6.23</c:v>
                </c:pt>
                <c:pt idx="1322">
                  <c:v>6.23</c:v>
                </c:pt>
                <c:pt idx="1323">
                  <c:v>6.23</c:v>
                </c:pt>
                <c:pt idx="1324">
                  <c:v>6.23</c:v>
                </c:pt>
                <c:pt idx="1325">
                  <c:v>6.23</c:v>
                </c:pt>
                <c:pt idx="1326">
                  <c:v>6.23</c:v>
                </c:pt>
                <c:pt idx="1327">
                  <c:v>6.23</c:v>
                </c:pt>
                <c:pt idx="1328">
                  <c:v>6.23</c:v>
                </c:pt>
                <c:pt idx="1329">
                  <c:v>6.23</c:v>
                </c:pt>
                <c:pt idx="1330">
                  <c:v>6.23</c:v>
                </c:pt>
                <c:pt idx="1331">
                  <c:v>6.23</c:v>
                </c:pt>
                <c:pt idx="1332">
                  <c:v>6.23</c:v>
                </c:pt>
                <c:pt idx="1333">
                  <c:v>6.23</c:v>
                </c:pt>
                <c:pt idx="1334">
                  <c:v>6.23</c:v>
                </c:pt>
                <c:pt idx="1335">
                  <c:v>6.23</c:v>
                </c:pt>
                <c:pt idx="1336">
                  <c:v>6.23</c:v>
                </c:pt>
                <c:pt idx="1337">
                  <c:v>6.23</c:v>
                </c:pt>
                <c:pt idx="1338">
                  <c:v>6.23</c:v>
                </c:pt>
                <c:pt idx="1339">
                  <c:v>6.23</c:v>
                </c:pt>
                <c:pt idx="1340">
                  <c:v>6.23</c:v>
                </c:pt>
                <c:pt idx="1341">
                  <c:v>6.23</c:v>
                </c:pt>
                <c:pt idx="1342">
                  <c:v>6.23</c:v>
                </c:pt>
                <c:pt idx="1343">
                  <c:v>6.23</c:v>
                </c:pt>
                <c:pt idx="1344">
                  <c:v>6.23</c:v>
                </c:pt>
                <c:pt idx="1345">
                  <c:v>6.23</c:v>
                </c:pt>
                <c:pt idx="1346">
                  <c:v>6.23</c:v>
                </c:pt>
                <c:pt idx="1347">
                  <c:v>6.23</c:v>
                </c:pt>
                <c:pt idx="1348">
                  <c:v>6.23</c:v>
                </c:pt>
                <c:pt idx="1349">
                  <c:v>6.23</c:v>
                </c:pt>
                <c:pt idx="1350">
                  <c:v>6.23</c:v>
                </c:pt>
                <c:pt idx="1351">
                  <c:v>6.23</c:v>
                </c:pt>
                <c:pt idx="1352">
                  <c:v>6.23</c:v>
                </c:pt>
                <c:pt idx="1353">
                  <c:v>6.23</c:v>
                </c:pt>
                <c:pt idx="1354">
                  <c:v>6.23</c:v>
                </c:pt>
                <c:pt idx="1355">
                  <c:v>6.23</c:v>
                </c:pt>
                <c:pt idx="1356">
                  <c:v>6.23</c:v>
                </c:pt>
                <c:pt idx="1357">
                  <c:v>6.23</c:v>
                </c:pt>
                <c:pt idx="1358">
                  <c:v>6.23</c:v>
                </c:pt>
                <c:pt idx="1359">
                  <c:v>6.23</c:v>
                </c:pt>
                <c:pt idx="1360">
                  <c:v>6.23</c:v>
                </c:pt>
                <c:pt idx="1361">
                  <c:v>6.27</c:v>
                </c:pt>
                <c:pt idx="1362">
                  <c:v>6.27</c:v>
                </c:pt>
                <c:pt idx="1363">
                  <c:v>6.27</c:v>
                </c:pt>
                <c:pt idx="1364">
                  <c:v>6.27</c:v>
                </c:pt>
                <c:pt idx="1365">
                  <c:v>6.27</c:v>
                </c:pt>
                <c:pt idx="1366">
                  <c:v>6.27</c:v>
                </c:pt>
                <c:pt idx="1367">
                  <c:v>6.27</c:v>
                </c:pt>
                <c:pt idx="1368">
                  <c:v>6.27</c:v>
                </c:pt>
                <c:pt idx="1369">
                  <c:v>6.27</c:v>
                </c:pt>
                <c:pt idx="1370">
                  <c:v>6.27</c:v>
                </c:pt>
                <c:pt idx="1371">
                  <c:v>6.3</c:v>
                </c:pt>
                <c:pt idx="1372">
                  <c:v>6.3</c:v>
                </c:pt>
                <c:pt idx="1373">
                  <c:v>6.3</c:v>
                </c:pt>
                <c:pt idx="1374">
                  <c:v>6.3</c:v>
                </c:pt>
                <c:pt idx="1375">
                  <c:v>6.3</c:v>
                </c:pt>
                <c:pt idx="1376">
                  <c:v>6.3</c:v>
                </c:pt>
                <c:pt idx="1377">
                  <c:v>6.3</c:v>
                </c:pt>
                <c:pt idx="1378">
                  <c:v>6.3</c:v>
                </c:pt>
                <c:pt idx="1379">
                  <c:v>6.3</c:v>
                </c:pt>
                <c:pt idx="1380">
                  <c:v>6.3</c:v>
                </c:pt>
                <c:pt idx="1381">
                  <c:v>6.3</c:v>
                </c:pt>
                <c:pt idx="1382">
                  <c:v>6.34</c:v>
                </c:pt>
                <c:pt idx="1383">
                  <c:v>6.34</c:v>
                </c:pt>
                <c:pt idx="1384">
                  <c:v>6.34</c:v>
                </c:pt>
                <c:pt idx="1385">
                  <c:v>6.34</c:v>
                </c:pt>
                <c:pt idx="1386">
                  <c:v>6.34</c:v>
                </c:pt>
                <c:pt idx="1387">
                  <c:v>6.34</c:v>
                </c:pt>
                <c:pt idx="1388">
                  <c:v>6.34</c:v>
                </c:pt>
                <c:pt idx="1389">
                  <c:v>6.37</c:v>
                </c:pt>
                <c:pt idx="1390">
                  <c:v>6.37</c:v>
                </c:pt>
                <c:pt idx="1391">
                  <c:v>6.37</c:v>
                </c:pt>
                <c:pt idx="1392">
                  <c:v>6.37</c:v>
                </c:pt>
                <c:pt idx="1393">
                  <c:v>6.37</c:v>
                </c:pt>
                <c:pt idx="1394">
                  <c:v>6.37</c:v>
                </c:pt>
                <c:pt idx="1395">
                  <c:v>6.37</c:v>
                </c:pt>
                <c:pt idx="1396">
                  <c:v>6.41</c:v>
                </c:pt>
                <c:pt idx="1397">
                  <c:v>6.41</c:v>
                </c:pt>
                <c:pt idx="1398">
                  <c:v>6.41</c:v>
                </c:pt>
                <c:pt idx="1399">
                  <c:v>6.41</c:v>
                </c:pt>
                <c:pt idx="1400">
                  <c:v>6.41</c:v>
                </c:pt>
                <c:pt idx="1401">
                  <c:v>6.41</c:v>
                </c:pt>
                <c:pt idx="1402">
                  <c:v>6.41</c:v>
                </c:pt>
                <c:pt idx="1403">
                  <c:v>6.41</c:v>
                </c:pt>
                <c:pt idx="1404">
                  <c:v>6.44</c:v>
                </c:pt>
                <c:pt idx="1405">
                  <c:v>6.44</c:v>
                </c:pt>
                <c:pt idx="1406">
                  <c:v>6.44</c:v>
                </c:pt>
                <c:pt idx="1407">
                  <c:v>6.44</c:v>
                </c:pt>
                <c:pt idx="1408">
                  <c:v>6.44</c:v>
                </c:pt>
                <c:pt idx="1409">
                  <c:v>6.44</c:v>
                </c:pt>
                <c:pt idx="1410">
                  <c:v>6.44</c:v>
                </c:pt>
                <c:pt idx="1411">
                  <c:v>6.44</c:v>
                </c:pt>
                <c:pt idx="1412">
                  <c:v>6.44</c:v>
                </c:pt>
                <c:pt idx="1413">
                  <c:v>6.48</c:v>
                </c:pt>
                <c:pt idx="1414">
                  <c:v>6.48</c:v>
                </c:pt>
                <c:pt idx="1415">
                  <c:v>6.48</c:v>
                </c:pt>
                <c:pt idx="1416">
                  <c:v>6.48</c:v>
                </c:pt>
                <c:pt idx="1417">
                  <c:v>6.48</c:v>
                </c:pt>
                <c:pt idx="1418">
                  <c:v>6.48</c:v>
                </c:pt>
                <c:pt idx="1419">
                  <c:v>6.48</c:v>
                </c:pt>
                <c:pt idx="1420">
                  <c:v>6.51</c:v>
                </c:pt>
                <c:pt idx="1421">
                  <c:v>6.51</c:v>
                </c:pt>
                <c:pt idx="1422">
                  <c:v>6.51</c:v>
                </c:pt>
                <c:pt idx="1423">
                  <c:v>6.51</c:v>
                </c:pt>
                <c:pt idx="1424">
                  <c:v>6.51</c:v>
                </c:pt>
                <c:pt idx="1425">
                  <c:v>6.51</c:v>
                </c:pt>
                <c:pt idx="1426">
                  <c:v>6.51</c:v>
                </c:pt>
                <c:pt idx="1427">
                  <c:v>6.51</c:v>
                </c:pt>
                <c:pt idx="1428">
                  <c:v>6.51</c:v>
                </c:pt>
                <c:pt idx="1429">
                  <c:v>6.51</c:v>
                </c:pt>
                <c:pt idx="1430">
                  <c:v>6.55</c:v>
                </c:pt>
                <c:pt idx="1431">
                  <c:v>6.55</c:v>
                </c:pt>
                <c:pt idx="1432">
                  <c:v>6.55</c:v>
                </c:pt>
                <c:pt idx="1433">
                  <c:v>6.55</c:v>
                </c:pt>
                <c:pt idx="1434">
                  <c:v>6.55</c:v>
                </c:pt>
                <c:pt idx="1435">
                  <c:v>6.55</c:v>
                </c:pt>
                <c:pt idx="1436">
                  <c:v>6.55</c:v>
                </c:pt>
                <c:pt idx="1437">
                  <c:v>6.55</c:v>
                </c:pt>
                <c:pt idx="1438">
                  <c:v>6.55</c:v>
                </c:pt>
                <c:pt idx="1439">
                  <c:v>6.55</c:v>
                </c:pt>
                <c:pt idx="1440">
                  <c:v>6.55</c:v>
                </c:pt>
                <c:pt idx="1441">
                  <c:v>6.55</c:v>
                </c:pt>
                <c:pt idx="1442">
                  <c:v>6.55</c:v>
                </c:pt>
                <c:pt idx="1443">
                  <c:v>6.55</c:v>
                </c:pt>
                <c:pt idx="1444">
                  <c:v>6.55</c:v>
                </c:pt>
                <c:pt idx="1445">
                  <c:v>6.55</c:v>
                </c:pt>
                <c:pt idx="1446">
                  <c:v>6.55</c:v>
                </c:pt>
                <c:pt idx="1447">
                  <c:v>6.55</c:v>
                </c:pt>
                <c:pt idx="1448">
                  <c:v>6.55</c:v>
                </c:pt>
                <c:pt idx="1449">
                  <c:v>6.55</c:v>
                </c:pt>
                <c:pt idx="1450">
                  <c:v>6.55</c:v>
                </c:pt>
                <c:pt idx="1451">
                  <c:v>6.58</c:v>
                </c:pt>
                <c:pt idx="1452">
                  <c:v>6.55</c:v>
                </c:pt>
                <c:pt idx="1453">
                  <c:v>6.58</c:v>
                </c:pt>
                <c:pt idx="1454">
                  <c:v>6.55</c:v>
                </c:pt>
                <c:pt idx="1455">
                  <c:v>6.55</c:v>
                </c:pt>
                <c:pt idx="1456">
                  <c:v>6.55</c:v>
                </c:pt>
                <c:pt idx="1457">
                  <c:v>6.55</c:v>
                </c:pt>
                <c:pt idx="1458">
                  <c:v>6.55</c:v>
                </c:pt>
                <c:pt idx="1459">
                  <c:v>6.58</c:v>
                </c:pt>
                <c:pt idx="1460">
                  <c:v>6.58</c:v>
                </c:pt>
                <c:pt idx="1461">
                  <c:v>6.58</c:v>
                </c:pt>
                <c:pt idx="1462">
                  <c:v>6.55</c:v>
                </c:pt>
                <c:pt idx="1463">
                  <c:v>6.55</c:v>
                </c:pt>
                <c:pt idx="1464">
                  <c:v>6.55</c:v>
                </c:pt>
                <c:pt idx="1465">
                  <c:v>6.55</c:v>
                </c:pt>
                <c:pt idx="1466">
                  <c:v>6.55</c:v>
                </c:pt>
                <c:pt idx="1467">
                  <c:v>6.55</c:v>
                </c:pt>
                <c:pt idx="1468">
                  <c:v>6.55</c:v>
                </c:pt>
                <c:pt idx="1469">
                  <c:v>6.55</c:v>
                </c:pt>
                <c:pt idx="1470">
                  <c:v>6.55</c:v>
                </c:pt>
                <c:pt idx="1471">
                  <c:v>6.58</c:v>
                </c:pt>
                <c:pt idx="1472">
                  <c:v>6.55</c:v>
                </c:pt>
                <c:pt idx="1473">
                  <c:v>6.58</c:v>
                </c:pt>
                <c:pt idx="1474">
                  <c:v>6.58</c:v>
                </c:pt>
                <c:pt idx="1475">
                  <c:v>6.55</c:v>
                </c:pt>
                <c:pt idx="1476">
                  <c:v>6.58</c:v>
                </c:pt>
                <c:pt idx="1477">
                  <c:v>6.58</c:v>
                </c:pt>
                <c:pt idx="1478">
                  <c:v>6.58</c:v>
                </c:pt>
                <c:pt idx="1479">
                  <c:v>6.58</c:v>
                </c:pt>
                <c:pt idx="1480">
                  <c:v>6.58</c:v>
                </c:pt>
                <c:pt idx="1481">
                  <c:v>6.58</c:v>
                </c:pt>
                <c:pt idx="1482">
                  <c:v>6.58</c:v>
                </c:pt>
                <c:pt idx="1483">
                  <c:v>6.58</c:v>
                </c:pt>
                <c:pt idx="1484">
                  <c:v>6.58</c:v>
                </c:pt>
                <c:pt idx="1485">
                  <c:v>6.58</c:v>
                </c:pt>
                <c:pt idx="1486">
                  <c:v>6.58</c:v>
                </c:pt>
                <c:pt idx="1487">
                  <c:v>6.58</c:v>
                </c:pt>
                <c:pt idx="1488">
                  <c:v>6.55</c:v>
                </c:pt>
                <c:pt idx="1489">
                  <c:v>6.55</c:v>
                </c:pt>
                <c:pt idx="1490">
                  <c:v>6.58</c:v>
                </c:pt>
                <c:pt idx="1491">
                  <c:v>6.62</c:v>
                </c:pt>
                <c:pt idx="1492">
                  <c:v>6.69</c:v>
                </c:pt>
                <c:pt idx="1493">
                  <c:v>6.76</c:v>
                </c:pt>
                <c:pt idx="1494">
                  <c:v>6.79</c:v>
                </c:pt>
                <c:pt idx="1495">
                  <c:v>6.83</c:v>
                </c:pt>
                <c:pt idx="1496">
                  <c:v>6.86</c:v>
                </c:pt>
                <c:pt idx="1497">
                  <c:v>6.9</c:v>
                </c:pt>
                <c:pt idx="1498">
                  <c:v>6.9</c:v>
                </c:pt>
                <c:pt idx="1499">
                  <c:v>6.93</c:v>
                </c:pt>
                <c:pt idx="1500">
                  <c:v>6.97</c:v>
                </c:pt>
                <c:pt idx="1501">
                  <c:v>6.97</c:v>
                </c:pt>
                <c:pt idx="1502">
                  <c:v>7</c:v>
                </c:pt>
                <c:pt idx="1503">
                  <c:v>7</c:v>
                </c:pt>
                <c:pt idx="1504">
                  <c:v>7</c:v>
                </c:pt>
                <c:pt idx="1505">
                  <c:v>7.04</c:v>
                </c:pt>
                <c:pt idx="1506">
                  <c:v>7.04</c:v>
                </c:pt>
                <c:pt idx="1507">
                  <c:v>7.04</c:v>
                </c:pt>
                <c:pt idx="1508">
                  <c:v>7.04</c:v>
                </c:pt>
                <c:pt idx="1509">
                  <c:v>7.04</c:v>
                </c:pt>
                <c:pt idx="1510">
                  <c:v>7.04</c:v>
                </c:pt>
                <c:pt idx="1511">
                  <c:v>7.04</c:v>
                </c:pt>
                <c:pt idx="1512">
                  <c:v>7.04</c:v>
                </c:pt>
                <c:pt idx="1513">
                  <c:v>7.04</c:v>
                </c:pt>
                <c:pt idx="1514">
                  <c:v>7.04</c:v>
                </c:pt>
                <c:pt idx="1515">
                  <c:v>7.04</c:v>
                </c:pt>
                <c:pt idx="1516">
                  <c:v>7.04</c:v>
                </c:pt>
                <c:pt idx="1517">
                  <c:v>7.04</c:v>
                </c:pt>
                <c:pt idx="1518">
                  <c:v>7.04</c:v>
                </c:pt>
                <c:pt idx="1519">
                  <c:v>7.04</c:v>
                </c:pt>
                <c:pt idx="1520">
                  <c:v>7.04</c:v>
                </c:pt>
                <c:pt idx="1521">
                  <c:v>7.04</c:v>
                </c:pt>
                <c:pt idx="1522">
                  <c:v>7.04</c:v>
                </c:pt>
                <c:pt idx="1523">
                  <c:v>7.04</c:v>
                </c:pt>
                <c:pt idx="1524">
                  <c:v>7</c:v>
                </c:pt>
                <c:pt idx="1525">
                  <c:v>7</c:v>
                </c:pt>
                <c:pt idx="1526">
                  <c:v>7</c:v>
                </c:pt>
                <c:pt idx="1527">
                  <c:v>7</c:v>
                </c:pt>
                <c:pt idx="1528">
                  <c:v>7</c:v>
                </c:pt>
                <c:pt idx="1529">
                  <c:v>7</c:v>
                </c:pt>
                <c:pt idx="1530">
                  <c:v>7</c:v>
                </c:pt>
                <c:pt idx="1531">
                  <c:v>6.97</c:v>
                </c:pt>
                <c:pt idx="1532">
                  <c:v>6.97</c:v>
                </c:pt>
                <c:pt idx="1533">
                  <c:v>6.97</c:v>
                </c:pt>
                <c:pt idx="1534">
                  <c:v>6.97</c:v>
                </c:pt>
                <c:pt idx="1535">
                  <c:v>6.97</c:v>
                </c:pt>
                <c:pt idx="1536">
                  <c:v>6.97</c:v>
                </c:pt>
                <c:pt idx="1537">
                  <c:v>6.97</c:v>
                </c:pt>
                <c:pt idx="1538">
                  <c:v>6.97</c:v>
                </c:pt>
                <c:pt idx="1539">
                  <c:v>6.97</c:v>
                </c:pt>
                <c:pt idx="1540">
                  <c:v>6.97</c:v>
                </c:pt>
                <c:pt idx="1541">
                  <c:v>6.93</c:v>
                </c:pt>
                <c:pt idx="1542">
                  <c:v>6.93</c:v>
                </c:pt>
                <c:pt idx="1543">
                  <c:v>6.93</c:v>
                </c:pt>
                <c:pt idx="1544">
                  <c:v>6.93</c:v>
                </c:pt>
                <c:pt idx="1545">
                  <c:v>6.93</c:v>
                </c:pt>
                <c:pt idx="1546">
                  <c:v>6.93</c:v>
                </c:pt>
                <c:pt idx="1547">
                  <c:v>6.93</c:v>
                </c:pt>
                <c:pt idx="1548">
                  <c:v>6.93</c:v>
                </c:pt>
                <c:pt idx="1549">
                  <c:v>6.93</c:v>
                </c:pt>
                <c:pt idx="1550">
                  <c:v>6.93</c:v>
                </c:pt>
                <c:pt idx="1551">
                  <c:v>6.93</c:v>
                </c:pt>
                <c:pt idx="1552">
                  <c:v>6.93</c:v>
                </c:pt>
                <c:pt idx="1553">
                  <c:v>6.93</c:v>
                </c:pt>
                <c:pt idx="1554">
                  <c:v>6.93</c:v>
                </c:pt>
                <c:pt idx="1555">
                  <c:v>6.93</c:v>
                </c:pt>
                <c:pt idx="1556">
                  <c:v>6.93</c:v>
                </c:pt>
                <c:pt idx="1557">
                  <c:v>6.93</c:v>
                </c:pt>
                <c:pt idx="1558">
                  <c:v>6.9</c:v>
                </c:pt>
                <c:pt idx="1559">
                  <c:v>6.9</c:v>
                </c:pt>
                <c:pt idx="1560">
                  <c:v>6.9</c:v>
                </c:pt>
                <c:pt idx="1561">
                  <c:v>6.9</c:v>
                </c:pt>
                <c:pt idx="1562">
                  <c:v>6.9</c:v>
                </c:pt>
                <c:pt idx="1563">
                  <c:v>6.9</c:v>
                </c:pt>
                <c:pt idx="1564">
                  <c:v>6.9</c:v>
                </c:pt>
                <c:pt idx="1565">
                  <c:v>6.9</c:v>
                </c:pt>
                <c:pt idx="1566">
                  <c:v>6.9</c:v>
                </c:pt>
                <c:pt idx="1567">
                  <c:v>6.9</c:v>
                </c:pt>
                <c:pt idx="1568">
                  <c:v>6.9</c:v>
                </c:pt>
                <c:pt idx="1569">
                  <c:v>6.9</c:v>
                </c:pt>
                <c:pt idx="1570">
                  <c:v>6.9</c:v>
                </c:pt>
                <c:pt idx="1571">
                  <c:v>6.93</c:v>
                </c:pt>
                <c:pt idx="1572">
                  <c:v>6.93</c:v>
                </c:pt>
                <c:pt idx="1573">
                  <c:v>6.93</c:v>
                </c:pt>
                <c:pt idx="1574">
                  <c:v>6.93</c:v>
                </c:pt>
                <c:pt idx="1575">
                  <c:v>6.93</c:v>
                </c:pt>
                <c:pt idx="1576">
                  <c:v>6.93</c:v>
                </c:pt>
                <c:pt idx="1577">
                  <c:v>6.93</c:v>
                </c:pt>
                <c:pt idx="1578">
                  <c:v>6.93</c:v>
                </c:pt>
                <c:pt idx="1579">
                  <c:v>6.93</c:v>
                </c:pt>
                <c:pt idx="1580">
                  <c:v>6.97</c:v>
                </c:pt>
                <c:pt idx="1581">
                  <c:v>6.97</c:v>
                </c:pt>
                <c:pt idx="1582">
                  <c:v>6.97</c:v>
                </c:pt>
                <c:pt idx="1583">
                  <c:v>6.97</c:v>
                </c:pt>
                <c:pt idx="1584">
                  <c:v>6.97</c:v>
                </c:pt>
                <c:pt idx="1585">
                  <c:v>6.97</c:v>
                </c:pt>
                <c:pt idx="1586">
                  <c:v>6.97</c:v>
                </c:pt>
                <c:pt idx="1587">
                  <c:v>6.97</c:v>
                </c:pt>
                <c:pt idx="1588">
                  <c:v>6.97</c:v>
                </c:pt>
                <c:pt idx="1589">
                  <c:v>6.97</c:v>
                </c:pt>
                <c:pt idx="1590">
                  <c:v>6.97</c:v>
                </c:pt>
                <c:pt idx="1591">
                  <c:v>6.97</c:v>
                </c:pt>
                <c:pt idx="1592">
                  <c:v>6.97</c:v>
                </c:pt>
                <c:pt idx="1593">
                  <c:v>6.97</c:v>
                </c:pt>
                <c:pt idx="1594">
                  <c:v>6.97</c:v>
                </c:pt>
                <c:pt idx="1595">
                  <c:v>6.97</c:v>
                </c:pt>
                <c:pt idx="1596">
                  <c:v>6.97</c:v>
                </c:pt>
                <c:pt idx="1597">
                  <c:v>6.97</c:v>
                </c:pt>
                <c:pt idx="1598">
                  <c:v>6.97</c:v>
                </c:pt>
                <c:pt idx="1599">
                  <c:v>6.97</c:v>
                </c:pt>
                <c:pt idx="1600">
                  <c:v>6.97</c:v>
                </c:pt>
                <c:pt idx="1601">
                  <c:v>6.97</c:v>
                </c:pt>
                <c:pt idx="1602">
                  <c:v>6.93</c:v>
                </c:pt>
                <c:pt idx="1603">
                  <c:v>6.93</c:v>
                </c:pt>
                <c:pt idx="1604">
                  <c:v>6.93</c:v>
                </c:pt>
                <c:pt idx="1605">
                  <c:v>6.93</c:v>
                </c:pt>
                <c:pt idx="1606">
                  <c:v>6.93</c:v>
                </c:pt>
                <c:pt idx="1607">
                  <c:v>6.93</c:v>
                </c:pt>
                <c:pt idx="1608">
                  <c:v>6.93</c:v>
                </c:pt>
                <c:pt idx="1609">
                  <c:v>6.93</c:v>
                </c:pt>
                <c:pt idx="1610">
                  <c:v>6.93</c:v>
                </c:pt>
                <c:pt idx="1611">
                  <c:v>6.93</c:v>
                </c:pt>
                <c:pt idx="1612">
                  <c:v>6.93</c:v>
                </c:pt>
                <c:pt idx="1613">
                  <c:v>6.93</c:v>
                </c:pt>
                <c:pt idx="1614">
                  <c:v>6.9</c:v>
                </c:pt>
                <c:pt idx="1615">
                  <c:v>6.9</c:v>
                </c:pt>
                <c:pt idx="1616">
                  <c:v>6.9</c:v>
                </c:pt>
                <c:pt idx="1617">
                  <c:v>6.9</c:v>
                </c:pt>
                <c:pt idx="1618">
                  <c:v>6.9</c:v>
                </c:pt>
                <c:pt idx="1619">
                  <c:v>6.86</c:v>
                </c:pt>
                <c:pt idx="1620">
                  <c:v>6.86</c:v>
                </c:pt>
                <c:pt idx="1621">
                  <c:v>6.86</c:v>
                </c:pt>
                <c:pt idx="1622">
                  <c:v>6.86</c:v>
                </c:pt>
                <c:pt idx="1623">
                  <c:v>6.86</c:v>
                </c:pt>
                <c:pt idx="1624">
                  <c:v>6.83</c:v>
                </c:pt>
                <c:pt idx="1625">
                  <c:v>6.83</c:v>
                </c:pt>
                <c:pt idx="1626">
                  <c:v>6.83</c:v>
                </c:pt>
                <c:pt idx="1627">
                  <c:v>6.83</c:v>
                </c:pt>
                <c:pt idx="1628">
                  <c:v>6.79</c:v>
                </c:pt>
                <c:pt idx="1629">
                  <c:v>6.79</c:v>
                </c:pt>
                <c:pt idx="1630">
                  <c:v>6.79</c:v>
                </c:pt>
                <c:pt idx="1631">
                  <c:v>6.79</c:v>
                </c:pt>
                <c:pt idx="1632">
                  <c:v>6.79</c:v>
                </c:pt>
                <c:pt idx="1633">
                  <c:v>6.79</c:v>
                </c:pt>
                <c:pt idx="1634">
                  <c:v>6.76</c:v>
                </c:pt>
                <c:pt idx="1635">
                  <c:v>6.76</c:v>
                </c:pt>
                <c:pt idx="1636">
                  <c:v>6.76</c:v>
                </c:pt>
                <c:pt idx="1637">
                  <c:v>6.76</c:v>
                </c:pt>
                <c:pt idx="1638">
                  <c:v>6.72</c:v>
                </c:pt>
                <c:pt idx="1639">
                  <c:v>6.72</c:v>
                </c:pt>
                <c:pt idx="1640">
                  <c:v>6.72</c:v>
                </c:pt>
                <c:pt idx="1641">
                  <c:v>6.72</c:v>
                </c:pt>
                <c:pt idx="1642">
                  <c:v>6.72</c:v>
                </c:pt>
                <c:pt idx="1643">
                  <c:v>6.69</c:v>
                </c:pt>
                <c:pt idx="1644">
                  <c:v>6.69</c:v>
                </c:pt>
                <c:pt idx="1645">
                  <c:v>6.69</c:v>
                </c:pt>
                <c:pt idx="1646">
                  <c:v>6.69</c:v>
                </c:pt>
                <c:pt idx="1647">
                  <c:v>6.65</c:v>
                </c:pt>
                <c:pt idx="1648">
                  <c:v>6.65</c:v>
                </c:pt>
                <c:pt idx="1649">
                  <c:v>6.65</c:v>
                </c:pt>
                <c:pt idx="1650">
                  <c:v>6.65</c:v>
                </c:pt>
                <c:pt idx="1651">
                  <c:v>6.65</c:v>
                </c:pt>
                <c:pt idx="1652">
                  <c:v>6.65</c:v>
                </c:pt>
                <c:pt idx="1653">
                  <c:v>6.65</c:v>
                </c:pt>
                <c:pt idx="1654">
                  <c:v>6.65</c:v>
                </c:pt>
                <c:pt idx="1655">
                  <c:v>6.62</c:v>
                </c:pt>
                <c:pt idx="1656">
                  <c:v>6.62</c:v>
                </c:pt>
                <c:pt idx="1657">
                  <c:v>6.62</c:v>
                </c:pt>
                <c:pt idx="1658">
                  <c:v>6.62</c:v>
                </c:pt>
                <c:pt idx="1659">
                  <c:v>6.62</c:v>
                </c:pt>
                <c:pt idx="1660">
                  <c:v>6.62</c:v>
                </c:pt>
                <c:pt idx="1661">
                  <c:v>6.62</c:v>
                </c:pt>
                <c:pt idx="1662">
                  <c:v>6.62</c:v>
                </c:pt>
                <c:pt idx="1663">
                  <c:v>6.58</c:v>
                </c:pt>
                <c:pt idx="1664">
                  <c:v>6.58</c:v>
                </c:pt>
                <c:pt idx="1665">
                  <c:v>6.58</c:v>
                </c:pt>
                <c:pt idx="1666">
                  <c:v>6.58</c:v>
                </c:pt>
                <c:pt idx="1667">
                  <c:v>6.58</c:v>
                </c:pt>
                <c:pt idx="1668">
                  <c:v>6.58</c:v>
                </c:pt>
                <c:pt idx="1669">
                  <c:v>6.58</c:v>
                </c:pt>
                <c:pt idx="1670">
                  <c:v>6.58</c:v>
                </c:pt>
                <c:pt idx="1671">
                  <c:v>6.55</c:v>
                </c:pt>
                <c:pt idx="1672">
                  <c:v>6.55</c:v>
                </c:pt>
                <c:pt idx="1673">
                  <c:v>6.55</c:v>
                </c:pt>
                <c:pt idx="1674">
                  <c:v>6.55</c:v>
                </c:pt>
                <c:pt idx="1675">
                  <c:v>6.55</c:v>
                </c:pt>
                <c:pt idx="1676">
                  <c:v>6.55</c:v>
                </c:pt>
                <c:pt idx="1677">
                  <c:v>6.55</c:v>
                </c:pt>
                <c:pt idx="1678">
                  <c:v>6.55</c:v>
                </c:pt>
                <c:pt idx="1679">
                  <c:v>6.55</c:v>
                </c:pt>
                <c:pt idx="1680">
                  <c:v>6.55</c:v>
                </c:pt>
                <c:pt idx="1681">
                  <c:v>6.55</c:v>
                </c:pt>
                <c:pt idx="1682">
                  <c:v>6.51</c:v>
                </c:pt>
                <c:pt idx="1683">
                  <c:v>6.51</c:v>
                </c:pt>
                <c:pt idx="1684">
                  <c:v>6.51</c:v>
                </c:pt>
                <c:pt idx="1685">
                  <c:v>6.51</c:v>
                </c:pt>
                <c:pt idx="1686">
                  <c:v>6.51</c:v>
                </c:pt>
                <c:pt idx="1687">
                  <c:v>6.51</c:v>
                </c:pt>
                <c:pt idx="1688">
                  <c:v>6.51</c:v>
                </c:pt>
                <c:pt idx="1689">
                  <c:v>6.51</c:v>
                </c:pt>
                <c:pt idx="1690">
                  <c:v>6.51</c:v>
                </c:pt>
                <c:pt idx="1691">
                  <c:v>6.51</c:v>
                </c:pt>
                <c:pt idx="1692">
                  <c:v>6.51</c:v>
                </c:pt>
                <c:pt idx="1693">
                  <c:v>6.48</c:v>
                </c:pt>
                <c:pt idx="1694">
                  <c:v>6.48</c:v>
                </c:pt>
                <c:pt idx="1695">
                  <c:v>6.48</c:v>
                </c:pt>
                <c:pt idx="1696">
                  <c:v>6.48</c:v>
                </c:pt>
                <c:pt idx="1697">
                  <c:v>6.48</c:v>
                </c:pt>
                <c:pt idx="1698">
                  <c:v>6.44</c:v>
                </c:pt>
                <c:pt idx="1699">
                  <c:v>6.44</c:v>
                </c:pt>
                <c:pt idx="1700">
                  <c:v>6.44</c:v>
                </c:pt>
                <c:pt idx="1701">
                  <c:v>6.44</c:v>
                </c:pt>
                <c:pt idx="1702">
                  <c:v>6.44</c:v>
                </c:pt>
                <c:pt idx="1703">
                  <c:v>6.44</c:v>
                </c:pt>
                <c:pt idx="1704">
                  <c:v>6.44</c:v>
                </c:pt>
                <c:pt idx="1705">
                  <c:v>6.44</c:v>
                </c:pt>
                <c:pt idx="1706">
                  <c:v>6.44</c:v>
                </c:pt>
                <c:pt idx="1707">
                  <c:v>6.41</c:v>
                </c:pt>
                <c:pt idx="1708">
                  <c:v>6.41</c:v>
                </c:pt>
                <c:pt idx="1709">
                  <c:v>6.41</c:v>
                </c:pt>
                <c:pt idx="1710">
                  <c:v>6.41</c:v>
                </c:pt>
                <c:pt idx="1711">
                  <c:v>6.41</c:v>
                </c:pt>
                <c:pt idx="1712">
                  <c:v>6.41</c:v>
                </c:pt>
                <c:pt idx="1713">
                  <c:v>6.41</c:v>
                </c:pt>
                <c:pt idx="1714">
                  <c:v>6.37</c:v>
                </c:pt>
                <c:pt idx="1715">
                  <c:v>6.37</c:v>
                </c:pt>
                <c:pt idx="1716">
                  <c:v>6.37</c:v>
                </c:pt>
                <c:pt idx="1717">
                  <c:v>6.37</c:v>
                </c:pt>
                <c:pt idx="1718">
                  <c:v>6.37</c:v>
                </c:pt>
                <c:pt idx="1719">
                  <c:v>6.37</c:v>
                </c:pt>
                <c:pt idx="1720">
                  <c:v>6.37</c:v>
                </c:pt>
                <c:pt idx="1721">
                  <c:v>6.37</c:v>
                </c:pt>
                <c:pt idx="1722">
                  <c:v>6.37</c:v>
                </c:pt>
                <c:pt idx="1723">
                  <c:v>6.37</c:v>
                </c:pt>
                <c:pt idx="1724">
                  <c:v>6.37</c:v>
                </c:pt>
                <c:pt idx="1725">
                  <c:v>6.37</c:v>
                </c:pt>
                <c:pt idx="1726">
                  <c:v>6.37</c:v>
                </c:pt>
                <c:pt idx="1727">
                  <c:v>6.37</c:v>
                </c:pt>
                <c:pt idx="1728">
                  <c:v>6.37</c:v>
                </c:pt>
                <c:pt idx="1729">
                  <c:v>6.37</c:v>
                </c:pt>
                <c:pt idx="1730">
                  <c:v>6.37</c:v>
                </c:pt>
                <c:pt idx="1731">
                  <c:v>6.37</c:v>
                </c:pt>
                <c:pt idx="1732">
                  <c:v>6.37</c:v>
                </c:pt>
                <c:pt idx="1733">
                  <c:v>6.37</c:v>
                </c:pt>
                <c:pt idx="1734">
                  <c:v>6.37</c:v>
                </c:pt>
                <c:pt idx="1735">
                  <c:v>6.37</c:v>
                </c:pt>
                <c:pt idx="1736">
                  <c:v>6.37</c:v>
                </c:pt>
                <c:pt idx="1737">
                  <c:v>6.37</c:v>
                </c:pt>
                <c:pt idx="1738">
                  <c:v>6.37</c:v>
                </c:pt>
                <c:pt idx="1739">
                  <c:v>6.37</c:v>
                </c:pt>
                <c:pt idx="1740">
                  <c:v>6.37</c:v>
                </c:pt>
                <c:pt idx="1741">
                  <c:v>6.37</c:v>
                </c:pt>
                <c:pt idx="1742">
                  <c:v>6.37</c:v>
                </c:pt>
                <c:pt idx="1743">
                  <c:v>6.37</c:v>
                </c:pt>
                <c:pt idx="1744">
                  <c:v>6.37</c:v>
                </c:pt>
                <c:pt idx="1745">
                  <c:v>6.37</c:v>
                </c:pt>
                <c:pt idx="1746">
                  <c:v>6.37</c:v>
                </c:pt>
                <c:pt idx="1747">
                  <c:v>6.37</c:v>
                </c:pt>
                <c:pt idx="1748">
                  <c:v>6.37</c:v>
                </c:pt>
                <c:pt idx="1749">
                  <c:v>6.37</c:v>
                </c:pt>
                <c:pt idx="1750">
                  <c:v>6.37</c:v>
                </c:pt>
                <c:pt idx="1751">
                  <c:v>6.37</c:v>
                </c:pt>
                <c:pt idx="1752">
                  <c:v>6.37</c:v>
                </c:pt>
                <c:pt idx="1753">
                  <c:v>6.37</c:v>
                </c:pt>
                <c:pt idx="1754">
                  <c:v>6.37</c:v>
                </c:pt>
                <c:pt idx="1755">
                  <c:v>6.37</c:v>
                </c:pt>
                <c:pt idx="1756">
                  <c:v>6.37</c:v>
                </c:pt>
                <c:pt idx="1757">
                  <c:v>6.37</c:v>
                </c:pt>
                <c:pt idx="1758">
                  <c:v>6.37</c:v>
                </c:pt>
                <c:pt idx="1759">
                  <c:v>6.37</c:v>
                </c:pt>
                <c:pt idx="1760">
                  <c:v>6.37</c:v>
                </c:pt>
                <c:pt idx="1761">
                  <c:v>6.37</c:v>
                </c:pt>
                <c:pt idx="1762">
                  <c:v>6.37</c:v>
                </c:pt>
                <c:pt idx="1763">
                  <c:v>6.37</c:v>
                </c:pt>
                <c:pt idx="1764">
                  <c:v>6.37</c:v>
                </c:pt>
                <c:pt idx="1765">
                  <c:v>6.37</c:v>
                </c:pt>
                <c:pt idx="1766">
                  <c:v>6.37</c:v>
                </c:pt>
                <c:pt idx="1767">
                  <c:v>6.37</c:v>
                </c:pt>
                <c:pt idx="1768">
                  <c:v>6.37</c:v>
                </c:pt>
                <c:pt idx="1769">
                  <c:v>6.37</c:v>
                </c:pt>
                <c:pt idx="1770">
                  <c:v>6.37</c:v>
                </c:pt>
                <c:pt idx="1771">
                  <c:v>6.37</c:v>
                </c:pt>
                <c:pt idx="1772">
                  <c:v>6.37</c:v>
                </c:pt>
                <c:pt idx="1773">
                  <c:v>6.37</c:v>
                </c:pt>
                <c:pt idx="1774">
                  <c:v>6.37</c:v>
                </c:pt>
                <c:pt idx="1775">
                  <c:v>6.37</c:v>
                </c:pt>
                <c:pt idx="1776">
                  <c:v>6.37</c:v>
                </c:pt>
                <c:pt idx="1777">
                  <c:v>6.37</c:v>
                </c:pt>
                <c:pt idx="1778">
                  <c:v>6.37</c:v>
                </c:pt>
                <c:pt idx="1779">
                  <c:v>6.37</c:v>
                </c:pt>
                <c:pt idx="1780">
                  <c:v>6.37</c:v>
                </c:pt>
                <c:pt idx="1781">
                  <c:v>6.37</c:v>
                </c:pt>
                <c:pt idx="1782">
                  <c:v>6.37</c:v>
                </c:pt>
                <c:pt idx="1783">
                  <c:v>6.37</c:v>
                </c:pt>
                <c:pt idx="1784">
                  <c:v>6.37</c:v>
                </c:pt>
                <c:pt idx="1785">
                  <c:v>6.37</c:v>
                </c:pt>
                <c:pt idx="1786">
                  <c:v>6.37</c:v>
                </c:pt>
                <c:pt idx="1787">
                  <c:v>6.34</c:v>
                </c:pt>
                <c:pt idx="1788">
                  <c:v>6.34</c:v>
                </c:pt>
                <c:pt idx="1789">
                  <c:v>6.34</c:v>
                </c:pt>
                <c:pt idx="1790">
                  <c:v>6.3</c:v>
                </c:pt>
                <c:pt idx="1791">
                  <c:v>6.3</c:v>
                </c:pt>
                <c:pt idx="1792">
                  <c:v>6.3</c:v>
                </c:pt>
                <c:pt idx="1793">
                  <c:v>6.27</c:v>
                </c:pt>
                <c:pt idx="1794">
                  <c:v>6.23</c:v>
                </c:pt>
                <c:pt idx="1795">
                  <c:v>6.23</c:v>
                </c:pt>
                <c:pt idx="1796">
                  <c:v>6.2</c:v>
                </c:pt>
                <c:pt idx="1797">
                  <c:v>6.16</c:v>
                </c:pt>
                <c:pt idx="1798">
                  <c:v>6.16</c:v>
                </c:pt>
                <c:pt idx="1799">
                  <c:v>6.13</c:v>
                </c:pt>
                <c:pt idx="1800">
                  <c:v>6.09</c:v>
                </c:pt>
                <c:pt idx="1801">
                  <c:v>6.05</c:v>
                </c:pt>
                <c:pt idx="1802">
                  <c:v>6.02</c:v>
                </c:pt>
                <c:pt idx="1803">
                  <c:v>6.02</c:v>
                </c:pt>
                <c:pt idx="1804">
                  <c:v>5.98</c:v>
                </c:pt>
                <c:pt idx="1805">
                  <c:v>5.95</c:v>
                </c:pt>
                <c:pt idx="1806">
                  <c:v>5.91</c:v>
                </c:pt>
                <c:pt idx="1807">
                  <c:v>5.88</c:v>
                </c:pt>
                <c:pt idx="1808">
                  <c:v>5.88</c:v>
                </c:pt>
                <c:pt idx="1809">
                  <c:v>5.84</c:v>
                </c:pt>
                <c:pt idx="1810">
                  <c:v>5.8</c:v>
                </c:pt>
                <c:pt idx="1811">
                  <c:v>5.77</c:v>
                </c:pt>
                <c:pt idx="1812">
                  <c:v>5.73</c:v>
                </c:pt>
                <c:pt idx="1813">
                  <c:v>5.73</c:v>
                </c:pt>
                <c:pt idx="1814">
                  <c:v>5.7</c:v>
                </c:pt>
                <c:pt idx="1815">
                  <c:v>5.7</c:v>
                </c:pt>
                <c:pt idx="1816">
                  <c:v>5.66</c:v>
                </c:pt>
                <c:pt idx="1817">
                  <c:v>5.66</c:v>
                </c:pt>
                <c:pt idx="1818">
                  <c:v>5.63</c:v>
                </c:pt>
                <c:pt idx="1819">
                  <c:v>5.59</c:v>
                </c:pt>
                <c:pt idx="1820">
                  <c:v>5.59</c:v>
                </c:pt>
                <c:pt idx="1821">
                  <c:v>5.55</c:v>
                </c:pt>
                <c:pt idx="1822">
                  <c:v>5.55</c:v>
                </c:pt>
                <c:pt idx="1823">
                  <c:v>5.52</c:v>
                </c:pt>
                <c:pt idx="1824">
                  <c:v>5.48</c:v>
                </c:pt>
                <c:pt idx="1825">
                  <c:v>5.48</c:v>
                </c:pt>
                <c:pt idx="1826">
                  <c:v>5.45</c:v>
                </c:pt>
                <c:pt idx="1827">
                  <c:v>5.45</c:v>
                </c:pt>
                <c:pt idx="1828">
                  <c:v>5.41</c:v>
                </c:pt>
                <c:pt idx="1829">
                  <c:v>5.41</c:v>
                </c:pt>
                <c:pt idx="1830">
                  <c:v>5.37</c:v>
                </c:pt>
                <c:pt idx="1831">
                  <c:v>5.37</c:v>
                </c:pt>
                <c:pt idx="1832">
                  <c:v>5.34</c:v>
                </c:pt>
                <c:pt idx="1833">
                  <c:v>5.34</c:v>
                </c:pt>
                <c:pt idx="1834">
                  <c:v>5.3</c:v>
                </c:pt>
                <c:pt idx="1835">
                  <c:v>5.3</c:v>
                </c:pt>
                <c:pt idx="1836">
                  <c:v>5.3</c:v>
                </c:pt>
                <c:pt idx="1837">
                  <c:v>5.27</c:v>
                </c:pt>
                <c:pt idx="1838">
                  <c:v>5.27</c:v>
                </c:pt>
                <c:pt idx="1839">
                  <c:v>5.23</c:v>
                </c:pt>
                <c:pt idx="1840">
                  <c:v>5.23</c:v>
                </c:pt>
                <c:pt idx="1841">
                  <c:v>5.23</c:v>
                </c:pt>
                <c:pt idx="1842">
                  <c:v>5.19</c:v>
                </c:pt>
                <c:pt idx="1843">
                  <c:v>5.19</c:v>
                </c:pt>
                <c:pt idx="1844">
                  <c:v>5.16</c:v>
                </c:pt>
                <c:pt idx="1845">
                  <c:v>5.16</c:v>
                </c:pt>
                <c:pt idx="1846">
                  <c:v>5.16</c:v>
                </c:pt>
                <c:pt idx="1847">
                  <c:v>5.16</c:v>
                </c:pt>
                <c:pt idx="1848">
                  <c:v>5.12</c:v>
                </c:pt>
                <c:pt idx="1849">
                  <c:v>5.12</c:v>
                </c:pt>
                <c:pt idx="1850">
                  <c:v>5.12</c:v>
                </c:pt>
                <c:pt idx="1851">
                  <c:v>5.09</c:v>
                </c:pt>
                <c:pt idx="1852">
                  <c:v>5.09</c:v>
                </c:pt>
                <c:pt idx="1853">
                  <c:v>5.09</c:v>
                </c:pt>
                <c:pt idx="1854">
                  <c:v>5.09</c:v>
                </c:pt>
                <c:pt idx="1855">
                  <c:v>5.09</c:v>
                </c:pt>
                <c:pt idx="1856">
                  <c:v>5.05</c:v>
                </c:pt>
                <c:pt idx="1857">
                  <c:v>5.05</c:v>
                </c:pt>
                <c:pt idx="1858">
                  <c:v>5.05</c:v>
                </c:pt>
                <c:pt idx="1859">
                  <c:v>5.01</c:v>
                </c:pt>
                <c:pt idx="1860">
                  <c:v>5.01</c:v>
                </c:pt>
                <c:pt idx="1861">
                  <c:v>5.01</c:v>
                </c:pt>
                <c:pt idx="1862">
                  <c:v>5.01</c:v>
                </c:pt>
                <c:pt idx="1863">
                  <c:v>5.01</c:v>
                </c:pt>
                <c:pt idx="1864">
                  <c:v>4.9800000000000004</c:v>
                </c:pt>
                <c:pt idx="1865">
                  <c:v>4.9800000000000004</c:v>
                </c:pt>
                <c:pt idx="1866">
                  <c:v>4.9800000000000004</c:v>
                </c:pt>
                <c:pt idx="1867">
                  <c:v>4.9800000000000004</c:v>
                </c:pt>
                <c:pt idx="1868">
                  <c:v>4.9400000000000004</c:v>
                </c:pt>
                <c:pt idx="1869">
                  <c:v>4.9400000000000004</c:v>
                </c:pt>
                <c:pt idx="1870">
                  <c:v>4.9400000000000004</c:v>
                </c:pt>
                <c:pt idx="1871">
                  <c:v>4.9400000000000004</c:v>
                </c:pt>
                <c:pt idx="1872">
                  <c:v>4.9400000000000004</c:v>
                </c:pt>
                <c:pt idx="1873">
                  <c:v>4.9400000000000004</c:v>
                </c:pt>
                <c:pt idx="1874">
                  <c:v>4.9000000000000004</c:v>
                </c:pt>
                <c:pt idx="1875">
                  <c:v>4.9000000000000004</c:v>
                </c:pt>
                <c:pt idx="1876">
                  <c:v>4.9000000000000004</c:v>
                </c:pt>
                <c:pt idx="1877">
                  <c:v>4.9000000000000004</c:v>
                </c:pt>
                <c:pt idx="1878">
                  <c:v>4.9000000000000004</c:v>
                </c:pt>
                <c:pt idx="1879">
                  <c:v>4.9000000000000004</c:v>
                </c:pt>
                <c:pt idx="1880">
                  <c:v>4.87</c:v>
                </c:pt>
                <c:pt idx="1881">
                  <c:v>4.87</c:v>
                </c:pt>
                <c:pt idx="1882">
                  <c:v>4.87</c:v>
                </c:pt>
                <c:pt idx="1883">
                  <c:v>4.87</c:v>
                </c:pt>
                <c:pt idx="1884">
                  <c:v>4.87</c:v>
                </c:pt>
                <c:pt idx="1885">
                  <c:v>4.87</c:v>
                </c:pt>
                <c:pt idx="1886">
                  <c:v>4.87</c:v>
                </c:pt>
                <c:pt idx="1887">
                  <c:v>4.83</c:v>
                </c:pt>
                <c:pt idx="1888">
                  <c:v>4.83</c:v>
                </c:pt>
                <c:pt idx="1889">
                  <c:v>4.83</c:v>
                </c:pt>
                <c:pt idx="1890">
                  <c:v>4.83</c:v>
                </c:pt>
                <c:pt idx="1891">
                  <c:v>4.83</c:v>
                </c:pt>
                <c:pt idx="1892">
                  <c:v>4.83</c:v>
                </c:pt>
                <c:pt idx="1893">
                  <c:v>4.83</c:v>
                </c:pt>
                <c:pt idx="1894">
                  <c:v>4.83</c:v>
                </c:pt>
                <c:pt idx="1895">
                  <c:v>4.79</c:v>
                </c:pt>
                <c:pt idx="1896">
                  <c:v>4.79</c:v>
                </c:pt>
                <c:pt idx="1897">
                  <c:v>4.79</c:v>
                </c:pt>
                <c:pt idx="1898">
                  <c:v>4.79</c:v>
                </c:pt>
                <c:pt idx="1899">
                  <c:v>4.79</c:v>
                </c:pt>
                <c:pt idx="1900">
                  <c:v>4.79</c:v>
                </c:pt>
                <c:pt idx="1901">
                  <c:v>4.79</c:v>
                </c:pt>
                <c:pt idx="1902">
                  <c:v>4.76</c:v>
                </c:pt>
                <c:pt idx="1903">
                  <c:v>4.76</c:v>
                </c:pt>
                <c:pt idx="1904">
                  <c:v>4.76</c:v>
                </c:pt>
                <c:pt idx="1905">
                  <c:v>4.76</c:v>
                </c:pt>
                <c:pt idx="1906">
                  <c:v>4.76</c:v>
                </c:pt>
                <c:pt idx="1907">
                  <c:v>4.76</c:v>
                </c:pt>
                <c:pt idx="1908">
                  <c:v>4.76</c:v>
                </c:pt>
                <c:pt idx="1909">
                  <c:v>4.72</c:v>
                </c:pt>
                <c:pt idx="1910">
                  <c:v>4.72</c:v>
                </c:pt>
                <c:pt idx="1911">
                  <c:v>4.72</c:v>
                </c:pt>
                <c:pt idx="1912">
                  <c:v>4.72</c:v>
                </c:pt>
                <c:pt idx="1913">
                  <c:v>4.72</c:v>
                </c:pt>
                <c:pt idx="1914">
                  <c:v>4.72</c:v>
                </c:pt>
                <c:pt idx="1915">
                  <c:v>4.72</c:v>
                </c:pt>
                <c:pt idx="1916">
                  <c:v>4.72</c:v>
                </c:pt>
                <c:pt idx="1917">
                  <c:v>4.72</c:v>
                </c:pt>
                <c:pt idx="1918">
                  <c:v>4.72</c:v>
                </c:pt>
                <c:pt idx="1919">
                  <c:v>4.76</c:v>
                </c:pt>
                <c:pt idx="1920">
                  <c:v>4.76</c:v>
                </c:pt>
                <c:pt idx="1921">
                  <c:v>4.76</c:v>
                </c:pt>
                <c:pt idx="1922">
                  <c:v>4.76</c:v>
                </c:pt>
                <c:pt idx="1923">
                  <c:v>4.79</c:v>
                </c:pt>
                <c:pt idx="1924">
                  <c:v>4.79</c:v>
                </c:pt>
                <c:pt idx="1925">
                  <c:v>4.83</c:v>
                </c:pt>
                <c:pt idx="1926">
                  <c:v>4.83</c:v>
                </c:pt>
                <c:pt idx="1927">
                  <c:v>4.87</c:v>
                </c:pt>
                <c:pt idx="1928">
                  <c:v>4.87</c:v>
                </c:pt>
                <c:pt idx="1929">
                  <c:v>4.9000000000000004</c:v>
                </c:pt>
                <c:pt idx="1930">
                  <c:v>4.9000000000000004</c:v>
                </c:pt>
                <c:pt idx="1931">
                  <c:v>4.9400000000000004</c:v>
                </c:pt>
                <c:pt idx="1932">
                  <c:v>4.9800000000000004</c:v>
                </c:pt>
                <c:pt idx="1933">
                  <c:v>5.05</c:v>
                </c:pt>
                <c:pt idx="1934">
                  <c:v>5.09</c:v>
                </c:pt>
                <c:pt idx="1935">
                  <c:v>5.12</c:v>
                </c:pt>
                <c:pt idx="1936">
                  <c:v>5.16</c:v>
                </c:pt>
                <c:pt idx="1937">
                  <c:v>5.23</c:v>
                </c:pt>
                <c:pt idx="1938">
                  <c:v>5.3</c:v>
                </c:pt>
                <c:pt idx="1939">
                  <c:v>5.34</c:v>
                </c:pt>
                <c:pt idx="1940">
                  <c:v>5.41</c:v>
                </c:pt>
                <c:pt idx="1941">
                  <c:v>5.48</c:v>
                </c:pt>
                <c:pt idx="1942">
                  <c:v>5.55</c:v>
                </c:pt>
                <c:pt idx="1943">
                  <c:v>5.63</c:v>
                </c:pt>
                <c:pt idx="1944">
                  <c:v>5.7</c:v>
                </c:pt>
                <c:pt idx="1945">
                  <c:v>5.77</c:v>
                </c:pt>
                <c:pt idx="1946">
                  <c:v>5.84</c:v>
                </c:pt>
                <c:pt idx="1947">
                  <c:v>5.95</c:v>
                </c:pt>
                <c:pt idx="1948">
                  <c:v>6.02</c:v>
                </c:pt>
                <c:pt idx="1949">
                  <c:v>6.13</c:v>
                </c:pt>
                <c:pt idx="1950">
                  <c:v>6.23</c:v>
                </c:pt>
                <c:pt idx="1951">
                  <c:v>6.34</c:v>
                </c:pt>
                <c:pt idx="1952">
                  <c:v>6.48</c:v>
                </c:pt>
                <c:pt idx="1953">
                  <c:v>6.58</c:v>
                </c:pt>
                <c:pt idx="1954">
                  <c:v>6.69</c:v>
                </c:pt>
                <c:pt idx="1955">
                  <c:v>6.79</c:v>
                </c:pt>
                <c:pt idx="1956">
                  <c:v>6.9</c:v>
                </c:pt>
                <c:pt idx="1957">
                  <c:v>7</c:v>
                </c:pt>
                <c:pt idx="1958">
                  <c:v>7.11</c:v>
                </c:pt>
                <c:pt idx="1959">
                  <c:v>7.11</c:v>
                </c:pt>
                <c:pt idx="1960">
                  <c:v>7.07</c:v>
                </c:pt>
                <c:pt idx="1961">
                  <c:v>7.07</c:v>
                </c:pt>
                <c:pt idx="1962">
                  <c:v>7.11</c:v>
                </c:pt>
                <c:pt idx="1963">
                  <c:v>7.14</c:v>
                </c:pt>
                <c:pt idx="1964">
                  <c:v>7.21</c:v>
                </c:pt>
                <c:pt idx="1965">
                  <c:v>7.28</c:v>
                </c:pt>
                <c:pt idx="1966">
                  <c:v>7.07</c:v>
                </c:pt>
                <c:pt idx="1967">
                  <c:v>7</c:v>
                </c:pt>
                <c:pt idx="1968">
                  <c:v>7.04</c:v>
                </c:pt>
                <c:pt idx="1969">
                  <c:v>7.25</c:v>
                </c:pt>
                <c:pt idx="1970">
                  <c:v>7.52</c:v>
                </c:pt>
                <c:pt idx="1971">
                  <c:v>7.83</c:v>
                </c:pt>
                <c:pt idx="1972">
                  <c:v>8.1</c:v>
                </c:pt>
                <c:pt idx="1973">
                  <c:v>8.3800000000000008</c:v>
                </c:pt>
                <c:pt idx="1974">
                  <c:v>8.61</c:v>
                </c:pt>
                <c:pt idx="1975">
                  <c:v>8.85</c:v>
                </c:pt>
                <c:pt idx="1976">
                  <c:v>9.01</c:v>
                </c:pt>
                <c:pt idx="1977">
                  <c:v>9.2100000000000009</c:v>
                </c:pt>
                <c:pt idx="1978">
                  <c:v>9.3800000000000008</c:v>
                </c:pt>
                <c:pt idx="1979">
                  <c:v>9.51</c:v>
                </c:pt>
                <c:pt idx="1980">
                  <c:v>9.65</c:v>
                </c:pt>
                <c:pt idx="1981">
                  <c:v>9.75</c:v>
                </c:pt>
                <c:pt idx="1982">
                  <c:v>9.8800000000000008</c:v>
                </c:pt>
                <c:pt idx="1983">
                  <c:v>9.98</c:v>
                </c:pt>
                <c:pt idx="1984">
                  <c:v>10.039999999999999</c:v>
                </c:pt>
                <c:pt idx="1985">
                  <c:v>10.11</c:v>
                </c:pt>
                <c:pt idx="1986">
                  <c:v>10.17</c:v>
                </c:pt>
                <c:pt idx="1987">
                  <c:v>10.24</c:v>
                </c:pt>
                <c:pt idx="1988">
                  <c:v>10.3</c:v>
                </c:pt>
                <c:pt idx="1989">
                  <c:v>10.37</c:v>
                </c:pt>
                <c:pt idx="1990">
                  <c:v>10.4</c:v>
                </c:pt>
                <c:pt idx="1991">
                  <c:v>10.47</c:v>
                </c:pt>
                <c:pt idx="1992">
                  <c:v>10.5</c:v>
                </c:pt>
                <c:pt idx="1993">
                  <c:v>10.56</c:v>
                </c:pt>
                <c:pt idx="1994">
                  <c:v>10.6</c:v>
                </c:pt>
                <c:pt idx="1995">
                  <c:v>10.63</c:v>
                </c:pt>
                <c:pt idx="1996">
                  <c:v>10.66</c:v>
                </c:pt>
                <c:pt idx="1997">
                  <c:v>10.73</c:v>
                </c:pt>
                <c:pt idx="1998">
                  <c:v>10.76</c:v>
                </c:pt>
                <c:pt idx="1999">
                  <c:v>10.79</c:v>
                </c:pt>
                <c:pt idx="2000">
                  <c:v>10.82</c:v>
                </c:pt>
                <c:pt idx="2001">
                  <c:v>10.86</c:v>
                </c:pt>
                <c:pt idx="2002">
                  <c:v>10.89</c:v>
                </c:pt>
                <c:pt idx="2003">
                  <c:v>10.95</c:v>
                </c:pt>
                <c:pt idx="2004">
                  <c:v>10.99</c:v>
                </c:pt>
                <c:pt idx="2005">
                  <c:v>11.02</c:v>
                </c:pt>
                <c:pt idx="2006">
                  <c:v>11.05</c:v>
                </c:pt>
                <c:pt idx="2007">
                  <c:v>11.08</c:v>
                </c:pt>
                <c:pt idx="2008">
                  <c:v>11.11</c:v>
                </c:pt>
                <c:pt idx="2009">
                  <c:v>11.15</c:v>
                </c:pt>
                <c:pt idx="2010">
                  <c:v>11.15</c:v>
                </c:pt>
                <c:pt idx="2011">
                  <c:v>11.18</c:v>
                </c:pt>
                <c:pt idx="2012">
                  <c:v>11.21</c:v>
                </c:pt>
                <c:pt idx="2013">
                  <c:v>11.21</c:v>
                </c:pt>
                <c:pt idx="2014">
                  <c:v>11.24</c:v>
                </c:pt>
                <c:pt idx="2015">
                  <c:v>11.24</c:v>
                </c:pt>
                <c:pt idx="2016">
                  <c:v>11.28</c:v>
                </c:pt>
                <c:pt idx="2017">
                  <c:v>11.28</c:v>
                </c:pt>
                <c:pt idx="2018">
                  <c:v>11.28</c:v>
                </c:pt>
                <c:pt idx="2019">
                  <c:v>11.28</c:v>
                </c:pt>
                <c:pt idx="2020">
                  <c:v>11.28</c:v>
                </c:pt>
                <c:pt idx="2021">
                  <c:v>11.24</c:v>
                </c:pt>
                <c:pt idx="2022">
                  <c:v>11.24</c:v>
                </c:pt>
                <c:pt idx="2023">
                  <c:v>11.24</c:v>
                </c:pt>
                <c:pt idx="2024">
                  <c:v>11.21</c:v>
                </c:pt>
                <c:pt idx="2025">
                  <c:v>11.21</c:v>
                </c:pt>
                <c:pt idx="2026">
                  <c:v>11.21</c:v>
                </c:pt>
                <c:pt idx="2027">
                  <c:v>11.18</c:v>
                </c:pt>
                <c:pt idx="2028">
                  <c:v>11.18</c:v>
                </c:pt>
                <c:pt idx="2029">
                  <c:v>11.15</c:v>
                </c:pt>
                <c:pt idx="2030">
                  <c:v>11.15</c:v>
                </c:pt>
                <c:pt idx="2031">
                  <c:v>11.11</c:v>
                </c:pt>
                <c:pt idx="2032">
                  <c:v>11.11</c:v>
                </c:pt>
                <c:pt idx="2033">
                  <c:v>11.08</c:v>
                </c:pt>
                <c:pt idx="2034">
                  <c:v>11.08</c:v>
                </c:pt>
                <c:pt idx="2035">
                  <c:v>11.05</c:v>
                </c:pt>
                <c:pt idx="2036">
                  <c:v>11.05</c:v>
                </c:pt>
                <c:pt idx="2037">
                  <c:v>11.02</c:v>
                </c:pt>
                <c:pt idx="2038">
                  <c:v>10.99</c:v>
                </c:pt>
                <c:pt idx="2039">
                  <c:v>10.99</c:v>
                </c:pt>
                <c:pt idx="2040">
                  <c:v>10.95</c:v>
                </c:pt>
                <c:pt idx="2041">
                  <c:v>10.92</c:v>
                </c:pt>
                <c:pt idx="2042">
                  <c:v>10.92</c:v>
                </c:pt>
                <c:pt idx="2043">
                  <c:v>10.89</c:v>
                </c:pt>
                <c:pt idx="2044">
                  <c:v>10.86</c:v>
                </c:pt>
                <c:pt idx="2045">
                  <c:v>10.82</c:v>
                </c:pt>
                <c:pt idx="2046">
                  <c:v>10.82</c:v>
                </c:pt>
                <c:pt idx="2047">
                  <c:v>10.79</c:v>
                </c:pt>
                <c:pt idx="2048">
                  <c:v>10.76</c:v>
                </c:pt>
                <c:pt idx="2049">
                  <c:v>10.76</c:v>
                </c:pt>
                <c:pt idx="2050">
                  <c:v>10.73</c:v>
                </c:pt>
                <c:pt idx="2051">
                  <c:v>10.69</c:v>
                </c:pt>
                <c:pt idx="2052">
                  <c:v>10.66</c:v>
                </c:pt>
                <c:pt idx="2053">
                  <c:v>10.66</c:v>
                </c:pt>
                <c:pt idx="2054">
                  <c:v>10.63</c:v>
                </c:pt>
                <c:pt idx="2055">
                  <c:v>10.6</c:v>
                </c:pt>
                <c:pt idx="2056">
                  <c:v>10.6</c:v>
                </c:pt>
                <c:pt idx="2057">
                  <c:v>10.56</c:v>
                </c:pt>
                <c:pt idx="2058">
                  <c:v>10.56</c:v>
                </c:pt>
                <c:pt idx="2059">
                  <c:v>10.53</c:v>
                </c:pt>
                <c:pt idx="2060">
                  <c:v>10.5</c:v>
                </c:pt>
                <c:pt idx="2061">
                  <c:v>10.47</c:v>
                </c:pt>
                <c:pt idx="2062">
                  <c:v>10.47</c:v>
                </c:pt>
                <c:pt idx="2063">
                  <c:v>10.43</c:v>
                </c:pt>
                <c:pt idx="2064">
                  <c:v>10.4</c:v>
                </c:pt>
                <c:pt idx="2065">
                  <c:v>10.4</c:v>
                </c:pt>
                <c:pt idx="2066">
                  <c:v>10.37</c:v>
                </c:pt>
                <c:pt idx="2067">
                  <c:v>10.34</c:v>
                </c:pt>
                <c:pt idx="2068">
                  <c:v>10.3</c:v>
                </c:pt>
                <c:pt idx="2069">
                  <c:v>10.3</c:v>
                </c:pt>
                <c:pt idx="2070">
                  <c:v>10.27</c:v>
                </c:pt>
                <c:pt idx="2071">
                  <c:v>10.24</c:v>
                </c:pt>
                <c:pt idx="2072">
                  <c:v>10.24</c:v>
                </c:pt>
                <c:pt idx="2073">
                  <c:v>10.210000000000001</c:v>
                </c:pt>
                <c:pt idx="2074">
                  <c:v>10.17</c:v>
                </c:pt>
                <c:pt idx="2075">
                  <c:v>10.17</c:v>
                </c:pt>
                <c:pt idx="2076">
                  <c:v>10.14</c:v>
                </c:pt>
                <c:pt idx="2077">
                  <c:v>10.11</c:v>
                </c:pt>
                <c:pt idx="2078">
                  <c:v>10.11</c:v>
                </c:pt>
                <c:pt idx="2079">
                  <c:v>10.07</c:v>
                </c:pt>
                <c:pt idx="2080">
                  <c:v>10.039999999999999</c:v>
                </c:pt>
                <c:pt idx="2081">
                  <c:v>10.039999999999999</c:v>
                </c:pt>
                <c:pt idx="2082">
                  <c:v>10.039999999999999</c:v>
                </c:pt>
                <c:pt idx="2083">
                  <c:v>10.01</c:v>
                </c:pt>
                <c:pt idx="2084">
                  <c:v>9.98</c:v>
                </c:pt>
                <c:pt idx="2085">
                  <c:v>9.98</c:v>
                </c:pt>
                <c:pt idx="2086">
                  <c:v>9.94</c:v>
                </c:pt>
                <c:pt idx="2087">
                  <c:v>9.91</c:v>
                </c:pt>
                <c:pt idx="2088">
                  <c:v>9.91</c:v>
                </c:pt>
                <c:pt idx="2089">
                  <c:v>9.8800000000000008</c:v>
                </c:pt>
                <c:pt idx="2090">
                  <c:v>9.84</c:v>
                </c:pt>
                <c:pt idx="2091">
                  <c:v>9.84</c:v>
                </c:pt>
                <c:pt idx="2092">
                  <c:v>9.81</c:v>
                </c:pt>
                <c:pt idx="2093">
                  <c:v>9.81</c:v>
                </c:pt>
                <c:pt idx="2094">
                  <c:v>9.7799999999999994</c:v>
                </c:pt>
                <c:pt idx="2095">
                  <c:v>9.75</c:v>
                </c:pt>
                <c:pt idx="2096">
                  <c:v>9.75</c:v>
                </c:pt>
                <c:pt idx="2097">
                  <c:v>9.7100000000000009</c:v>
                </c:pt>
                <c:pt idx="2098">
                  <c:v>9.7100000000000009</c:v>
                </c:pt>
                <c:pt idx="2099">
                  <c:v>9.68</c:v>
                </c:pt>
                <c:pt idx="2100">
                  <c:v>9.65</c:v>
                </c:pt>
                <c:pt idx="2101">
                  <c:v>9.65</c:v>
                </c:pt>
                <c:pt idx="2102">
                  <c:v>9.61</c:v>
                </c:pt>
                <c:pt idx="2103">
                  <c:v>9.61</c:v>
                </c:pt>
                <c:pt idx="2104">
                  <c:v>9.58</c:v>
                </c:pt>
                <c:pt idx="2105">
                  <c:v>9.58</c:v>
                </c:pt>
                <c:pt idx="2106">
                  <c:v>9.5500000000000007</c:v>
                </c:pt>
                <c:pt idx="2107">
                  <c:v>9.5500000000000007</c:v>
                </c:pt>
                <c:pt idx="2108">
                  <c:v>9.51</c:v>
                </c:pt>
                <c:pt idx="2109">
                  <c:v>9.51</c:v>
                </c:pt>
                <c:pt idx="2110">
                  <c:v>9.51</c:v>
                </c:pt>
                <c:pt idx="2111">
                  <c:v>9.48</c:v>
                </c:pt>
                <c:pt idx="2112">
                  <c:v>9.4499999999999993</c:v>
                </c:pt>
                <c:pt idx="2113">
                  <c:v>9.4499999999999993</c:v>
                </c:pt>
                <c:pt idx="2114">
                  <c:v>9.4499999999999993</c:v>
                </c:pt>
                <c:pt idx="2115">
                  <c:v>9.41</c:v>
                </c:pt>
                <c:pt idx="2116">
                  <c:v>9.3800000000000008</c:v>
                </c:pt>
                <c:pt idx="2117">
                  <c:v>9.3800000000000008</c:v>
                </c:pt>
                <c:pt idx="2118">
                  <c:v>9.3800000000000008</c:v>
                </c:pt>
                <c:pt idx="2119">
                  <c:v>9.35</c:v>
                </c:pt>
                <c:pt idx="2120">
                  <c:v>9.35</c:v>
                </c:pt>
                <c:pt idx="2121">
                  <c:v>9.31</c:v>
                </c:pt>
                <c:pt idx="2122">
                  <c:v>9.31</c:v>
                </c:pt>
                <c:pt idx="2123">
                  <c:v>9.2799999999999994</c:v>
                </c:pt>
                <c:pt idx="2124">
                  <c:v>9.2799999999999994</c:v>
                </c:pt>
                <c:pt idx="2125">
                  <c:v>9.25</c:v>
                </c:pt>
                <c:pt idx="2126">
                  <c:v>9.25</c:v>
                </c:pt>
                <c:pt idx="2127">
                  <c:v>9.2100000000000009</c:v>
                </c:pt>
                <c:pt idx="2128">
                  <c:v>9.2100000000000009</c:v>
                </c:pt>
                <c:pt idx="2129">
                  <c:v>9.18</c:v>
                </c:pt>
                <c:pt idx="2130">
                  <c:v>9.18</c:v>
                </c:pt>
                <c:pt idx="2131">
                  <c:v>9.18</c:v>
                </c:pt>
                <c:pt idx="2132">
                  <c:v>9.15</c:v>
                </c:pt>
                <c:pt idx="2133">
                  <c:v>9.15</c:v>
                </c:pt>
                <c:pt idx="2134">
                  <c:v>9.11</c:v>
                </c:pt>
                <c:pt idx="2135">
                  <c:v>9.11</c:v>
                </c:pt>
                <c:pt idx="2136">
                  <c:v>9.08</c:v>
                </c:pt>
                <c:pt idx="2137">
                  <c:v>9.08</c:v>
                </c:pt>
                <c:pt idx="2138">
                  <c:v>9.08</c:v>
                </c:pt>
                <c:pt idx="2139">
                  <c:v>9.0500000000000007</c:v>
                </c:pt>
                <c:pt idx="2140">
                  <c:v>9.0500000000000007</c:v>
                </c:pt>
                <c:pt idx="2141">
                  <c:v>9.01</c:v>
                </c:pt>
                <c:pt idx="2142">
                  <c:v>9.01</c:v>
                </c:pt>
                <c:pt idx="2143">
                  <c:v>9.01</c:v>
                </c:pt>
                <c:pt idx="2144">
                  <c:v>8.98</c:v>
                </c:pt>
                <c:pt idx="2145">
                  <c:v>8.98</c:v>
                </c:pt>
                <c:pt idx="2146">
                  <c:v>8.98</c:v>
                </c:pt>
                <c:pt idx="2147">
                  <c:v>8.98</c:v>
                </c:pt>
                <c:pt idx="2148">
                  <c:v>8.9499999999999993</c:v>
                </c:pt>
                <c:pt idx="2149">
                  <c:v>8.9499999999999993</c:v>
                </c:pt>
                <c:pt idx="2150">
                  <c:v>8.9499999999999993</c:v>
                </c:pt>
                <c:pt idx="2151">
                  <c:v>8.91</c:v>
                </c:pt>
                <c:pt idx="2152">
                  <c:v>8.91</c:v>
                </c:pt>
                <c:pt idx="2153">
                  <c:v>8.8800000000000008</c:v>
                </c:pt>
                <c:pt idx="2154">
                  <c:v>8.8800000000000008</c:v>
                </c:pt>
                <c:pt idx="2155">
                  <c:v>8.8800000000000008</c:v>
                </c:pt>
                <c:pt idx="2156">
                  <c:v>8.85</c:v>
                </c:pt>
                <c:pt idx="2157">
                  <c:v>8.85</c:v>
                </c:pt>
                <c:pt idx="2158">
                  <c:v>8.85</c:v>
                </c:pt>
                <c:pt idx="2159">
                  <c:v>8.81</c:v>
                </c:pt>
                <c:pt idx="2160">
                  <c:v>8.81</c:v>
                </c:pt>
                <c:pt idx="2161">
                  <c:v>8.7799999999999994</c:v>
                </c:pt>
                <c:pt idx="2162">
                  <c:v>8.7799999999999994</c:v>
                </c:pt>
                <c:pt idx="2163">
                  <c:v>8.7799999999999994</c:v>
                </c:pt>
                <c:pt idx="2164">
                  <c:v>8.75</c:v>
                </c:pt>
                <c:pt idx="2165">
                  <c:v>8.75</c:v>
                </c:pt>
                <c:pt idx="2166">
                  <c:v>8.75</c:v>
                </c:pt>
                <c:pt idx="2167">
                  <c:v>8.7100000000000009</c:v>
                </c:pt>
                <c:pt idx="2168">
                  <c:v>8.7100000000000009</c:v>
                </c:pt>
                <c:pt idx="2169">
                  <c:v>8.7100000000000009</c:v>
                </c:pt>
                <c:pt idx="2170">
                  <c:v>8.68</c:v>
                </c:pt>
                <c:pt idx="2171">
                  <c:v>8.68</c:v>
                </c:pt>
                <c:pt idx="2172">
                  <c:v>8.68</c:v>
                </c:pt>
                <c:pt idx="2173">
                  <c:v>8.65</c:v>
                </c:pt>
                <c:pt idx="2174">
                  <c:v>8.65</c:v>
                </c:pt>
                <c:pt idx="2175">
                  <c:v>8.65</c:v>
                </c:pt>
                <c:pt idx="2176">
                  <c:v>8.61</c:v>
                </c:pt>
                <c:pt idx="2177">
                  <c:v>8.61</c:v>
                </c:pt>
                <c:pt idx="2178">
                  <c:v>8.58</c:v>
                </c:pt>
                <c:pt idx="2179">
                  <c:v>8.58</c:v>
                </c:pt>
                <c:pt idx="2180">
                  <c:v>8.58</c:v>
                </c:pt>
                <c:pt idx="2181">
                  <c:v>8.58</c:v>
                </c:pt>
                <c:pt idx="2182">
                  <c:v>8.5399999999999991</c:v>
                </c:pt>
                <c:pt idx="2183">
                  <c:v>8.5399999999999991</c:v>
                </c:pt>
                <c:pt idx="2184">
                  <c:v>8.5399999999999991</c:v>
                </c:pt>
                <c:pt idx="2185">
                  <c:v>8.51</c:v>
                </c:pt>
                <c:pt idx="2186">
                  <c:v>8.51</c:v>
                </c:pt>
                <c:pt idx="2187">
                  <c:v>8.51</c:v>
                </c:pt>
                <c:pt idx="2188">
                  <c:v>8.48</c:v>
                </c:pt>
                <c:pt idx="2189">
                  <c:v>8.48</c:v>
                </c:pt>
                <c:pt idx="2190">
                  <c:v>8.48</c:v>
                </c:pt>
                <c:pt idx="2191">
                  <c:v>8.44</c:v>
                </c:pt>
                <c:pt idx="2192">
                  <c:v>8.44</c:v>
                </c:pt>
                <c:pt idx="2193">
                  <c:v>8.44</c:v>
                </c:pt>
                <c:pt idx="2194">
                  <c:v>8.44</c:v>
                </c:pt>
                <c:pt idx="2195">
                  <c:v>8.41</c:v>
                </c:pt>
                <c:pt idx="2196">
                  <c:v>8.41</c:v>
                </c:pt>
                <c:pt idx="2197">
                  <c:v>8.41</c:v>
                </c:pt>
                <c:pt idx="2198">
                  <c:v>8.3800000000000008</c:v>
                </c:pt>
                <c:pt idx="2199">
                  <c:v>8.3800000000000008</c:v>
                </c:pt>
                <c:pt idx="2200">
                  <c:v>8.3800000000000008</c:v>
                </c:pt>
                <c:pt idx="2201">
                  <c:v>8.3800000000000008</c:v>
                </c:pt>
                <c:pt idx="2202">
                  <c:v>8.34</c:v>
                </c:pt>
                <c:pt idx="2203">
                  <c:v>8.34</c:v>
                </c:pt>
                <c:pt idx="2204">
                  <c:v>8.34</c:v>
                </c:pt>
                <c:pt idx="2205">
                  <c:v>8.31</c:v>
                </c:pt>
                <c:pt idx="2206">
                  <c:v>8.31</c:v>
                </c:pt>
                <c:pt idx="2207">
                  <c:v>8.31</c:v>
                </c:pt>
                <c:pt idx="2208">
                  <c:v>8.31</c:v>
                </c:pt>
                <c:pt idx="2209">
                  <c:v>8.27</c:v>
                </c:pt>
                <c:pt idx="2210">
                  <c:v>8.27</c:v>
                </c:pt>
                <c:pt idx="2211">
                  <c:v>8.27</c:v>
                </c:pt>
                <c:pt idx="2212">
                  <c:v>8.24</c:v>
                </c:pt>
                <c:pt idx="2213">
                  <c:v>8.24</c:v>
                </c:pt>
                <c:pt idx="2214">
                  <c:v>8.24</c:v>
                </c:pt>
                <c:pt idx="2215">
                  <c:v>8.2100000000000009</c:v>
                </c:pt>
                <c:pt idx="2216">
                  <c:v>8.2100000000000009</c:v>
                </c:pt>
                <c:pt idx="2217">
                  <c:v>8.2100000000000009</c:v>
                </c:pt>
                <c:pt idx="2218">
                  <c:v>8.17</c:v>
                </c:pt>
                <c:pt idx="2219">
                  <c:v>8.17</c:v>
                </c:pt>
                <c:pt idx="2220">
                  <c:v>8.17</c:v>
                </c:pt>
                <c:pt idx="2221">
                  <c:v>8.17</c:v>
                </c:pt>
                <c:pt idx="2222">
                  <c:v>8.14</c:v>
                </c:pt>
                <c:pt idx="2223">
                  <c:v>8.14</c:v>
                </c:pt>
                <c:pt idx="2224">
                  <c:v>8.14</c:v>
                </c:pt>
                <c:pt idx="2225">
                  <c:v>8.14</c:v>
                </c:pt>
                <c:pt idx="2226">
                  <c:v>8.1</c:v>
                </c:pt>
                <c:pt idx="2227">
                  <c:v>8.1</c:v>
                </c:pt>
                <c:pt idx="2228">
                  <c:v>8.1</c:v>
                </c:pt>
                <c:pt idx="2229">
                  <c:v>8.1</c:v>
                </c:pt>
                <c:pt idx="2230">
                  <c:v>8.07</c:v>
                </c:pt>
                <c:pt idx="2231">
                  <c:v>8.07</c:v>
                </c:pt>
                <c:pt idx="2232">
                  <c:v>8.07</c:v>
                </c:pt>
                <c:pt idx="2233">
                  <c:v>8.0399999999999991</c:v>
                </c:pt>
                <c:pt idx="2234">
                  <c:v>8.0399999999999991</c:v>
                </c:pt>
                <c:pt idx="2235">
                  <c:v>8.0399999999999991</c:v>
                </c:pt>
                <c:pt idx="2236">
                  <c:v>8.0399999999999991</c:v>
                </c:pt>
                <c:pt idx="2237">
                  <c:v>8</c:v>
                </c:pt>
                <c:pt idx="2238">
                  <c:v>8</c:v>
                </c:pt>
                <c:pt idx="2239">
                  <c:v>8</c:v>
                </c:pt>
                <c:pt idx="2240">
                  <c:v>7.97</c:v>
                </c:pt>
                <c:pt idx="2241">
                  <c:v>7.97</c:v>
                </c:pt>
                <c:pt idx="2242">
                  <c:v>7.97</c:v>
                </c:pt>
                <c:pt idx="2243">
                  <c:v>7.97</c:v>
                </c:pt>
                <c:pt idx="2244">
                  <c:v>7.97</c:v>
                </c:pt>
                <c:pt idx="2245">
                  <c:v>7.93</c:v>
                </c:pt>
                <c:pt idx="2246">
                  <c:v>7.93</c:v>
                </c:pt>
                <c:pt idx="2247">
                  <c:v>7.93</c:v>
                </c:pt>
                <c:pt idx="2248">
                  <c:v>7.93</c:v>
                </c:pt>
                <c:pt idx="2249">
                  <c:v>7.93</c:v>
                </c:pt>
                <c:pt idx="2250">
                  <c:v>7.9</c:v>
                </c:pt>
                <c:pt idx="2251">
                  <c:v>7.9</c:v>
                </c:pt>
                <c:pt idx="2252">
                  <c:v>7.9</c:v>
                </c:pt>
                <c:pt idx="2253">
                  <c:v>7.9</c:v>
                </c:pt>
                <c:pt idx="2254">
                  <c:v>7.9</c:v>
                </c:pt>
                <c:pt idx="2255">
                  <c:v>7.87</c:v>
                </c:pt>
                <c:pt idx="2256">
                  <c:v>7.87</c:v>
                </c:pt>
                <c:pt idx="2257">
                  <c:v>7.87</c:v>
                </c:pt>
                <c:pt idx="2258">
                  <c:v>7.87</c:v>
                </c:pt>
                <c:pt idx="2259">
                  <c:v>7.83</c:v>
                </c:pt>
                <c:pt idx="2260">
                  <c:v>7.83</c:v>
                </c:pt>
                <c:pt idx="2261">
                  <c:v>7.83</c:v>
                </c:pt>
                <c:pt idx="2262">
                  <c:v>7.83</c:v>
                </c:pt>
                <c:pt idx="2263">
                  <c:v>7.83</c:v>
                </c:pt>
                <c:pt idx="2264">
                  <c:v>7.8</c:v>
                </c:pt>
                <c:pt idx="2265">
                  <c:v>7.8</c:v>
                </c:pt>
                <c:pt idx="2266">
                  <c:v>7.8</c:v>
                </c:pt>
                <c:pt idx="2267">
                  <c:v>7.8</c:v>
                </c:pt>
                <c:pt idx="2268">
                  <c:v>7.76</c:v>
                </c:pt>
                <c:pt idx="2269">
                  <c:v>7.76</c:v>
                </c:pt>
                <c:pt idx="2270">
                  <c:v>7.76</c:v>
                </c:pt>
                <c:pt idx="2271">
                  <c:v>7.76</c:v>
                </c:pt>
                <c:pt idx="2272">
                  <c:v>7.76</c:v>
                </c:pt>
                <c:pt idx="2273">
                  <c:v>7.73</c:v>
                </c:pt>
                <c:pt idx="2274">
                  <c:v>7.73</c:v>
                </c:pt>
                <c:pt idx="2275">
                  <c:v>7.73</c:v>
                </c:pt>
                <c:pt idx="2276">
                  <c:v>7.73</c:v>
                </c:pt>
                <c:pt idx="2277">
                  <c:v>7.69</c:v>
                </c:pt>
                <c:pt idx="2278">
                  <c:v>7.69</c:v>
                </c:pt>
                <c:pt idx="2279">
                  <c:v>7.69</c:v>
                </c:pt>
                <c:pt idx="2280">
                  <c:v>7.69</c:v>
                </c:pt>
                <c:pt idx="2281">
                  <c:v>7.69</c:v>
                </c:pt>
                <c:pt idx="2282">
                  <c:v>7.69</c:v>
                </c:pt>
                <c:pt idx="2283">
                  <c:v>7.66</c:v>
                </c:pt>
                <c:pt idx="2284">
                  <c:v>7.66</c:v>
                </c:pt>
                <c:pt idx="2285">
                  <c:v>7.66</c:v>
                </c:pt>
                <c:pt idx="2286">
                  <c:v>7.63</c:v>
                </c:pt>
                <c:pt idx="2287">
                  <c:v>7.63</c:v>
                </c:pt>
                <c:pt idx="2288">
                  <c:v>7.63</c:v>
                </c:pt>
                <c:pt idx="2289">
                  <c:v>7.63</c:v>
                </c:pt>
                <c:pt idx="2290">
                  <c:v>7.63</c:v>
                </c:pt>
                <c:pt idx="2291">
                  <c:v>7.63</c:v>
                </c:pt>
                <c:pt idx="2292">
                  <c:v>7.59</c:v>
                </c:pt>
                <c:pt idx="2293">
                  <c:v>7.59</c:v>
                </c:pt>
                <c:pt idx="2294">
                  <c:v>7.59</c:v>
                </c:pt>
                <c:pt idx="2295">
                  <c:v>7.59</c:v>
                </c:pt>
                <c:pt idx="2296">
                  <c:v>7.59</c:v>
                </c:pt>
                <c:pt idx="2297">
                  <c:v>7.56</c:v>
                </c:pt>
                <c:pt idx="2298">
                  <c:v>7.56</c:v>
                </c:pt>
                <c:pt idx="2299">
                  <c:v>7.56</c:v>
                </c:pt>
                <c:pt idx="2300">
                  <c:v>7.56</c:v>
                </c:pt>
                <c:pt idx="2301">
                  <c:v>7.56</c:v>
                </c:pt>
                <c:pt idx="2302">
                  <c:v>7.56</c:v>
                </c:pt>
                <c:pt idx="2303">
                  <c:v>7.52</c:v>
                </c:pt>
                <c:pt idx="2304">
                  <c:v>7.52</c:v>
                </c:pt>
                <c:pt idx="2305">
                  <c:v>7.52</c:v>
                </c:pt>
                <c:pt idx="2306">
                  <c:v>7.52</c:v>
                </c:pt>
                <c:pt idx="2307">
                  <c:v>7.52</c:v>
                </c:pt>
                <c:pt idx="2308">
                  <c:v>7.49</c:v>
                </c:pt>
                <c:pt idx="2309">
                  <c:v>7.49</c:v>
                </c:pt>
                <c:pt idx="2310">
                  <c:v>7.49</c:v>
                </c:pt>
                <c:pt idx="2311">
                  <c:v>7.49</c:v>
                </c:pt>
                <c:pt idx="2312">
                  <c:v>7.49</c:v>
                </c:pt>
                <c:pt idx="2313">
                  <c:v>7.49</c:v>
                </c:pt>
                <c:pt idx="2314">
                  <c:v>7.45</c:v>
                </c:pt>
                <c:pt idx="2315">
                  <c:v>7.45</c:v>
                </c:pt>
                <c:pt idx="2316">
                  <c:v>7.45</c:v>
                </c:pt>
                <c:pt idx="2317">
                  <c:v>7.45</c:v>
                </c:pt>
                <c:pt idx="2318">
                  <c:v>7.45</c:v>
                </c:pt>
                <c:pt idx="2319">
                  <c:v>7.42</c:v>
                </c:pt>
                <c:pt idx="2320">
                  <c:v>7.42</c:v>
                </c:pt>
                <c:pt idx="2321">
                  <c:v>7.42</c:v>
                </c:pt>
                <c:pt idx="2322">
                  <c:v>7.42</c:v>
                </c:pt>
                <c:pt idx="2323">
                  <c:v>7.42</c:v>
                </c:pt>
                <c:pt idx="2324">
                  <c:v>7.42</c:v>
                </c:pt>
                <c:pt idx="2325">
                  <c:v>7.42</c:v>
                </c:pt>
                <c:pt idx="2326">
                  <c:v>7.38</c:v>
                </c:pt>
                <c:pt idx="2327">
                  <c:v>7.38</c:v>
                </c:pt>
                <c:pt idx="2328">
                  <c:v>7.38</c:v>
                </c:pt>
                <c:pt idx="2329">
                  <c:v>7.38</c:v>
                </c:pt>
                <c:pt idx="2330">
                  <c:v>7.38</c:v>
                </c:pt>
                <c:pt idx="2331">
                  <c:v>7.38</c:v>
                </c:pt>
                <c:pt idx="2332">
                  <c:v>7.35</c:v>
                </c:pt>
                <c:pt idx="2333">
                  <c:v>7.35</c:v>
                </c:pt>
                <c:pt idx="2334">
                  <c:v>7.35</c:v>
                </c:pt>
                <c:pt idx="2335">
                  <c:v>7.35</c:v>
                </c:pt>
                <c:pt idx="2336">
                  <c:v>7.35</c:v>
                </c:pt>
                <c:pt idx="2337">
                  <c:v>7.35</c:v>
                </c:pt>
                <c:pt idx="2338">
                  <c:v>7.35</c:v>
                </c:pt>
                <c:pt idx="2339">
                  <c:v>7.35</c:v>
                </c:pt>
                <c:pt idx="2340">
                  <c:v>7.35</c:v>
                </c:pt>
                <c:pt idx="2341">
                  <c:v>7.32</c:v>
                </c:pt>
                <c:pt idx="2342">
                  <c:v>7.32</c:v>
                </c:pt>
                <c:pt idx="2343">
                  <c:v>7.32</c:v>
                </c:pt>
                <c:pt idx="2344">
                  <c:v>7.32</c:v>
                </c:pt>
                <c:pt idx="2345">
                  <c:v>7.32</c:v>
                </c:pt>
                <c:pt idx="2346">
                  <c:v>7.32</c:v>
                </c:pt>
                <c:pt idx="2347">
                  <c:v>7.28</c:v>
                </c:pt>
                <c:pt idx="2348">
                  <c:v>7.28</c:v>
                </c:pt>
                <c:pt idx="2349">
                  <c:v>7.28</c:v>
                </c:pt>
                <c:pt idx="2350">
                  <c:v>7.28</c:v>
                </c:pt>
                <c:pt idx="2351">
                  <c:v>7.28</c:v>
                </c:pt>
                <c:pt idx="2352">
                  <c:v>7.28</c:v>
                </c:pt>
                <c:pt idx="2353">
                  <c:v>7.28</c:v>
                </c:pt>
                <c:pt idx="2354">
                  <c:v>7.28</c:v>
                </c:pt>
                <c:pt idx="2355">
                  <c:v>7.28</c:v>
                </c:pt>
                <c:pt idx="2356">
                  <c:v>7.28</c:v>
                </c:pt>
                <c:pt idx="2357">
                  <c:v>7.28</c:v>
                </c:pt>
                <c:pt idx="2358">
                  <c:v>7.28</c:v>
                </c:pt>
                <c:pt idx="2359">
                  <c:v>7.28</c:v>
                </c:pt>
                <c:pt idx="2360">
                  <c:v>7.28</c:v>
                </c:pt>
                <c:pt idx="2361">
                  <c:v>7.32</c:v>
                </c:pt>
                <c:pt idx="2362">
                  <c:v>7.32</c:v>
                </c:pt>
                <c:pt idx="2363">
                  <c:v>7.35</c:v>
                </c:pt>
                <c:pt idx="2364">
                  <c:v>7.35</c:v>
                </c:pt>
                <c:pt idx="2365">
                  <c:v>7.38</c:v>
                </c:pt>
                <c:pt idx="2366">
                  <c:v>7.38</c:v>
                </c:pt>
                <c:pt idx="2367">
                  <c:v>7.42</c:v>
                </c:pt>
                <c:pt idx="2368">
                  <c:v>7.45</c:v>
                </c:pt>
                <c:pt idx="2369">
                  <c:v>7.49</c:v>
                </c:pt>
                <c:pt idx="2370">
                  <c:v>7.56</c:v>
                </c:pt>
                <c:pt idx="2371">
                  <c:v>7.59</c:v>
                </c:pt>
                <c:pt idx="2372">
                  <c:v>7.63</c:v>
                </c:pt>
                <c:pt idx="2373">
                  <c:v>7.69</c:v>
                </c:pt>
                <c:pt idx="2374">
                  <c:v>7.73</c:v>
                </c:pt>
                <c:pt idx="2375">
                  <c:v>7.8</c:v>
                </c:pt>
                <c:pt idx="2376">
                  <c:v>7.87</c:v>
                </c:pt>
                <c:pt idx="2377">
                  <c:v>7.9</c:v>
                </c:pt>
                <c:pt idx="2378">
                  <c:v>7.93</c:v>
                </c:pt>
                <c:pt idx="2379">
                  <c:v>8</c:v>
                </c:pt>
                <c:pt idx="2380">
                  <c:v>8.07</c:v>
                </c:pt>
                <c:pt idx="2381">
                  <c:v>8.14</c:v>
                </c:pt>
                <c:pt idx="2382">
                  <c:v>8.2100000000000009</c:v>
                </c:pt>
                <c:pt idx="2383">
                  <c:v>8.27</c:v>
                </c:pt>
                <c:pt idx="2384">
                  <c:v>8.34</c:v>
                </c:pt>
                <c:pt idx="2385">
                  <c:v>8.44</c:v>
                </c:pt>
                <c:pt idx="2386">
                  <c:v>8.48</c:v>
                </c:pt>
                <c:pt idx="2387">
                  <c:v>8.58</c:v>
                </c:pt>
                <c:pt idx="2388">
                  <c:v>8.65</c:v>
                </c:pt>
                <c:pt idx="2389">
                  <c:v>8.7100000000000009</c:v>
                </c:pt>
                <c:pt idx="2390">
                  <c:v>8.7799999999999994</c:v>
                </c:pt>
                <c:pt idx="2391">
                  <c:v>8.8800000000000008</c:v>
                </c:pt>
                <c:pt idx="2392">
                  <c:v>8.9499999999999993</c:v>
                </c:pt>
                <c:pt idx="2393">
                  <c:v>9.01</c:v>
                </c:pt>
                <c:pt idx="2394">
                  <c:v>9.08</c:v>
                </c:pt>
                <c:pt idx="2395">
                  <c:v>9.18</c:v>
                </c:pt>
                <c:pt idx="2396">
                  <c:v>9.25</c:v>
                </c:pt>
                <c:pt idx="2397">
                  <c:v>9.31</c:v>
                </c:pt>
                <c:pt idx="2398">
                  <c:v>9.41</c:v>
                </c:pt>
                <c:pt idx="2399">
                  <c:v>9.48</c:v>
                </c:pt>
                <c:pt idx="2400">
                  <c:v>9.5500000000000007</c:v>
                </c:pt>
                <c:pt idx="2401">
                  <c:v>9.61</c:v>
                </c:pt>
                <c:pt idx="2402">
                  <c:v>9.68</c:v>
                </c:pt>
                <c:pt idx="2403">
                  <c:v>9.7799999999999994</c:v>
                </c:pt>
                <c:pt idx="2404">
                  <c:v>9.84</c:v>
                </c:pt>
                <c:pt idx="2405">
                  <c:v>9.91</c:v>
                </c:pt>
                <c:pt idx="2406">
                  <c:v>9.98</c:v>
                </c:pt>
                <c:pt idx="2407">
                  <c:v>10.039999999999999</c:v>
                </c:pt>
                <c:pt idx="2408">
                  <c:v>10.07</c:v>
                </c:pt>
                <c:pt idx="2409">
                  <c:v>10.14</c:v>
                </c:pt>
                <c:pt idx="2410">
                  <c:v>10.210000000000001</c:v>
                </c:pt>
                <c:pt idx="2411">
                  <c:v>10.24</c:v>
                </c:pt>
                <c:pt idx="2412">
                  <c:v>10.3</c:v>
                </c:pt>
                <c:pt idx="2413">
                  <c:v>10.37</c:v>
                </c:pt>
                <c:pt idx="2414">
                  <c:v>10.43</c:v>
                </c:pt>
                <c:pt idx="2415">
                  <c:v>10.47</c:v>
                </c:pt>
                <c:pt idx="2416">
                  <c:v>10.53</c:v>
                </c:pt>
                <c:pt idx="2417">
                  <c:v>10.56</c:v>
                </c:pt>
                <c:pt idx="2418">
                  <c:v>10.6</c:v>
                </c:pt>
                <c:pt idx="2419">
                  <c:v>10.66</c:v>
                </c:pt>
                <c:pt idx="2420">
                  <c:v>10.69</c:v>
                </c:pt>
                <c:pt idx="2421">
                  <c:v>10.76</c:v>
                </c:pt>
                <c:pt idx="2422">
                  <c:v>10.79</c:v>
                </c:pt>
                <c:pt idx="2423">
                  <c:v>10.82</c:v>
                </c:pt>
                <c:pt idx="2424">
                  <c:v>10.89</c:v>
                </c:pt>
                <c:pt idx="2425">
                  <c:v>10.92</c:v>
                </c:pt>
                <c:pt idx="2426">
                  <c:v>10.99</c:v>
                </c:pt>
                <c:pt idx="2427">
                  <c:v>11.08</c:v>
                </c:pt>
                <c:pt idx="2428">
                  <c:v>11.21</c:v>
                </c:pt>
                <c:pt idx="2429">
                  <c:v>11.44</c:v>
                </c:pt>
                <c:pt idx="2430">
                  <c:v>11.92</c:v>
                </c:pt>
                <c:pt idx="2431">
                  <c:v>12.39</c:v>
                </c:pt>
                <c:pt idx="2432">
                  <c:v>13.12</c:v>
                </c:pt>
                <c:pt idx="2433">
                  <c:v>13.92</c:v>
                </c:pt>
                <c:pt idx="2434">
                  <c:v>14.54</c:v>
                </c:pt>
                <c:pt idx="2435">
                  <c:v>15.15</c:v>
                </c:pt>
                <c:pt idx="2436">
                  <c:v>15.79</c:v>
                </c:pt>
                <c:pt idx="2437">
                  <c:v>16.52</c:v>
                </c:pt>
                <c:pt idx="2438">
                  <c:v>17.09</c:v>
                </c:pt>
                <c:pt idx="2439">
                  <c:v>17.66</c:v>
                </c:pt>
                <c:pt idx="2440">
                  <c:v>18.100000000000001</c:v>
                </c:pt>
                <c:pt idx="2441">
                  <c:v>18.52</c:v>
                </c:pt>
                <c:pt idx="2442">
                  <c:v>18.899999999999999</c:v>
                </c:pt>
                <c:pt idx="2443">
                  <c:v>19.23</c:v>
                </c:pt>
                <c:pt idx="2444">
                  <c:v>19.399999999999999</c:v>
                </c:pt>
                <c:pt idx="2445">
                  <c:v>19.55</c:v>
                </c:pt>
                <c:pt idx="2446">
                  <c:v>19.73</c:v>
                </c:pt>
                <c:pt idx="2447">
                  <c:v>19.84</c:v>
                </c:pt>
                <c:pt idx="2448">
                  <c:v>19.93</c:v>
                </c:pt>
                <c:pt idx="2449">
                  <c:v>20.05</c:v>
                </c:pt>
                <c:pt idx="2450">
                  <c:v>20.11</c:v>
                </c:pt>
                <c:pt idx="2451">
                  <c:v>20.2</c:v>
                </c:pt>
                <c:pt idx="2452">
                  <c:v>20.260000000000002</c:v>
                </c:pt>
                <c:pt idx="2453">
                  <c:v>20.309999999999999</c:v>
                </c:pt>
                <c:pt idx="2454">
                  <c:v>20.34</c:v>
                </c:pt>
                <c:pt idx="2455">
                  <c:v>20.37</c:v>
                </c:pt>
                <c:pt idx="2456">
                  <c:v>20.399999999999999</c:v>
                </c:pt>
                <c:pt idx="2457">
                  <c:v>20.46</c:v>
                </c:pt>
                <c:pt idx="2458">
                  <c:v>20.46</c:v>
                </c:pt>
                <c:pt idx="2459">
                  <c:v>20.49</c:v>
                </c:pt>
                <c:pt idx="2460">
                  <c:v>20.52</c:v>
                </c:pt>
                <c:pt idx="2461">
                  <c:v>20.52</c:v>
                </c:pt>
                <c:pt idx="2462">
                  <c:v>20.52</c:v>
                </c:pt>
                <c:pt idx="2463">
                  <c:v>20.55</c:v>
                </c:pt>
                <c:pt idx="2464">
                  <c:v>20.55</c:v>
                </c:pt>
                <c:pt idx="2465">
                  <c:v>20.58</c:v>
                </c:pt>
                <c:pt idx="2466">
                  <c:v>20.58</c:v>
                </c:pt>
                <c:pt idx="2467">
                  <c:v>20.58</c:v>
                </c:pt>
                <c:pt idx="2468">
                  <c:v>20.58</c:v>
                </c:pt>
                <c:pt idx="2469">
                  <c:v>20.58</c:v>
                </c:pt>
                <c:pt idx="2470">
                  <c:v>20.58</c:v>
                </c:pt>
                <c:pt idx="2471">
                  <c:v>20.61</c:v>
                </c:pt>
                <c:pt idx="2472">
                  <c:v>20.61</c:v>
                </c:pt>
                <c:pt idx="2473">
                  <c:v>20.61</c:v>
                </c:pt>
                <c:pt idx="2474">
                  <c:v>20.61</c:v>
                </c:pt>
                <c:pt idx="2475">
                  <c:v>20.61</c:v>
                </c:pt>
                <c:pt idx="2476">
                  <c:v>20.61</c:v>
                </c:pt>
                <c:pt idx="2477">
                  <c:v>20.61</c:v>
                </c:pt>
                <c:pt idx="2478">
                  <c:v>20.61</c:v>
                </c:pt>
                <c:pt idx="2479">
                  <c:v>20.61</c:v>
                </c:pt>
                <c:pt idx="2480">
                  <c:v>20.64</c:v>
                </c:pt>
                <c:pt idx="2481">
                  <c:v>20.64</c:v>
                </c:pt>
                <c:pt idx="2482">
                  <c:v>20.64</c:v>
                </c:pt>
                <c:pt idx="2483">
                  <c:v>20.64</c:v>
                </c:pt>
                <c:pt idx="2484">
                  <c:v>20.64</c:v>
                </c:pt>
                <c:pt idx="2485">
                  <c:v>20.64</c:v>
                </c:pt>
                <c:pt idx="2486">
                  <c:v>20.64</c:v>
                </c:pt>
                <c:pt idx="2487">
                  <c:v>20.64</c:v>
                </c:pt>
                <c:pt idx="2488">
                  <c:v>20.64</c:v>
                </c:pt>
                <c:pt idx="2489">
                  <c:v>20.64</c:v>
                </c:pt>
                <c:pt idx="2490">
                  <c:v>20.61</c:v>
                </c:pt>
                <c:pt idx="2491">
                  <c:v>20.55</c:v>
                </c:pt>
                <c:pt idx="2492">
                  <c:v>20.49</c:v>
                </c:pt>
                <c:pt idx="2493">
                  <c:v>20.399999999999999</c:v>
                </c:pt>
                <c:pt idx="2494">
                  <c:v>20.309999999999999</c:v>
                </c:pt>
                <c:pt idx="2495">
                  <c:v>20.2</c:v>
                </c:pt>
                <c:pt idx="2496">
                  <c:v>20.05</c:v>
                </c:pt>
                <c:pt idx="2497">
                  <c:v>19.93</c:v>
                </c:pt>
                <c:pt idx="2498">
                  <c:v>19.79</c:v>
                </c:pt>
                <c:pt idx="2499">
                  <c:v>19.61</c:v>
                </c:pt>
                <c:pt idx="2500">
                  <c:v>19.43</c:v>
                </c:pt>
                <c:pt idx="2501">
                  <c:v>19.29</c:v>
                </c:pt>
                <c:pt idx="2502">
                  <c:v>19.079999999999998</c:v>
                </c:pt>
                <c:pt idx="2503">
                  <c:v>18.899999999999999</c:v>
                </c:pt>
                <c:pt idx="2504">
                  <c:v>18.72</c:v>
                </c:pt>
                <c:pt idx="2505">
                  <c:v>18.52</c:v>
                </c:pt>
                <c:pt idx="2506">
                  <c:v>18.34</c:v>
                </c:pt>
                <c:pt idx="2507">
                  <c:v>18.16</c:v>
                </c:pt>
                <c:pt idx="2508">
                  <c:v>17.98</c:v>
                </c:pt>
                <c:pt idx="2509">
                  <c:v>17.77</c:v>
                </c:pt>
                <c:pt idx="2510">
                  <c:v>17.600000000000001</c:v>
                </c:pt>
                <c:pt idx="2511">
                  <c:v>17.420000000000002</c:v>
                </c:pt>
                <c:pt idx="2512">
                  <c:v>17.21</c:v>
                </c:pt>
                <c:pt idx="2513">
                  <c:v>17.03</c:v>
                </c:pt>
                <c:pt idx="2514">
                  <c:v>16.850000000000001</c:v>
                </c:pt>
                <c:pt idx="2515">
                  <c:v>16.670000000000002</c:v>
                </c:pt>
                <c:pt idx="2516">
                  <c:v>16.489999999999998</c:v>
                </c:pt>
                <c:pt idx="2517">
                  <c:v>16.309999999999999</c:v>
                </c:pt>
                <c:pt idx="2518">
                  <c:v>16.13</c:v>
                </c:pt>
                <c:pt idx="2519">
                  <c:v>15.97</c:v>
                </c:pt>
                <c:pt idx="2520">
                  <c:v>15.79</c:v>
                </c:pt>
                <c:pt idx="2521">
                  <c:v>15.61</c:v>
                </c:pt>
                <c:pt idx="2522">
                  <c:v>15.46</c:v>
                </c:pt>
                <c:pt idx="2523">
                  <c:v>15.31</c:v>
                </c:pt>
                <c:pt idx="2524">
                  <c:v>15.12</c:v>
                </c:pt>
                <c:pt idx="2525">
                  <c:v>14.97</c:v>
                </c:pt>
                <c:pt idx="2526">
                  <c:v>14.82</c:v>
                </c:pt>
                <c:pt idx="2527">
                  <c:v>14.66</c:v>
                </c:pt>
                <c:pt idx="2528">
                  <c:v>14.54</c:v>
                </c:pt>
                <c:pt idx="2529">
                  <c:v>14.39</c:v>
                </c:pt>
                <c:pt idx="2530">
                  <c:v>14.23</c:v>
                </c:pt>
                <c:pt idx="2531">
                  <c:v>14.11</c:v>
                </c:pt>
                <c:pt idx="2532">
                  <c:v>13.96</c:v>
                </c:pt>
                <c:pt idx="2533">
                  <c:v>13.83</c:v>
                </c:pt>
                <c:pt idx="2534">
                  <c:v>13.68</c:v>
                </c:pt>
                <c:pt idx="2535">
                  <c:v>13.55</c:v>
                </c:pt>
                <c:pt idx="2536">
                  <c:v>13.43</c:v>
                </c:pt>
                <c:pt idx="2537">
                  <c:v>13.3</c:v>
                </c:pt>
                <c:pt idx="2538">
                  <c:v>13.18</c:v>
                </c:pt>
                <c:pt idx="2539">
                  <c:v>13.05</c:v>
                </c:pt>
                <c:pt idx="2540">
                  <c:v>12.96</c:v>
                </c:pt>
                <c:pt idx="2541">
                  <c:v>12.83</c:v>
                </c:pt>
                <c:pt idx="2542">
                  <c:v>12.71</c:v>
                </c:pt>
                <c:pt idx="2543">
                  <c:v>12.61</c:v>
                </c:pt>
                <c:pt idx="2544">
                  <c:v>12.49</c:v>
                </c:pt>
                <c:pt idx="2545">
                  <c:v>12.39</c:v>
                </c:pt>
                <c:pt idx="2546">
                  <c:v>12.27</c:v>
                </c:pt>
                <c:pt idx="2547">
                  <c:v>12.17</c:v>
                </c:pt>
                <c:pt idx="2548">
                  <c:v>12.07</c:v>
                </c:pt>
                <c:pt idx="2549">
                  <c:v>11.98</c:v>
                </c:pt>
                <c:pt idx="2550">
                  <c:v>11.85</c:v>
                </c:pt>
                <c:pt idx="2551">
                  <c:v>11.76</c:v>
                </c:pt>
                <c:pt idx="2552">
                  <c:v>11.66</c:v>
                </c:pt>
                <c:pt idx="2553">
                  <c:v>11.56</c:v>
                </c:pt>
                <c:pt idx="2554">
                  <c:v>11.47</c:v>
                </c:pt>
                <c:pt idx="2555">
                  <c:v>11.4</c:v>
                </c:pt>
                <c:pt idx="2556">
                  <c:v>11.31</c:v>
                </c:pt>
                <c:pt idx="2557">
                  <c:v>11.21</c:v>
                </c:pt>
                <c:pt idx="2558">
                  <c:v>11.11</c:v>
                </c:pt>
                <c:pt idx="2559">
                  <c:v>11.05</c:v>
                </c:pt>
                <c:pt idx="2560">
                  <c:v>10.95</c:v>
                </c:pt>
                <c:pt idx="2561">
                  <c:v>10.89</c:v>
                </c:pt>
                <c:pt idx="2562">
                  <c:v>10.79</c:v>
                </c:pt>
                <c:pt idx="2563">
                  <c:v>10.69</c:v>
                </c:pt>
                <c:pt idx="2564">
                  <c:v>10.63</c:v>
                </c:pt>
                <c:pt idx="2565">
                  <c:v>10.53</c:v>
                </c:pt>
                <c:pt idx="2566">
                  <c:v>10.47</c:v>
                </c:pt>
                <c:pt idx="2567">
                  <c:v>10.37</c:v>
                </c:pt>
                <c:pt idx="2568">
                  <c:v>10.27</c:v>
                </c:pt>
                <c:pt idx="2569">
                  <c:v>10.210000000000001</c:v>
                </c:pt>
                <c:pt idx="2570">
                  <c:v>10.11</c:v>
                </c:pt>
                <c:pt idx="2571">
                  <c:v>10.039999999999999</c:v>
                </c:pt>
                <c:pt idx="2572">
                  <c:v>9.98</c:v>
                </c:pt>
                <c:pt idx="2573">
                  <c:v>9.8800000000000008</c:v>
                </c:pt>
                <c:pt idx="2574">
                  <c:v>9.81</c:v>
                </c:pt>
                <c:pt idx="2575">
                  <c:v>9.7100000000000009</c:v>
                </c:pt>
                <c:pt idx="2576">
                  <c:v>9.65</c:v>
                </c:pt>
                <c:pt idx="2577">
                  <c:v>9.5500000000000007</c:v>
                </c:pt>
                <c:pt idx="2578">
                  <c:v>9.48</c:v>
                </c:pt>
                <c:pt idx="2579">
                  <c:v>9.3800000000000008</c:v>
                </c:pt>
                <c:pt idx="2580">
                  <c:v>9.31</c:v>
                </c:pt>
                <c:pt idx="2581">
                  <c:v>9.25</c:v>
                </c:pt>
                <c:pt idx="2582">
                  <c:v>9.15</c:v>
                </c:pt>
                <c:pt idx="2583">
                  <c:v>9.08</c:v>
                </c:pt>
                <c:pt idx="2584">
                  <c:v>8.98</c:v>
                </c:pt>
                <c:pt idx="2585">
                  <c:v>8.9499999999999993</c:v>
                </c:pt>
                <c:pt idx="2586">
                  <c:v>8.8800000000000008</c:v>
                </c:pt>
                <c:pt idx="2587">
                  <c:v>8.7799999999999994</c:v>
                </c:pt>
                <c:pt idx="2588">
                  <c:v>8.7100000000000009</c:v>
                </c:pt>
                <c:pt idx="2589">
                  <c:v>8.65</c:v>
                </c:pt>
                <c:pt idx="2590">
                  <c:v>8.58</c:v>
                </c:pt>
                <c:pt idx="2591">
                  <c:v>8.51</c:v>
                </c:pt>
                <c:pt idx="2592">
                  <c:v>8.44</c:v>
                </c:pt>
                <c:pt idx="2593">
                  <c:v>8.3800000000000008</c:v>
                </c:pt>
                <c:pt idx="2594">
                  <c:v>8.31</c:v>
                </c:pt>
                <c:pt idx="2595">
                  <c:v>8.24</c:v>
                </c:pt>
                <c:pt idx="2596">
                  <c:v>8.17</c:v>
                </c:pt>
                <c:pt idx="2597">
                  <c:v>8.14</c:v>
                </c:pt>
                <c:pt idx="2598">
                  <c:v>8.07</c:v>
                </c:pt>
                <c:pt idx="2599">
                  <c:v>8</c:v>
                </c:pt>
                <c:pt idx="2600">
                  <c:v>7.93</c:v>
                </c:pt>
                <c:pt idx="2601">
                  <c:v>7.9</c:v>
                </c:pt>
                <c:pt idx="2602">
                  <c:v>7.83</c:v>
                </c:pt>
                <c:pt idx="2603">
                  <c:v>7.76</c:v>
                </c:pt>
                <c:pt idx="2604">
                  <c:v>7.73</c:v>
                </c:pt>
                <c:pt idx="2605">
                  <c:v>7.66</c:v>
                </c:pt>
                <c:pt idx="2606">
                  <c:v>7.63</c:v>
                </c:pt>
                <c:pt idx="2607">
                  <c:v>7.56</c:v>
                </c:pt>
                <c:pt idx="2608">
                  <c:v>7.49</c:v>
                </c:pt>
                <c:pt idx="2609">
                  <c:v>7.45</c:v>
                </c:pt>
                <c:pt idx="2610">
                  <c:v>7.38</c:v>
                </c:pt>
                <c:pt idx="2611">
                  <c:v>7.35</c:v>
                </c:pt>
                <c:pt idx="2612">
                  <c:v>7.28</c:v>
                </c:pt>
                <c:pt idx="2613">
                  <c:v>7.25</c:v>
                </c:pt>
                <c:pt idx="2614">
                  <c:v>7.21</c:v>
                </c:pt>
                <c:pt idx="2615">
                  <c:v>7.14</c:v>
                </c:pt>
                <c:pt idx="2616">
                  <c:v>7.11</c:v>
                </c:pt>
                <c:pt idx="2617">
                  <c:v>7.04</c:v>
                </c:pt>
                <c:pt idx="2618">
                  <c:v>7</c:v>
                </c:pt>
                <c:pt idx="2619">
                  <c:v>6.97</c:v>
                </c:pt>
                <c:pt idx="2620">
                  <c:v>6.9</c:v>
                </c:pt>
                <c:pt idx="2621">
                  <c:v>6.86</c:v>
                </c:pt>
                <c:pt idx="2622">
                  <c:v>6.83</c:v>
                </c:pt>
                <c:pt idx="2623">
                  <c:v>6.79</c:v>
                </c:pt>
                <c:pt idx="2624">
                  <c:v>6.76</c:v>
                </c:pt>
                <c:pt idx="2625">
                  <c:v>6.69</c:v>
                </c:pt>
                <c:pt idx="2626">
                  <c:v>6.65</c:v>
                </c:pt>
                <c:pt idx="2627">
                  <c:v>6.62</c:v>
                </c:pt>
                <c:pt idx="2628">
                  <c:v>6.58</c:v>
                </c:pt>
                <c:pt idx="2629">
                  <c:v>6.51</c:v>
                </c:pt>
                <c:pt idx="2630">
                  <c:v>6.48</c:v>
                </c:pt>
                <c:pt idx="2631">
                  <c:v>6.44</c:v>
                </c:pt>
                <c:pt idx="2632">
                  <c:v>6.41</c:v>
                </c:pt>
                <c:pt idx="2633">
                  <c:v>6.37</c:v>
                </c:pt>
                <c:pt idx="2634">
                  <c:v>6.34</c:v>
                </c:pt>
                <c:pt idx="2635">
                  <c:v>6.27</c:v>
                </c:pt>
                <c:pt idx="2636">
                  <c:v>6.23</c:v>
                </c:pt>
                <c:pt idx="2637">
                  <c:v>6.23</c:v>
                </c:pt>
                <c:pt idx="2638">
                  <c:v>6.2</c:v>
                </c:pt>
                <c:pt idx="2639">
                  <c:v>6.16</c:v>
                </c:pt>
                <c:pt idx="2640">
                  <c:v>6.09</c:v>
                </c:pt>
                <c:pt idx="2641">
                  <c:v>6.05</c:v>
                </c:pt>
                <c:pt idx="2642">
                  <c:v>6.02</c:v>
                </c:pt>
                <c:pt idx="2643">
                  <c:v>5.98</c:v>
                </c:pt>
                <c:pt idx="2644">
                  <c:v>5.95</c:v>
                </c:pt>
                <c:pt idx="2645">
                  <c:v>5.91</c:v>
                </c:pt>
                <c:pt idx="2646">
                  <c:v>5.88</c:v>
                </c:pt>
                <c:pt idx="2647">
                  <c:v>5.88</c:v>
                </c:pt>
                <c:pt idx="2648">
                  <c:v>5.84</c:v>
                </c:pt>
                <c:pt idx="2649">
                  <c:v>5.8</c:v>
                </c:pt>
                <c:pt idx="2650">
                  <c:v>5.77</c:v>
                </c:pt>
                <c:pt idx="2651">
                  <c:v>5.73</c:v>
                </c:pt>
                <c:pt idx="2652">
                  <c:v>5.7</c:v>
                </c:pt>
                <c:pt idx="2653">
                  <c:v>5.66</c:v>
                </c:pt>
                <c:pt idx="2654">
                  <c:v>5.66</c:v>
                </c:pt>
                <c:pt idx="2655">
                  <c:v>5.63</c:v>
                </c:pt>
                <c:pt idx="2656">
                  <c:v>5.59</c:v>
                </c:pt>
                <c:pt idx="2657">
                  <c:v>5.55</c:v>
                </c:pt>
                <c:pt idx="2658">
                  <c:v>5.52</c:v>
                </c:pt>
                <c:pt idx="2659">
                  <c:v>5.52</c:v>
                </c:pt>
                <c:pt idx="2660">
                  <c:v>5.48</c:v>
                </c:pt>
                <c:pt idx="2661">
                  <c:v>5.45</c:v>
                </c:pt>
                <c:pt idx="2662">
                  <c:v>5.41</c:v>
                </c:pt>
                <c:pt idx="2663">
                  <c:v>5.37</c:v>
                </c:pt>
                <c:pt idx="2664">
                  <c:v>5.37</c:v>
                </c:pt>
                <c:pt idx="2665">
                  <c:v>5.34</c:v>
                </c:pt>
                <c:pt idx="2666">
                  <c:v>5.3</c:v>
                </c:pt>
                <c:pt idx="2667">
                  <c:v>5.27</c:v>
                </c:pt>
                <c:pt idx="2668">
                  <c:v>5.27</c:v>
                </c:pt>
                <c:pt idx="2669">
                  <c:v>5.23</c:v>
                </c:pt>
                <c:pt idx="2670">
                  <c:v>5.19</c:v>
                </c:pt>
                <c:pt idx="2671">
                  <c:v>5.16</c:v>
                </c:pt>
                <c:pt idx="2672">
                  <c:v>5.16</c:v>
                </c:pt>
                <c:pt idx="2673">
                  <c:v>5.12</c:v>
                </c:pt>
                <c:pt idx="2674">
                  <c:v>5.12</c:v>
                </c:pt>
                <c:pt idx="2675">
                  <c:v>5.09</c:v>
                </c:pt>
                <c:pt idx="2676">
                  <c:v>5.05</c:v>
                </c:pt>
                <c:pt idx="2677">
                  <c:v>5.05</c:v>
                </c:pt>
                <c:pt idx="2678">
                  <c:v>5.01</c:v>
                </c:pt>
                <c:pt idx="2679">
                  <c:v>4.9800000000000004</c:v>
                </c:pt>
                <c:pt idx="2680">
                  <c:v>4.9800000000000004</c:v>
                </c:pt>
                <c:pt idx="2681">
                  <c:v>4.9400000000000004</c:v>
                </c:pt>
                <c:pt idx="2682">
                  <c:v>4.9400000000000004</c:v>
                </c:pt>
                <c:pt idx="2683">
                  <c:v>4.9000000000000004</c:v>
                </c:pt>
                <c:pt idx="2684">
                  <c:v>4.87</c:v>
                </c:pt>
                <c:pt idx="2685">
                  <c:v>4.87</c:v>
                </c:pt>
                <c:pt idx="2686">
                  <c:v>4.83</c:v>
                </c:pt>
                <c:pt idx="2687">
                  <c:v>4.79</c:v>
                </c:pt>
                <c:pt idx="2688">
                  <c:v>4.79</c:v>
                </c:pt>
                <c:pt idx="2689">
                  <c:v>4.76</c:v>
                </c:pt>
                <c:pt idx="2690">
                  <c:v>4.72</c:v>
                </c:pt>
                <c:pt idx="2691">
                  <c:v>4.72</c:v>
                </c:pt>
                <c:pt idx="2692">
                  <c:v>4.68</c:v>
                </c:pt>
                <c:pt idx="2693">
                  <c:v>4.68</c:v>
                </c:pt>
                <c:pt idx="2694">
                  <c:v>4.6500000000000004</c:v>
                </c:pt>
                <c:pt idx="2695">
                  <c:v>4.6500000000000004</c:v>
                </c:pt>
                <c:pt idx="2696">
                  <c:v>4.6100000000000003</c:v>
                </c:pt>
                <c:pt idx="2697">
                  <c:v>4.57</c:v>
                </c:pt>
                <c:pt idx="2698">
                  <c:v>4.57</c:v>
                </c:pt>
                <c:pt idx="2699">
                  <c:v>4.54</c:v>
                </c:pt>
                <c:pt idx="2700">
                  <c:v>4.54</c:v>
                </c:pt>
                <c:pt idx="2701">
                  <c:v>4.5</c:v>
                </c:pt>
                <c:pt idx="2702">
                  <c:v>4.5</c:v>
                </c:pt>
                <c:pt idx="2703">
                  <c:v>4.5</c:v>
                </c:pt>
                <c:pt idx="2704">
                  <c:v>4.46</c:v>
                </c:pt>
                <c:pt idx="2705">
                  <c:v>4.46</c:v>
                </c:pt>
                <c:pt idx="2706">
                  <c:v>4.46</c:v>
                </c:pt>
                <c:pt idx="2707">
                  <c:v>4.43</c:v>
                </c:pt>
                <c:pt idx="2708">
                  <c:v>4.43</c:v>
                </c:pt>
                <c:pt idx="2709">
                  <c:v>4.3899999999999997</c:v>
                </c:pt>
                <c:pt idx="2710">
                  <c:v>4.3899999999999997</c:v>
                </c:pt>
                <c:pt idx="2711">
                  <c:v>4.3499999999999996</c:v>
                </c:pt>
                <c:pt idx="2712">
                  <c:v>4.3499999999999996</c:v>
                </c:pt>
                <c:pt idx="2713">
                  <c:v>4.32</c:v>
                </c:pt>
                <c:pt idx="2714">
                  <c:v>4.32</c:v>
                </c:pt>
                <c:pt idx="2715">
                  <c:v>4.32</c:v>
                </c:pt>
                <c:pt idx="2716">
                  <c:v>4.28</c:v>
                </c:pt>
                <c:pt idx="2717">
                  <c:v>4.28</c:v>
                </c:pt>
                <c:pt idx="2718">
                  <c:v>4.24</c:v>
                </c:pt>
                <c:pt idx="2719">
                  <c:v>4.24</c:v>
                </c:pt>
                <c:pt idx="2720">
                  <c:v>4.24</c:v>
                </c:pt>
                <c:pt idx="2721">
                  <c:v>4.21</c:v>
                </c:pt>
                <c:pt idx="2722">
                  <c:v>4.21</c:v>
                </c:pt>
                <c:pt idx="2723">
                  <c:v>4.21</c:v>
                </c:pt>
                <c:pt idx="2724">
                  <c:v>4.17</c:v>
                </c:pt>
                <c:pt idx="2725">
                  <c:v>4.17</c:v>
                </c:pt>
                <c:pt idx="2726">
                  <c:v>4.17</c:v>
                </c:pt>
                <c:pt idx="2727">
                  <c:v>4.13</c:v>
                </c:pt>
                <c:pt idx="2728">
                  <c:v>4.13</c:v>
                </c:pt>
                <c:pt idx="2729">
                  <c:v>4.13</c:v>
                </c:pt>
                <c:pt idx="2730">
                  <c:v>4.09</c:v>
                </c:pt>
                <c:pt idx="2731">
                  <c:v>4.09</c:v>
                </c:pt>
                <c:pt idx="2732">
                  <c:v>4.09</c:v>
                </c:pt>
                <c:pt idx="2733">
                  <c:v>4.0599999999999996</c:v>
                </c:pt>
                <c:pt idx="2734">
                  <c:v>4.0599999999999996</c:v>
                </c:pt>
                <c:pt idx="2735">
                  <c:v>4.0599999999999996</c:v>
                </c:pt>
                <c:pt idx="2736">
                  <c:v>4.0599999999999996</c:v>
                </c:pt>
                <c:pt idx="2737">
                  <c:v>4.0199999999999996</c:v>
                </c:pt>
                <c:pt idx="2738">
                  <c:v>4.0199999999999996</c:v>
                </c:pt>
                <c:pt idx="2739">
                  <c:v>4.0199999999999996</c:v>
                </c:pt>
                <c:pt idx="2740">
                  <c:v>3.98</c:v>
                </c:pt>
                <c:pt idx="2741">
                  <c:v>3.98</c:v>
                </c:pt>
                <c:pt idx="2742">
                  <c:v>3.98</c:v>
                </c:pt>
                <c:pt idx="2743">
                  <c:v>3.98</c:v>
                </c:pt>
                <c:pt idx="2744">
                  <c:v>3.95</c:v>
                </c:pt>
                <c:pt idx="2745">
                  <c:v>3.95</c:v>
                </c:pt>
                <c:pt idx="2746">
                  <c:v>3.95</c:v>
                </c:pt>
                <c:pt idx="2747">
                  <c:v>3.95</c:v>
                </c:pt>
                <c:pt idx="2748">
                  <c:v>3.91</c:v>
                </c:pt>
                <c:pt idx="2749">
                  <c:v>3.91</c:v>
                </c:pt>
                <c:pt idx="2750">
                  <c:v>3.91</c:v>
                </c:pt>
                <c:pt idx="2751">
                  <c:v>3.91</c:v>
                </c:pt>
                <c:pt idx="2752">
                  <c:v>3.91</c:v>
                </c:pt>
                <c:pt idx="2753">
                  <c:v>3.87</c:v>
                </c:pt>
                <c:pt idx="2754">
                  <c:v>3.87</c:v>
                </c:pt>
                <c:pt idx="2755">
                  <c:v>3.87</c:v>
                </c:pt>
                <c:pt idx="2756">
                  <c:v>3.83</c:v>
                </c:pt>
                <c:pt idx="2757">
                  <c:v>3.83</c:v>
                </c:pt>
                <c:pt idx="2758">
                  <c:v>3.83</c:v>
                </c:pt>
                <c:pt idx="2759">
                  <c:v>3.83</c:v>
                </c:pt>
                <c:pt idx="2760">
                  <c:v>3.8</c:v>
                </c:pt>
                <c:pt idx="2761">
                  <c:v>3.8</c:v>
                </c:pt>
                <c:pt idx="2762">
                  <c:v>3.8</c:v>
                </c:pt>
                <c:pt idx="2763">
                  <c:v>3.8</c:v>
                </c:pt>
                <c:pt idx="2764">
                  <c:v>3.76</c:v>
                </c:pt>
                <c:pt idx="2765">
                  <c:v>3.76</c:v>
                </c:pt>
                <c:pt idx="2766">
                  <c:v>3.76</c:v>
                </c:pt>
                <c:pt idx="2767">
                  <c:v>3.76</c:v>
                </c:pt>
                <c:pt idx="2768">
                  <c:v>3.72</c:v>
                </c:pt>
                <c:pt idx="2769">
                  <c:v>3.72</c:v>
                </c:pt>
                <c:pt idx="2770">
                  <c:v>3.72</c:v>
                </c:pt>
                <c:pt idx="2771">
                  <c:v>3.72</c:v>
                </c:pt>
                <c:pt idx="2772">
                  <c:v>3.72</c:v>
                </c:pt>
                <c:pt idx="2773">
                  <c:v>3.68</c:v>
                </c:pt>
                <c:pt idx="2774">
                  <c:v>3.68</c:v>
                </c:pt>
                <c:pt idx="2775">
                  <c:v>3.68</c:v>
                </c:pt>
                <c:pt idx="2776">
                  <c:v>3.68</c:v>
                </c:pt>
                <c:pt idx="2777">
                  <c:v>3.68</c:v>
                </c:pt>
                <c:pt idx="2778">
                  <c:v>3.68</c:v>
                </c:pt>
                <c:pt idx="2779">
                  <c:v>3.68</c:v>
                </c:pt>
                <c:pt idx="2780">
                  <c:v>3.68</c:v>
                </c:pt>
                <c:pt idx="2781">
                  <c:v>3.68</c:v>
                </c:pt>
                <c:pt idx="2782">
                  <c:v>3.68</c:v>
                </c:pt>
                <c:pt idx="2783">
                  <c:v>3.68</c:v>
                </c:pt>
                <c:pt idx="2784">
                  <c:v>3.68</c:v>
                </c:pt>
                <c:pt idx="2785">
                  <c:v>3.68</c:v>
                </c:pt>
                <c:pt idx="2786">
                  <c:v>3.68</c:v>
                </c:pt>
                <c:pt idx="2787">
                  <c:v>3.68</c:v>
                </c:pt>
                <c:pt idx="2788">
                  <c:v>3.68</c:v>
                </c:pt>
                <c:pt idx="2789">
                  <c:v>3.72</c:v>
                </c:pt>
                <c:pt idx="2790">
                  <c:v>3.76</c:v>
                </c:pt>
                <c:pt idx="2791">
                  <c:v>3.8</c:v>
                </c:pt>
                <c:pt idx="2792">
                  <c:v>3.83</c:v>
                </c:pt>
                <c:pt idx="2793">
                  <c:v>3.91</c:v>
                </c:pt>
                <c:pt idx="2794">
                  <c:v>3.95</c:v>
                </c:pt>
                <c:pt idx="2795">
                  <c:v>3.98</c:v>
                </c:pt>
                <c:pt idx="2796">
                  <c:v>4.0599999999999996</c:v>
                </c:pt>
                <c:pt idx="2797">
                  <c:v>4.13</c:v>
                </c:pt>
                <c:pt idx="2798">
                  <c:v>4.21</c:v>
                </c:pt>
                <c:pt idx="2799">
                  <c:v>4.24</c:v>
                </c:pt>
                <c:pt idx="2800">
                  <c:v>4.32</c:v>
                </c:pt>
                <c:pt idx="2801">
                  <c:v>4.3899999999999997</c:v>
                </c:pt>
                <c:pt idx="2802">
                  <c:v>4.46</c:v>
                </c:pt>
                <c:pt idx="2803">
                  <c:v>4.5</c:v>
                </c:pt>
                <c:pt idx="2804">
                  <c:v>4.57</c:v>
                </c:pt>
                <c:pt idx="2805">
                  <c:v>4.6100000000000003</c:v>
                </c:pt>
                <c:pt idx="2806">
                  <c:v>4.68</c:v>
                </c:pt>
                <c:pt idx="2807">
                  <c:v>4.76</c:v>
                </c:pt>
                <c:pt idx="2808">
                  <c:v>4.79</c:v>
                </c:pt>
                <c:pt idx="2809">
                  <c:v>4.87</c:v>
                </c:pt>
                <c:pt idx="2810">
                  <c:v>4.9000000000000004</c:v>
                </c:pt>
                <c:pt idx="2811">
                  <c:v>4.9800000000000004</c:v>
                </c:pt>
                <c:pt idx="2812">
                  <c:v>5.01</c:v>
                </c:pt>
                <c:pt idx="2813">
                  <c:v>5.09</c:v>
                </c:pt>
                <c:pt idx="2814">
                  <c:v>5.12</c:v>
                </c:pt>
                <c:pt idx="2815">
                  <c:v>5.16</c:v>
                </c:pt>
                <c:pt idx="2816">
                  <c:v>5.19</c:v>
                </c:pt>
                <c:pt idx="2817">
                  <c:v>5.23</c:v>
                </c:pt>
                <c:pt idx="2818">
                  <c:v>5.27</c:v>
                </c:pt>
                <c:pt idx="2819">
                  <c:v>5.3</c:v>
                </c:pt>
                <c:pt idx="2820">
                  <c:v>5.34</c:v>
                </c:pt>
                <c:pt idx="2821">
                  <c:v>5.37</c:v>
                </c:pt>
                <c:pt idx="2822">
                  <c:v>5.41</c:v>
                </c:pt>
                <c:pt idx="2823">
                  <c:v>5.45</c:v>
                </c:pt>
                <c:pt idx="2824">
                  <c:v>5.48</c:v>
                </c:pt>
                <c:pt idx="2825">
                  <c:v>5.52</c:v>
                </c:pt>
                <c:pt idx="2826">
                  <c:v>5.55</c:v>
                </c:pt>
                <c:pt idx="2827">
                  <c:v>5.55</c:v>
                </c:pt>
                <c:pt idx="2828">
                  <c:v>5.59</c:v>
                </c:pt>
                <c:pt idx="2829">
                  <c:v>5.63</c:v>
                </c:pt>
                <c:pt idx="2830">
                  <c:v>5.63</c:v>
                </c:pt>
                <c:pt idx="2831">
                  <c:v>5.66</c:v>
                </c:pt>
                <c:pt idx="2832">
                  <c:v>5.66</c:v>
                </c:pt>
                <c:pt idx="2833">
                  <c:v>5.7</c:v>
                </c:pt>
                <c:pt idx="2834">
                  <c:v>5.7</c:v>
                </c:pt>
                <c:pt idx="2835">
                  <c:v>5.73</c:v>
                </c:pt>
                <c:pt idx="2836">
                  <c:v>5.73</c:v>
                </c:pt>
                <c:pt idx="2837">
                  <c:v>5.77</c:v>
                </c:pt>
                <c:pt idx="2838">
                  <c:v>5.77</c:v>
                </c:pt>
                <c:pt idx="2839">
                  <c:v>5.8</c:v>
                </c:pt>
                <c:pt idx="2840">
                  <c:v>5.8</c:v>
                </c:pt>
                <c:pt idx="2841">
                  <c:v>5.8</c:v>
                </c:pt>
                <c:pt idx="2842">
                  <c:v>5.84</c:v>
                </c:pt>
                <c:pt idx="2843">
                  <c:v>5.84</c:v>
                </c:pt>
                <c:pt idx="2844">
                  <c:v>5.84</c:v>
                </c:pt>
                <c:pt idx="2845">
                  <c:v>5.88</c:v>
                </c:pt>
                <c:pt idx="2846">
                  <c:v>5.88</c:v>
                </c:pt>
                <c:pt idx="2847">
                  <c:v>5.88</c:v>
                </c:pt>
                <c:pt idx="2848">
                  <c:v>5.91</c:v>
                </c:pt>
                <c:pt idx="2849">
                  <c:v>5.91</c:v>
                </c:pt>
                <c:pt idx="2850">
                  <c:v>5.91</c:v>
                </c:pt>
                <c:pt idx="2851">
                  <c:v>5.91</c:v>
                </c:pt>
                <c:pt idx="2852">
                  <c:v>5.95</c:v>
                </c:pt>
                <c:pt idx="2853">
                  <c:v>5.95</c:v>
                </c:pt>
                <c:pt idx="2854">
                  <c:v>5.95</c:v>
                </c:pt>
                <c:pt idx="2855">
                  <c:v>5.95</c:v>
                </c:pt>
                <c:pt idx="2856">
                  <c:v>5.95</c:v>
                </c:pt>
                <c:pt idx="2857">
                  <c:v>5.98</c:v>
                </c:pt>
                <c:pt idx="2858">
                  <c:v>5.98</c:v>
                </c:pt>
                <c:pt idx="2859">
                  <c:v>5.98</c:v>
                </c:pt>
                <c:pt idx="2860">
                  <c:v>5.98</c:v>
                </c:pt>
                <c:pt idx="2861">
                  <c:v>5.98</c:v>
                </c:pt>
                <c:pt idx="2862">
                  <c:v>6.02</c:v>
                </c:pt>
                <c:pt idx="2863">
                  <c:v>6.02</c:v>
                </c:pt>
                <c:pt idx="2864">
                  <c:v>6.02</c:v>
                </c:pt>
                <c:pt idx="2865">
                  <c:v>6.02</c:v>
                </c:pt>
                <c:pt idx="2866">
                  <c:v>6.02</c:v>
                </c:pt>
                <c:pt idx="2867">
                  <c:v>6.02</c:v>
                </c:pt>
                <c:pt idx="2868">
                  <c:v>6.05</c:v>
                </c:pt>
                <c:pt idx="2869">
                  <c:v>6.05</c:v>
                </c:pt>
                <c:pt idx="2870">
                  <c:v>6.05</c:v>
                </c:pt>
                <c:pt idx="2871">
                  <c:v>6.05</c:v>
                </c:pt>
                <c:pt idx="2872">
                  <c:v>6.05</c:v>
                </c:pt>
                <c:pt idx="2873">
                  <c:v>6.05</c:v>
                </c:pt>
                <c:pt idx="2874">
                  <c:v>6.05</c:v>
                </c:pt>
                <c:pt idx="2875">
                  <c:v>6.09</c:v>
                </c:pt>
                <c:pt idx="2876">
                  <c:v>6.09</c:v>
                </c:pt>
                <c:pt idx="2877">
                  <c:v>6.09</c:v>
                </c:pt>
                <c:pt idx="2878">
                  <c:v>6.09</c:v>
                </c:pt>
                <c:pt idx="2879">
                  <c:v>6.09</c:v>
                </c:pt>
                <c:pt idx="2880">
                  <c:v>6.09</c:v>
                </c:pt>
                <c:pt idx="2881">
                  <c:v>6.09</c:v>
                </c:pt>
                <c:pt idx="2882">
                  <c:v>6.09</c:v>
                </c:pt>
                <c:pt idx="2883">
                  <c:v>6.09</c:v>
                </c:pt>
                <c:pt idx="2884">
                  <c:v>6.09</c:v>
                </c:pt>
                <c:pt idx="2885">
                  <c:v>6.09</c:v>
                </c:pt>
                <c:pt idx="2886">
                  <c:v>6.09</c:v>
                </c:pt>
                <c:pt idx="2887">
                  <c:v>6.09</c:v>
                </c:pt>
                <c:pt idx="2888">
                  <c:v>6.09</c:v>
                </c:pt>
                <c:pt idx="2889">
                  <c:v>6.09</c:v>
                </c:pt>
                <c:pt idx="2890">
                  <c:v>6.09</c:v>
                </c:pt>
                <c:pt idx="2891">
                  <c:v>6.09</c:v>
                </c:pt>
                <c:pt idx="2892">
                  <c:v>6.09</c:v>
                </c:pt>
                <c:pt idx="2893">
                  <c:v>6.05</c:v>
                </c:pt>
                <c:pt idx="2894">
                  <c:v>6.05</c:v>
                </c:pt>
                <c:pt idx="2895">
                  <c:v>6.09</c:v>
                </c:pt>
                <c:pt idx="2896">
                  <c:v>6.13</c:v>
                </c:pt>
                <c:pt idx="2897">
                  <c:v>6.16</c:v>
                </c:pt>
                <c:pt idx="2898">
                  <c:v>6.2</c:v>
                </c:pt>
                <c:pt idx="2899">
                  <c:v>6.23</c:v>
                </c:pt>
                <c:pt idx="2900">
                  <c:v>6.27</c:v>
                </c:pt>
                <c:pt idx="2901">
                  <c:v>6.3</c:v>
                </c:pt>
                <c:pt idx="2902">
                  <c:v>6.34</c:v>
                </c:pt>
                <c:pt idx="2903">
                  <c:v>6.37</c:v>
                </c:pt>
                <c:pt idx="2904">
                  <c:v>6.37</c:v>
                </c:pt>
                <c:pt idx="2905">
                  <c:v>6.37</c:v>
                </c:pt>
                <c:pt idx="2906">
                  <c:v>6.37</c:v>
                </c:pt>
                <c:pt idx="2907">
                  <c:v>6.34</c:v>
                </c:pt>
                <c:pt idx="2908">
                  <c:v>6.3</c:v>
                </c:pt>
                <c:pt idx="2909">
                  <c:v>6.27</c:v>
                </c:pt>
                <c:pt idx="2910">
                  <c:v>6.23</c:v>
                </c:pt>
                <c:pt idx="2911">
                  <c:v>6.2</c:v>
                </c:pt>
                <c:pt idx="2912">
                  <c:v>6.13</c:v>
                </c:pt>
                <c:pt idx="2913">
                  <c:v>6.09</c:v>
                </c:pt>
                <c:pt idx="2914">
                  <c:v>6.02</c:v>
                </c:pt>
                <c:pt idx="2915">
                  <c:v>5.95</c:v>
                </c:pt>
                <c:pt idx="2916">
                  <c:v>5.88</c:v>
                </c:pt>
                <c:pt idx="2917">
                  <c:v>5.77</c:v>
                </c:pt>
                <c:pt idx="2918">
                  <c:v>5.7</c:v>
                </c:pt>
                <c:pt idx="2919">
                  <c:v>5.66</c:v>
                </c:pt>
                <c:pt idx="2920">
                  <c:v>5.59</c:v>
                </c:pt>
                <c:pt idx="2921">
                  <c:v>5.52</c:v>
                </c:pt>
                <c:pt idx="2922">
                  <c:v>5.45</c:v>
                </c:pt>
                <c:pt idx="2923">
                  <c:v>5.37</c:v>
                </c:pt>
                <c:pt idx="2924">
                  <c:v>5.34</c:v>
                </c:pt>
                <c:pt idx="2925">
                  <c:v>5.27</c:v>
                </c:pt>
                <c:pt idx="2926">
                  <c:v>5.23</c:v>
                </c:pt>
                <c:pt idx="2927">
                  <c:v>5.19</c:v>
                </c:pt>
                <c:pt idx="2928">
                  <c:v>5.12</c:v>
                </c:pt>
                <c:pt idx="2929">
                  <c:v>5.09</c:v>
                </c:pt>
                <c:pt idx="2930">
                  <c:v>5.09</c:v>
                </c:pt>
                <c:pt idx="2931">
                  <c:v>5.05</c:v>
                </c:pt>
                <c:pt idx="2932">
                  <c:v>5.01</c:v>
                </c:pt>
                <c:pt idx="2933">
                  <c:v>4.9800000000000004</c:v>
                </c:pt>
                <c:pt idx="2934">
                  <c:v>4.9400000000000004</c:v>
                </c:pt>
                <c:pt idx="2935">
                  <c:v>4.9400000000000004</c:v>
                </c:pt>
                <c:pt idx="2936">
                  <c:v>4.9000000000000004</c:v>
                </c:pt>
                <c:pt idx="2937">
                  <c:v>4.87</c:v>
                </c:pt>
                <c:pt idx="2938">
                  <c:v>4.87</c:v>
                </c:pt>
                <c:pt idx="2939">
                  <c:v>4.83</c:v>
                </c:pt>
                <c:pt idx="2940">
                  <c:v>4.79</c:v>
                </c:pt>
                <c:pt idx="2941">
                  <c:v>4.76</c:v>
                </c:pt>
                <c:pt idx="2942">
                  <c:v>4.68</c:v>
                </c:pt>
                <c:pt idx="2943">
                  <c:v>4.6500000000000004</c:v>
                </c:pt>
                <c:pt idx="2944">
                  <c:v>4.57</c:v>
                </c:pt>
                <c:pt idx="2945">
                  <c:v>4.5</c:v>
                </c:pt>
                <c:pt idx="2946">
                  <c:v>4.5</c:v>
                </c:pt>
                <c:pt idx="2947">
                  <c:v>4.43</c:v>
                </c:pt>
                <c:pt idx="2948">
                  <c:v>4.3899999999999997</c:v>
                </c:pt>
                <c:pt idx="2949">
                  <c:v>4.3899999999999997</c:v>
                </c:pt>
                <c:pt idx="2950">
                  <c:v>4.3499999999999996</c:v>
                </c:pt>
                <c:pt idx="2951">
                  <c:v>4.3499999999999996</c:v>
                </c:pt>
                <c:pt idx="2952">
                  <c:v>4.3499999999999996</c:v>
                </c:pt>
                <c:pt idx="2953">
                  <c:v>4.3499999999999996</c:v>
                </c:pt>
                <c:pt idx="2954">
                  <c:v>4.3499999999999996</c:v>
                </c:pt>
                <c:pt idx="2955">
                  <c:v>4.3499999999999996</c:v>
                </c:pt>
                <c:pt idx="2956">
                  <c:v>4.3499999999999996</c:v>
                </c:pt>
                <c:pt idx="2957">
                  <c:v>4.3899999999999997</c:v>
                </c:pt>
                <c:pt idx="2958">
                  <c:v>4.3899999999999997</c:v>
                </c:pt>
                <c:pt idx="2959">
                  <c:v>4.3899999999999997</c:v>
                </c:pt>
                <c:pt idx="2960">
                  <c:v>4.43</c:v>
                </c:pt>
                <c:pt idx="2961">
                  <c:v>4.43</c:v>
                </c:pt>
                <c:pt idx="2962">
                  <c:v>4.43</c:v>
                </c:pt>
                <c:pt idx="2963">
                  <c:v>4.43</c:v>
                </c:pt>
                <c:pt idx="2964">
                  <c:v>4.46</c:v>
                </c:pt>
                <c:pt idx="2965">
                  <c:v>4.46</c:v>
                </c:pt>
                <c:pt idx="2966">
                  <c:v>4.46</c:v>
                </c:pt>
                <c:pt idx="2967">
                  <c:v>4.46</c:v>
                </c:pt>
                <c:pt idx="2968">
                  <c:v>4.5</c:v>
                </c:pt>
                <c:pt idx="2969">
                  <c:v>4.5</c:v>
                </c:pt>
                <c:pt idx="2970">
                  <c:v>4.5</c:v>
                </c:pt>
                <c:pt idx="2971">
                  <c:v>4.5</c:v>
                </c:pt>
                <c:pt idx="2972">
                  <c:v>4.5</c:v>
                </c:pt>
                <c:pt idx="2973">
                  <c:v>4.5</c:v>
                </c:pt>
                <c:pt idx="2974">
                  <c:v>4.5</c:v>
                </c:pt>
                <c:pt idx="2975">
                  <c:v>4.5</c:v>
                </c:pt>
                <c:pt idx="2976">
                  <c:v>4.5</c:v>
                </c:pt>
                <c:pt idx="2977">
                  <c:v>4.5</c:v>
                </c:pt>
                <c:pt idx="2978">
                  <c:v>4.5</c:v>
                </c:pt>
                <c:pt idx="2979">
                  <c:v>4.5</c:v>
                </c:pt>
                <c:pt idx="2980">
                  <c:v>4.5</c:v>
                </c:pt>
                <c:pt idx="2981">
                  <c:v>4.5</c:v>
                </c:pt>
                <c:pt idx="2982">
                  <c:v>4.5</c:v>
                </c:pt>
                <c:pt idx="2983">
                  <c:v>4.5</c:v>
                </c:pt>
                <c:pt idx="2984">
                  <c:v>4.46</c:v>
                </c:pt>
                <c:pt idx="2985">
                  <c:v>4.46</c:v>
                </c:pt>
                <c:pt idx="2986">
                  <c:v>4.43</c:v>
                </c:pt>
                <c:pt idx="2987">
                  <c:v>4.43</c:v>
                </c:pt>
                <c:pt idx="2988">
                  <c:v>4.43</c:v>
                </c:pt>
                <c:pt idx="2989">
                  <c:v>4.3899999999999997</c:v>
                </c:pt>
                <c:pt idx="2990">
                  <c:v>4.3899999999999997</c:v>
                </c:pt>
                <c:pt idx="2991">
                  <c:v>4.3499999999999996</c:v>
                </c:pt>
                <c:pt idx="2992">
                  <c:v>4.3499999999999996</c:v>
                </c:pt>
                <c:pt idx="2993">
                  <c:v>4.32</c:v>
                </c:pt>
                <c:pt idx="2994">
                  <c:v>4.28</c:v>
                </c:pt>
                <c:pt idx="2995">
                  <c:v>4.28</c:v>
                </c:pt>
                <c:pt idx="2996">
                  <c:v>4.28</c:v>
                </c:pt>
                <c:pt idx="2997">
                  <c:v>4.24</c:v>
                </c:pt>
                <c:pt idx="2998">
                  <c:v>4.21</c:v>
                </c:pt>
                <c:pt idx="2999">
                  <c:v>4.21</c:v>
                </c:pt>
                <c:pt idx="3000">
                  <c:v>4.17</c:v>
                </c:pt>
                <c:pt idx="3001">
                  <c:v>4.17</c:v>
                </c:pt>
                <c:pt idx="3002">
                  <c:v>4.13</c:v>
                </c:pt>
                <c:pt idx="3003">
                  <c:v>4.13</c:v>
                </c:pt>
                <c:pt idx="3004">
                  <c:v>4.13</c:v>
                </c:pt>
                <c:pt idx="3005">
                  <c:v>4.09</c:v>
                </c:pt>
                <c:pt idx="3006">
                  <c:v>4.09</c:v>
                </c:pt>
                <c:pt idx="3007">
                  <c:v>4.0599999999999996</c:v>
                </c:pt>
                <c:pt idx="3008">
                  <c:v>4.0599999999999996</c:v>
                </c:pt>
                <c:pt idx="3009">
                  <c:v>4.0599999999999996</c:v>
                </c:pt>
                <c:pt idx="3010">
                  <c:v>4.0599999999999996</c:v>
                </c:pt>
                <c:pt idx="3011">
                  <c:v>4.0199999999999996</c:v>
                </c:pt>
                <c:pt idx="3012">
                  <c:v>4.0199999999999996</c:v>
                </c:pt>
                <c:pt idx="3013">
                  <c:v>4.0199999999999996</c:v>
                </c:pt>
                <c:pt idx="3014">
                  <c:v>4.0199999999999996</c:v>
                </c:pt>
                <c:pt idx="3015">
                  <c:v>3.98</c:v>
                </c:pt>
                <c:pt idx="3016">
                  <c:v>3.98</c:v>
                </c:pt>
                <c:pt idx="3017">
                  <c:v>3.98</c:v>
                </c:pt>
                <c:pt idx="3018">
                  <c:v>3.98</c:v>
                </c:pt>
                <c:pt idx="3019">
                  <c:v>3.98</c:v>
                </c:pt>
                <c:pt idx="3020">
                  <c:v>3.95</c:v>
                </c:pt>
                <c:pt idx="3021">
                  <c:v>3.95</c:v>
                </c:pt>
                <c:pt idx="3022">
                  <c:v>3.95</c:v>
                </c:pt>
                <c:pt idx="3023">
                  <c:v>3.95</c:v>
                </c:pt>
                <c:pt idx="3024">
                  <c:v>3.91</c:v>
                </c:pt>
                <c:pt idx="3025">
                  <c:v>3.91</c:v>
                </c:pt>
                <c:pt idx="3026">
                  <c:v>3.91</c:v>
                </c:pt>
                <c:pt idx="3027">
                  <c:v>3.91</c:v>
                </c:pt>
                <c:pt idx="3028">
                  <c:v>3.91</c:v>
                </c:pt>
                <c:pt idx="3029">
                  <c:v>3.91</c:v>
                </c:pt>
                <c:pt idx="3030">
                  <c:v>3.91</c:v>
                </c:pt>
                <c:pt idx="3031">
                  <c:v>3.91</c:v>
                </c:pt>
                <c:pt idx="3032">
                  <c:v>3.91</c:v>
                </c:pt>
                <c:pt idx="3033">
                  <c:v>3.87</c:v>
                </c:pt>
                <c:pt idx="3034">
                  <c:v>3.87</c:v>
                </c:pt>
                <c:pt idx="3035">
                  <c:v>3.87</c:v>
                </c:pt>
                <c:pt idx="3036">
                  <c:v>3.87</c:v>
                </c:pt>
                <c:pt idx="3037">
                  <c:v>3.87</c:v>
                </c:pt>
                <c:pt idx="3038">
                  <c:v>3.87</c:v>
                </c:pt>
                <c:pt idx="3039">
                  <c:v>3.87</c:v>
                </c:pt>
                <c:pt idx="3040">
                  <c:v>3.87</c:v>
                </c:pt>
                <c:pt idx="3041">
                  <c:v>3.87</c:v>
                </c:pt>
                <c:pt idx="3042">
                  <c:v>3.87</c:v>
                </c:pt>
                <c:pt idx="3043">
                  <c:v>3.87</c:v>
                </c:pt>
                <c:pt idx="3044">
                  <c:v>3.87</c:v>
                </c:pt>
                <c:pt idx="3045">
                  <c:v>3.83</c:v>
                </c:pt>
                <c:pt idx="3046">
                  <c:v>3.83</c:v>
                </c:pt>
                <c:pt idx="3047">
                  <c:v>3.83</c:v>
                </c:pt>
                <c:pt idx="3048">
                  <c:v>3.83</c:v>
                </c:pt>
                <c:pt idx="3049">
                  <c:v>3.83</c:v>
                </c:pt>
                <c:pt idx="3050">
                  <c:v>3.83</c:v>
                </c:pt>
                <c:pt idx="3051">
                  <c:v>3.83</c:v>
                </c:pt>
                <c:pt idx="3052">
                  <c:v>3.83</c:v>
                </c:pt>
                <c:pt idx="3053">
                  <c:v>3.83</c:v>
                </c:pt>
                <c:pt idx="3054">
                  <c:v>3.83</c:v>
                </c:pt>
                <c:pt idx="3055">
                  <c:v>3.83</c:v>
                </c:pt>
                <c:pt idx="3056">
                  <c:v>3.83</c:v>
                </c:pt>
                <c:pt idx="3057">
                  <c:v>3.83</c:v>
                </c:pt>
                <c:pt idx="3058">
                  <c:v>3.83</c:v>
                </c:pt>
                <c:pt idx="3059">
                  <c:v>3.83</c:v>
                </c:pt>
                <c:pt idx="3060">
                  <c:v>3.83</c:v>
                </c:pt>
                <c:pt idx="3061">
                  <c:v>3.83</c:v>
                </c:pt>
                <c:pt idx="3062">
                  <c:v>3.83</c:v>
                </c:pt>
                <c:pt idx="3063">
                  <c:v>3.83</c:v>
                </c:pt>
                <c:pt idx="3064">
                  <c:v>3.83</c:v>
                </c:pt>
                <c:pt idx="3065">
                  <c:v>3.83</c:v>
                </c:pt>
                <c:pt idx="3066">
                  <c:v>3.83</c:v>
                </c:pt>
                <c:pt idx="3067">
                  <c:v>3.83</c:v>
                </c:pt>
                <c:pt idx="3068">
                  <c:v>3.83</c:v>
                </c:pt>
                <c:pt idx="3069">
                  <c:v>3.83</c:v>
                </c:pt>
                <c:pt idx="3070">
                  <c:v>3.8</c:v>
                </c:pt>
                <c:pt idx="3071">
                  <c:v>3.8</c:v>
                </c:pt>
                <c:pt idx="3072">
                  <c:v>3.8</c:v>
                </c:pt>
                <c:pt idx="3073">
                  <c:v>3.8</c:v>
                </c:pt>
                <c:pt idx="3074">
                  <c:v>3.8</c:v>
                </c:pt>
                <c:pt idx="3075">
                  <c:v>3.8</c:v>
                </c:pt>
                <c:pt idx="3076">
                  <c:v>3.8</c:v>
                </c:pt>
                <c:pt idx="3077">
                  <c:v>3.8</c:v>
                </c:pt>
                <c:pt idx="3078">
                  <c:v>3.8</c:v>
                </c:pt>
                <c:pt idx="3079">
                  <c:v>3.8</c:v>
                </c:pt>
                <c:pt idx="3080">
                  <c:v>3.8</c:v>
                </c:pt>
                <c:pt idx="3081">
                  <c:v>3.8</c:v>
                </c:pt>
                <c:pt idx="3082">
                  <c:v>3.8</c:v>
                </c:pt>
                <c:pt idx="3083">
                  <c:v>3.8</c:v>
                </c:pt>
                <c:pt idx="3084">
                  <c:v>3.8</c:v>
                </c:pt>
                <c:pt idx="3085">
                  <c:v>3.76</c:v>
                </c:pt>
                <c:pt idx="3086">
                  <c:v>3.76</c:v>
                </c:pt>
                <c:pt idx="3087">
                  <c:v>3.76</c:v>
                </c:pt>
                <c:pt idx="3088">
                  <c:v>3.76</c:v>
                </c:pt>
                <c:pt idx="3089">
                  <c:v>3.76</c:v>
                </c:pt>
                <c:pt idx="3090">
                  <c:v>3.76</c:v>
                </c:pt>
                <c:pt idx="3091">
                  <c:v>3.76</c:v>
                </c:pt>
                <c:pt idx="3092">
                  <c:v>3.76</c:v>
                </c:pt>
                <c:pt idx="3093">
                  <c:v>3.76</c:v>
                </c:pt>
                <c:pt idx="3094">
                  <c:v>3.76</c:v>
                </c:pt>
                <c:pt idx="3095">
                  <c:v>3.76</c:v>
                </c:pt>
                <c:pt idx="3096">
                  <c:v>3.76</c:v>
                </c:pt>
                <c:pt idx="3097">
                  <c:v>3.76</c:v>
                </c:pt>
                <c:pt idx="3098">
                  <c:v>3.76</c:v>
                </c:pt>
                <c:pt idx="3099">
                  <c:v>3.76</c:v>
                </c:pt>
                <c:pt idx="3100">
                  <c:v>3.76</c:v>
                </c:pt>
                <c:pt idx="3101">
                  <c:v>3.76</c:v>
                </c:pt>
                <c:pt idx="3102">
                  <c:v>3.72</c:v>
                </c:pt>
                <c:pt idx="3103">
                  <c:v>3.72</c:v>
                </c:pt>
                <c:pt idx="3104">
                  <c:v>3.72</c:v>
                </c:pt>
                <c:pt idx="3105">
                  <c:v>3.72</c:v>
                </c:pt>
                <c:pt idx="3106">
                  <c:v>3.72</c:v>
                </c:pt>
                <c:pt idx="3107">
                  <c:v>3.72</c:v>
                </c:pt>
                <c:pt idx="3108">
                  <c:v>3.72</c:v>
                </c:pt>
                <c:pt idx="3109">
                  <c:v>3.72</c:v>
                </c:pt>
                <c:pt idx="3110">
                  <c:v>3.72</c:v>
                </c:pt>
                <c:pt idx="3111">
                  <c:v>3.72</c:v>
                </c:pt>
                <c:pt idx="3112">
                  <c:v>3.72</c:v>
                </c:pt>
                <c:pt idx="3113">
                  <c:v>3.72</c:v>
                </c:pt>
                <c:pt idx="3114">
                  <c:v>3.72</c:v>
                </c:pt>
                <c:pt idx="3115">
                  <c:v>3.72</c:v>
                </c:pt>
                <c:pt idx="3116">
                  <c:v>3.72</c:v>
                </c:pt>
                <c:pt idx="3117">
                  <c:v>3.72</c:v>
                </c:pt>
                <c:pt idx="3118">
                  <c:v>3.72</c:v>
                </c:pt>
                <c:pt idx="3119">
                  <c:v>3.68</c:v>
                </c:pt>
                <c:pt idx="3120">
                  <c:v>3.68</c:v>
                </c:pt>
                <c:pt idx="3121">
                  <c:v>3.68</c:v>
                </c:pt>
                <c:pt idx="3122">
                  <c:v>3.68</c:v>
                </c:pt>
                <c:pt idx="3123">
                  <c:v>3.68</c:v>
                </c:pt>
                <c:pt idx="3124">
                  <c:v>3.68</c:v>
                </c:pt>
                <c:pt idx="3125">
                  <c:v>3.68</c:v>
                </c:pt>
                <c:pt idx="3126">
                  <c:v>3.68</c:v>
                </c:pt>
                <c:pt idx="3127">
                  <c:v>3.68</c:v>
                </c:pt>
                <c:pt idx="3128">
                  <c:v>3.68</c:v>
                </c:pt>
                <c:pt idx="3129">
                  <c:v>3.68</c:v>
                </c:pt>
                <c:pt idx="3130">
                  <c:v>3.68</c:v>
                </c:pt>
                <c:pt idx="3131">
                  <c:v>3.68</c:v>
                </c:pt>
                <c:pt idx="3132">
                  <c:v>3.68</c:v>
                </c:pt>
                <c:pt idx="3133">
                  <c:v>3.68</c:v>
                </c:pt>
                <c:pt idx="3134">
                  <c:v>3.68</c:v>
                </c:pt>
                <c:pt idx="3135">
                  <c:v>3.68</c:v>
                </c:pt>
                <c:pt idx="3136">
                  <c:v>3.65</c:v>
                </c:pt>
                <c:pt idx="3137">
                  <c:v>3.65</c:v>
                </c:pt>
                <c:pt idx="3138">
                  <c:v>3.65</c:v>
                </c:pt>
                <c:pt idx="3139">
                  <c:v>3.65</c:v>
                </c:pt>
                <c:pt idx="3140">
                  <c:v>3.65</c:v>
                </c:pt>
                <c:pt idx="3141">
                  <c:v>3.65</c:v>
                </c:pt>
                <c:pt idx="3142">
                  <c:v>3.65</c:v>
                </c:pt>
                <c:pt idx="3143">
                  <c:v>3.65</c:v>
                </c:pt>
                <c:pt idx="3144">
                  <c:v>3.65</c:v>
                </c:pt>
                <c:pt idx="3145">
                  <c:v>3.65</c:v>
                </c:pt>
                <c:pt idx="3146">
                  <c:v>3.65</c:v>
                </c:pt>
                <c:pt idx="3147">
                  <c:v>3.65</c:v>
                </c:pt>
                <c:pt idx="3148">
                  <c:v>3.65</c:v>
                </c:pt>
                <c:pt idx="3149">
                  <c:v>3.65</c:v>
                </c:pt>
                <c:pt idx="3150">
                  <c:v>3.61</c:v>
                </c:pt>
                <c:pt idx="3151">
                  <c:v>3.61</c:v>
                </c:pt>
                <c:pt idx="3152">
                  <c:v>3.61</c:v>
                </c:pt>
                <c:pt idx="3153">
                  <c:v>3.61</c:v>
                </c:pt>
                <c:pt idx="3154">
                  <c:v>3.61</c:v>
                </c:pt>
                <c:pt idx="3155">
                  <c:v>3.61</c:v>
                </c:pt>
                <c:pt idx="3156">
                  <c:v>3.61</c:v>
                </c:pt>
                <c:pt idx="3157">
                  <c:v>3.61</c:v>
                </c:pt>
                <c:pt idx="3158">
                  <c:v>3.61</c:v>
                </c:pt>
                <c:pt idx="3159">
                  <c:v>3.61</c:v>
                </c:pt>
                <c:pt idx="3160">
                  <c:v>3.61</c:v>
                </c:pt>
                <c:pt idx="3161">
                  <c:v>3.61</c:v>
                </c:pt>
                <c:pt idx="3162">
                  <c:v>3.61</c:v>
                </c:pt>
                <c:pt idx="3163">
                  <c:v>3.61</c:v>
                </c:pt>
                <c:pt idx="3164">
                  <c:v>3.61</c:v>
                </c:pt>
                <c:pt idx="3165">
                  <c:v>3.61</c:v>
                </c:pt>
                <c:pt idx="3166">
                  <c:v>3.61</c:v>
                </c:pt>
                <c:pt idx="3167">
                  <c:v>3.61</c:v>
                </c:pt>
                <c:pt idx="3168">
                  <c:v>3.57</c:v>
                </c:pt>
                <c:pt idx="3169">
                  <c:v>3.57</c:v>
                </c:pt>
                <c:pt idx="3170">
                  <c:v>3.57</c:v>
                </c:pt>
                <c:pt idx="3171">
                  <c:v>3.57</c:v>
                </c:pt>
                <c:pt idx="3172">
                  <c:v>3.57</c:v>
                </c:pt>
                <c:pt idx="3173">
                  <c:v>3.57</c:v>
                </c:pt>
                <c:pt idx="3174">
                  <c:v>3.57</c:v>
                </c:pt>
                <c:pt idx="3175">
                  <c:v>3.57</c:v>
                </c:pt>
                <c:pt idx="3176">
                  <c:v>3.57</c:v>
                </c:pt>
                <c:pt idx="3177">
                  <c:v>3.57</c:v>
                </c:pt>
                <c:pt idx="3178">
                  <c:v>3.57</c:v>
                </c:pt>
                <c:pt idx="3179">
                  <c:v>3.57</c:v>
                </c:pt>
                <c:pt idx="3180">
                  <c:v>3.57</c:v>
                </c:pt>
                <c:pt idx="3181">
                  <c:v>3.57</c:v>
                </c:pt>
                <c:pt idx="3182">
                  <c:v>3.57</c:v>
                </c:pt>
                <c:pt idx="3183">
                  <c:v>3.57</c:v>
                </c:pt>
                <c:pt idx="3184">
                  <c:v>3.57</c:v>
                </c:pt>
                <c:pt idx="3185">
                  <c:v>3.61</c:v>
                </c:pt>
                <c:pt idx="3186">
                  <c:v>3.61</c:v>
                </c:pt>
                <c:pt idx="3187">
                  <c:v>3.61</c:v>
                </c:pt>
                <c:pt idx="3188">
                  <c:v>3.61</c:v>
                </c:pt>
                <c:pt idx="3189">
                  <c:v>3.61</c:v>
                </c:pt>
                <c:pt idx="3190">
                  <c:v>3.61</c:v>
                </c:pt>
                <c:pt idx="3191">
                  <c:v>3.61</c:v>
                </c:pt>
                <c:pt idx="3192">
                  <c:v>3.61</c:v>
                </c:pt>
                <c:pt idx="3193">
                  <c:v>3.65</c:v>
                </c:pt>
                <c:pt idx="3194">
                  <c:v>3.68</c:v>
                </c:pt>
                <c:pt idx="3195">
                  <c:v>3.68</c:v>
                </c:pt>
                <c:pt idx="3196">
                  <c:v>3.72</c:v>
                </c:pt>
                <c:pt idx="3197">
                  <c:v>3.76</c:v>
                </c:pt>
                <c:pt idx="3198">
                  <c:v>3.8</c:v>
                </c:pt>
                <c:pt idx="3199">
                  <c:v>3.83</c:v>
                </c:pt>
                <c:pt idx="3200">
                  <c:v>3.87</c:v>
                </c:pt>
                <c:pt idx="3201">
                  <c:v>3.91</c:v>
                </c:pt>
                <c:pt idx="3202">
                  <c:v>3.91</c:v>
                </c:pt>
                <c:pt idx="3203">
                  <c:v>3.98</c:v>
                </c:pt>
                <c:pt idx="3204">
                  <c:v>4.0199999999999996</c:v>
                </c:pt>
                <c:pt idx="3205">
                  <c:v>4.0599999999999996</c:v>
                </c:pt>
                <c:pt idx="3206">
                  <c:v>4.09</c:v>
                </c:pt>
                <c:pt idx="3207">
                  <c:v>4.13</c:v>
                </c:pt>
                <c:pt idx="3208">
                  <c:v>4.17</c:v>
                </c:pt>
                <c:pt idx="3209">
                  <c:v>4.21</c:v>
                </c:pt>
                <c:pt idx="3210">
                  <c:v>4.28</c:v>
                </c:pt>
                <c:pt idx="3211">
                  <c:v>4.32</c:v>
                </c:pt>
                <c:pt idx="3212">
                  <c:v>4.3499999999999996</c:v>
                </c:pt>
                <c:pt idx="3213">
                  <c:v>4.3499999999999996</c:v>
                </c:pt>
                <c:pt idx="3214">
                  <c:v>4.3499999999999996</c:v>
                </c:pt>
                <c:pt idx="3215">
                  <c:v>4.3499999999999996</c:v>
                </c:pt>
                <c:pt idx="3216">
                  <c:v>4.3499999999999996</c:v>
                </c:pt>
                <c:pt idx="3217">
                  <c:v>4.3499999999999996</c:v>
                </c:pt>
                <c:pt idx="3218">
                  <c:v>4.3499999999999996</c:v>
                </c:pt>
                <c:pt idx="3219">
                  <c:v>4.3499999999999996</c:v>
                </c:pt>
                <c:pt idx="3220">
                  <c:v>4.3499999999999996</c:v>
                </c:pt>
                <c:pt idx="3221">
                  <c:v>4.3899999999999997</c:v>
                </c:pt>
                <c:pt idx="3222">
                  <c:v>4.3899999999999997</c:v>
                </c:pt>
                <c:pt idx="3223">
                  <c:v>4.43</c:v>
                </c:pt>
                <c:pt idx="3224">
                  <c:v>4.43</c:v>
                </c:pt>
                <c:pt idx="3225">
                  <c:v>4.43</c:v>
                </c:pt>
                <c:pt idx="3226">
                  <c:v>4.46</c:v>
                </c:pt>
                <c:pt idx="3227">
                  <c:v>4.46</c:v>
                </c:pt>
                <c:pt idx="3228">
                  <c:v>4.46</c:v>
                </c:pt>
                <c:pt idx="3229">
                  <c:v>4.5</c:v>
                </c:pt>
                <c:pt idx="3230">
                  <c:v>4.5</c:v>
                </c:pt>
                <c:pt idx="3231">
                  <c:v>4.5</c:v>
                </c:pt>
                <c:pt idx="3232">
                  <c:v>4.5</c:v>
                </c:pt>
                <c:pt idx="3233">
                  <c:v>4.5</c:v>
                </c:pt>
                <c:pt idx="3234">
                  <c:v>4.5</c:v>
                </c:pt>
                <c:pt idx="3235">
                  <c:v>4.5</c:v>
                </c:pt>
                <c:pt idx="3236">
                  <c:v>4.5</c:v>
                </c:pt>
                <c:pt idx="3237">
                  <c:v>4.5</c:v>
                </c:pt>
                <c:pt idx="3238">
                  <c:v>4.5</c:v>
                </c:pt>
                <c:pt idx="3239">
                  <c:v>4.5</c:v>
                </c:pt>
                <c:pt idx="3240">
                  <c:v>4.5</c:v>
                </c:pt>
                <c:pt idx="3241">
                  <c:v>4.5</c:v>
                </c:pt>
                <c:pt idx="3242">
                  <c:v>4.5</c:v>
                </c:pt>
                <c:pt idx="3243">
                  <c:v>4.5</c:v>
                </c:pt>
                <c:pt idx="3244">
                  <c:v>4.5</c:v>
                </c:pt>
                <c:pt idx="3245">
                  <c:v>4.5</c:v>
                </c:pt>
                <c:pt idx="3246">
                  <c:v>4.54</c:v>
                </c:pt>
                <c:pt idx="3247">
                  <c:v>4.54</c:v>
                </c:pt>
                <c:pt idx="3248">
                  <c:v>4.54</c:v>
                </c:pt>
                <c:pt idx="3249">
                  <c:v>4.54</c:v>
                </c:pt>
                <c:pt idx="3250">
                  <c:v>4.54</c:v>
                </c:pt>
                <c:pt idx="3251">
                  <c:v>4.54</c:v>
                </c:pt>
                <c:pt idx="3252">
                  <c:v>4.54</c:v>
                </c:pt>
                <c:pt idx="3253">
                  <c:v>4.54</c:v>
                </c:pt>
                <c:pt idx="3254">
                  <c:v>4.54</c:v>
                </c:pt>
                <c:pt idx="3255">
                  <c:v>4.57</c:v>
                </c:pt>
                <c:pt idx="3256">
                  <c:v>4.57</c:v>
                </c:pt>
                <c:pt idx="3257">
                  <c:v>4.57</c:v>
                </c:pt>
                <c:pt idx="3258">
                  <c:v>4.57</c:v>
                </c:pt>
                <c:pt idx="3259">
                  <c:v>4.57</c:v>
                </c:pt>
                <c:pt idx="3260">
                  <c:v>4.6100000000000003</c:v>
                </c:pt>
                <c:pt idx="3261">
                  <c:v>4.6100000000000003</c:v>
                </c:pt>
                <c:pt idx="3262">
                  <c:v>4.6100000000000003</c:v>
                </c:pt>
                <c:pt idx="3263">
                  <c:v>4.6100000000000003</c:v>
                </c:pt>
                <c:pt idx="3264">
                  <c:v>4.6500000000000004</c:v>
                </c:pt>
                <c:pt idx="3265">
                  <c:v>4.6500000000000004</c:v>
                </c:pt>
                <c:pt idx="3266">
                  <c:v>4.6500000000000004</c:v>
                </c:pt>
                <c:pt idx="3267">
                  <c:v>4.6500000000000004</c:v>
                </c:pt>
                <c:pt idx="3268">
                  <c:v>4.68</c:v>
                </c:pt>
                <c:pt idx="3269">
                  <c:v>4.68</c:v>
                </c:pt>
                <c:pt idx="3270">
                  <c:v>4.68</c:v>
                </c:pt>
                <c:pt idx="3271">
                  <c:v>4.68</c:v>
                </c:pt>
                <c:pt idx="3272">
                  <c:v>4.72</c:v>
                </c:pt>
                <c:pt idx="3273">
                  <c:v>4.72</c:v>
                </c:pt>
                <c:pt idx="3274">
                  <c:v>4.72</c:v>
                </c:pt>
                <c:pt idx="3275">
                  <c:v>4.72</c:v>
                </c:pt>
                <c:pt idx="3276">
                  <c:v>4.72</c:v>
                </c:pt>
                <c:pt idx="3277">
                  <c:v>4.76</c:v>
                </c:pt>
                <c:pt idx="3278">
                  <c:v>4.76</c:v>
                </c:pt>
                <c:pt idx="3279">
                  <c:v>4.76</c:v>
                </c:pt>
                <c:pt idx="3280">
                  <c:v>4.76</c:v>
                </c:pt>
                <c:pt idx="3281">
                  <c:v>4.76</c:v>
                </c:pt>
                <c:pt idx="3282">
                  <c:v>4.76</c:v>
                </c:pt>
                <c:pt idx="3283">
                  <c:v>4.76</c:v>
                </c:pt>
                <c:pt idx="3284">
                  <c:v>4.76</c:v>
                </c:pt>
                <c:pt idx="3285">
                  <c:v>4.76</c:v>
                </c:pt>
                <c:pt idx="3286">
                  <c:v>4.76</c:v>
                </c:pt>
                <c:pt idx="3287">
                  <c:v>4.76</c:v>
                </c:pt>
                <c:pt idx="3288">
                  <c:v>4.76</c:v>
                </c:pt>
                <c:pt idx="3289">
                  <c:v>4.76</c:v>
                </c:pt>
                <c:pt idx="3290">
                  <c:v>4.76</c:v>
                </c:pt>
                <c:pt idx="3291">
                  <c:v>4.76</c:v>
                </c:pt>
                <c:pt idx="3292">
                  <c:v>4.76</c:v>
                </c:pt>
                <c:pt idx="3293">
                  <c:v>4.76</c:v>
                </c:pt>
                <c:pt idx="3294">
                  <c:v>4.76</c:v>
                </c:pt>
                <c:pt idx="3295">
                  <c:v>4.76</c:v>
                </c:pt>
                <c:pt idx="3296">
                  <c:v>4.76</c:v>
                </c:pt>
                <c:pt idx="3297">
                  <c:v>4.76</c:v>
                </c:pt>
                <c:pt idx="3298">
                  <c:v>4.76</c:v>
                </c:pt>
                <c:pt idx="3299">
                  <c:v>4.76</c:v>
                </c:pt>
                <c:pt idx="3300">
                  <c:v>4.76</c:v>
                </c:pt>
                <c:pt idx="3301">
                  <c:v>4.76</c:v>
                </c:pt>
                <c:pt idx="3302">
                  <c:v>4.76</c:v>
                </c:pt>
                <c:pt idx="3303">
                  <c:v>4.76</c:v>
                </c:pt>
                <c:pt idx="3304">
                  <c:v>4.76</c:v>
                </c:pt>
                <c:pt idx="3305">
                  <c:v>4.79</c:v>
                </c:pt>
                <c:pt idx="3306">
                  <c:v>4.79</c:v>
                </c:pt>
                <c:pt idx="3307">
                  <c:v>4.79</c:v>
                </c:pt>
                <c:pt idx="3308">
                  <c:v>4.79</c:v>
                </c:pt>
                <c:pt idx="3309">
                  <c:v>4.79</c:v>
                </c:pt>
                <c:pt idx="3310">
                  <c:v>4.79</c:v>
                </c:pt>
                <c:pt idx="3311">
                  <c:v>4.79</c:v>
                </c:pt>
                <c:pt idx="3312">
                  <c:v>4.79</c:v>
                </c:pt>
                <c:pt idx="3313">
                  <c:v>4.79</c:v>
                </c:pt>
                <c:pt idx="3314">
                  <c:v>4.79</c:v>
                </c:pt>
                <c:pt idx="3315">
                  <c:v>4.83</c:v>
                </c:pt>
                <c:pt idx="3316">
                  <c:v>4.83</c:v>
                </c:pt>
                <c:pt idx="3317">
                  <c:v>4.83</c:v>
                </c:pt>
                <c:pt idx="3318">
                  <c:v>4.83</c:v>
                </c:pt>
                <c:pt idx="3319">
                  <c:v>4.83</c:v>
                </c:pt>
                <c:pt idx="3320">
                  <c:v>4.83</c:v>
                </c:pt>
                <c:pt idx="3321">
                  <c:v>4.83</c:v>
                </c:pt>
                <c:pt idx="3322">
                  <c:v>4.83</c:v>
                </c:pt>
                <c:pt idx="3323">
                  <c:v>4.83</c:v>
                </c:pt>
                <c:pt idx="3324">
                  <c:v>4.83</c:v>
                </c:pt>
                <c:pt idx="3325">
                  <c:v>4.83</c:v>
                </c:pt>
                <c:pt idx="3326">
                  <c:v>4.83</c:v>
                </c:pt>
                <c:pt idx="3327">
                  <c:v>4.83</c:v>
                </c:pt>
                <c:pt idx="3328">
                  <c:v>4.83</c:v>
                </c:pt>
                <c:pt idx="3329">
                  <c:v>4.83</c:v>
                </c:pt>
                <c:pt idx="3330">
                  <c:v>4.83</c:v>
                </c:pt>
                <c:pt idx="3331">
                  <c:v>4.83</c:v>
                </c:pt>
                <c:pt idx="3332">
                  <c:v>4.83</c:v>
                </c:pt>
                <c:pt idx="3333">
                  <c:v>4.83</c:v>
                </c:pt>
                <c:pt idx="3334">
                  <c:v>4.83</c:v>
                </c:pt>
                <c:pt idx="3335">
                  <c:v>4.83</c:v>
                </c:pt>
                <c:pt idx="3336">
                  <c:v>4.83</c:v>
                </c:pt>
                <c:pt idx="3337">
                  <c:v>4.83</c:v>
                </c:pt>
                <c:pt idx="3338">
                  <c:v>4.83</c:v>
                </c:pt>
                <c:pt idx="3339">
                  <c:v>4.83</c:v>
                </c:pt>
                <c:pt idx="3340">
                  <c:v>4.83</c:v>
                </c:pt>
                <c:pt idx="3341">
                  <c:v>4.79</c:v>
                </c:pt>
                <c:pt idx="3342">
                  <c:v>4.79</c:v>
                </c:pt>
                <c:pt idx="3343">
                  <c:v>4.79</c:v>
                </c:pt>
                <c:pt idx="3344">
                  <c:v>4.79</c:v>
                </c:pt>
                <c:pt idx="3345">
                  <c:v>4.79</c:v>
                </c:pt>
                <c:pt idx="3346">
                  <c:v>4.79</c:v>
                </c:pt>
                <c:pt idx="3347">
                  <c:v>4.79</c:v>
                </c:pt>
                <c:pt idx="3348">
                  <c:v>4.76</c:v>
                </c:pt>
                <c:pt idx="3349">
                  <c:v>4.76</c:v>
                </c:pt>
                <c:pt idx="3350">
                  <c:v>4.76</c:v>
                </c:pt>
                <c:pt idx="3351">
                  <c:v>4.76</c:v>
                </c:pt>
                <c:pt idx="3352">
                  <c:v>4.76</c:v>
                </c:pt>
                <c:pt idx="3353">
                  <c:v>4.76</c:v>
                </c:pt>
                <c:pt idx="3354">
                  <c:v>4.76</c:v>
                </c:pt>
                <c:pt idx="3355">
                  <c:v>4.76</c:v>
                </c:pt>
                <c:pt idx="3356">
                  <c:v>4.76</c:v>
                </c:pt>
                <c:pt idx="3357">
                  <c:v>4.76</c:v>
                </c:pt>
                <c:pt idx="3358">
                  <c:v>4.76</c:v>
                </c:pt>
                <c:pt idx="3359">
                  <c:v>4.72</c:v>
                </c:pt>
                <c:pt idx="3360">
                  <c:v>4.72</c:v>
                </c:pt>
                <c:pt idx="3361">
                  <c:v>4.72</c:v>
                </c:pt>
                <c:pt idx="3362">
                  <c:v>4.72</c:v>
                </c:pt>
                <c:pt idx="3363">
                  <c:v>4.72</c:v>
                </c:pt>
                <c:pt idx="3364">
                  <c:v>4.72</c:v>
                </c:pt>
                <c:pt idx="3365">
                  <c:v>4.72</c:v>
                </c:pt>
                <c:pt idx="3366">
                  <c:v>4.72</c:v>
                </c:pt>
                <c:pt idx="3367">
                  <c:v>4.72</c:v>
                </c:pt>
                <c:pt idx="3368">
                  <c:v>4.72</c:v>
                </c:pt>
                <c:pt idx="3369">
                  <c:v>4.72</c:v>
                </c:pt>
                <c:pt idx="3370">
                  <c:v>4.72</c:v>
                </c:pt>
                <c:pt idx="3371">
                  <c:v>4.72</c:v>
                </c:pt>
                <c:pt idx="3372">
                  <c:v>4.72</c:v>
                </c:pt>
                <c:pt idx="3373">
                  <c:v>4.72</c:v>
                </c:pt>
                <c:pt idx="3374">
                  <c:v>4.72</c:v>
                </c:pt>
                <c:pt idx="3375">
                  <c:v>4.72</c:v>
                </c:pt>
                <c:pt idx="3376">
                  <c:v>4.72</c:v>
                </c:pt>
                <c:pt idx="3377">
                  <c:v>4.72</c:v>
                </c:pt>
                <c:pt idx="3378">
                  <c:v>4.72</c:v>
                </c:pt>
                <c:pt idx="3379">
                  <c:v>4.72</c:v>
                </c:pt>
                <c:pt idx="3380">
                  <c:v>4.72</c:v>
                </c:pt>
                <c:pt idx="3381">
                  <c:v>4.72</c:v>
                </c:pt>
                <c:pt idx="3382">
                  <c:v>4.72</c:v>
                </c:pt>
                <c:pt idx="3383">
                  <c:v>4.72</c:v>
                </c:pt>
                <c:pt idx="3384">
                  <c:v>4.72</c:v>
                </c:pt>
                <c:pt idx="3385">
                  <c:v>4.72</c:v>
                </c:pt>
                <c:pt idx="3386">
                  <c:v>4.72</c:v>
                </c:pt>
                <c:pt idx="3387">
                  <c:v>4.72</c:v>
                </c:pt>
                <c:pt idx="3388">
                  <c:v>4.72</c:v>
                </c:pt>
                <c:pt idx="3389">
                  <c:v>4.72</c:v>
                </c:pt>
                <c:pt idx="3390">
                  <c:v>4.72</c:v>
                </c:pt>
                <c:pt idx="3391">
                  <c:v>4.72</c:v>
                </c:pt>
                <c:pt idx="3392">
                  <c:v>4.72</c:v>
                </c:pt>
                <c:pt idx="3393">
                  <c:v>4.72</c:v>
                </c:pt>
                <c:pt idx="3394">
                  <c:v>4.68</c:v>
                </c:pt>
                <c:pt idx="3395">
                  <c:v>4.68</c:v>
                </c:pt>
                <c:pt idx="3396">
                  <c:v>4.68</c:v>
                </c:pt>
                <c:pt idx="3397">
                  <c:v>4.68</c:v>
                </c:pt>
                <c:pt idx="3398">
                  <c:v>4.68</c:v>
                </c:pt>
                <c:pt idx="3399">
                  <c:v>4.68</c:v>
                </c:pt>
                <c:pt idx="3400">
                  <c:v>4.68</c:v>
                </c:pt>
                <c:pt idx="3401">
                  <c:v>4.68</c:v>
                </c:pt>
                <c:pt idx="3402">
                  <c:v>4.72</c:v>
                </c:pt>
                <c:pt idx="3403">
                  <c:v>4.72</c:v>
                </c:pt>
                <c:pt idx="3404">
                  <c:v>4.72</c:v>
                </c:pt>
                <c:pt idx="3405">
                  <c:v>4.72</c:v>
                </c:pt>
                <c:pt idx="3406">
                  <c:v>4.72</c:v>
                </c:pt>
                <c:pt idx="3407">
                  <c:v>4.72</c:v>
                </c:pt>
                <c:pt idx="3408">
                  <c:v>4.72</c:v>
                </c:pt>
                <c:pt idx="3409">
                  <c:v>4.72</c:v>
                </c:pt>
                <c:pt idx="3410">
                  <c:v>4.72</c:v>
                </c:pt>
                <c:pt idx="3411">
                  <c:v>4.72</c:v>
                </c:pt>
                <c:pt idx="3412">
                  <c:v>4.72</c:v>
                </c:pt>
                <c:pt idx="3413">
                  <c:v>4.72</c:v>
                </c:pt>
                <c:pt idx="3414">
                  <c:v>4.72</c:v>
                </c:pt>
                <c:pt idx="3415">
                  <c:v>4.72</c:v>
                </c:pt>
                <c:pt idx="3416">
                  <c:v>4.72</c:v>
                </c:pt>
                <c:pt idx="3417">
                  <c:v>4.72</c:v>
                </c:pt>
                <c:pt idx="3418">
                  <c:v>4.72</c:v>
                </c:pt>
                <c:pt idx="3419">
                  <c:v>4.72</c:v>
                </c:pt>
                <c:pt idx="3420">
                  <c:v>4.72</c:v>
                </c:pt>
                <c:pt idx="3421">
                  <c:v>4.72</c:v>
                </c:pt>
                <c:pt idx="3422">
                  <c:v>4.72</c:v>
                </c:pt>
                <c:pt idx="3423">
                  <c:v>4.72</c:v>
                </c:pt>
                <c:pt idx="3424">
                  <c:v>4.72</c:v>
                </c:pt>
                <c:pt idx="3425">
                  <c:v>4.72</c:v>
                </c:pt>
                <c:pt idx="3426">
                  <c:v>4.68</c:v>
                </c:pt>
                <c:pt idx="3427">
                  <c:v>4.68</c:v>
                </c:pt>
                <c:pt idx="3428">
                  <c:v>4.68</c:v>
                </c:pt>
                <c:pt idx="3429">
                  <c:v>4.68</c:v>
                </c:pt>
                <c:pt idx="3430">
                  <c:v>4.68</c:v>
                </c:pt>
                <c:pt idx="3431">
                  <c:v>4.68</c:v>
                </c:pt>
                <c:pt idx="3432">
                  <c:v>4.68</c:v>
                </c:pt>
                <c:pt idx="3433">
                  <c:v>4.68</c:v>
                </c:pt>
                <c:pt idx="3434">
                  <c:v>4.68</c:v>
                </c:pt>
                <c:pt idx="3435">
                  <c:v>4.68</c:v>
                </c:pt>
                <c:pt idx="3436">
                  <c:v>4.68</c:v>
                </c:pt>
                <c:pt idx="3437">
                  <c:v>4.68</c:v>
                </c:pt>
                <c:pt idx="3438">
                  <c:v>4.68</c:v>
                </c:pt>
                <c:pt idx="3439">
                  <c:v>4.68</c:v>
                </c:pt>
                <c:pt idx="3440">
                  <c:v>4.68</c:v>
                </c:pt>
                <c:pt idx="3441">
                  <c:v>4.68</c:v>
                </c:pt>
                <c:pt idx="3442">
                  <c:v>4.6500000000000004</c:v>
                </c:pt>
                <c:pt idx="3443">
                  <c:v>4.6500000000000004</c:v>
                </c:pt>
                <c:pt idx="3444">
                  <c:v>4.6500000000000004</c:v>
                </c:pt>
                <c:pt idx="3445">
                  <c:v>4.6500000000000004</c:v>
                </c:pt>
                <c:pt idx="3446">
                  <c:v>4.6500000000000004</c:v>
                </c:pt>
                <c:pt idx="3447">
                  <c:v>4.6500000000000004</c:v>
                </c:pt>
                <c:pt idx="3448">
                  <c:v>4.6500000000000004</c:v>
                </c:pt>
                <c:pt idx="3449">
                  <c:v>4.6500000000000004</c:v>
                </c:pt>
                <c:pt idx="3450">
                  <c:v>4.6500000000000004</c:v>
                </c:pt>
                <c:pt idx="3451">
                  <c:v>4.6500000000000004</c:v>
                </c:pt>
                <c:pt idx="3452">
                  <c:v>4.6500000000000004</c:v>
                </c:pt>
                <c:pt idx="3453">
                  <c:v>4.6500000000000004</c:v>
                </c:pt>
                <c:pt idx="3454">
                  <c:v>4.6500000000000004</c:v>
                </c:pt>
                <c:pt idx="3455">
                  <c:v>4.6100000000000003</c:v>
                </c:pt>
                <c:pt idx="3456">
                  <c:v>4.6100000000000003</c:v>
                </c:pt>
                <c:pt idx="3457">
                  <c:v>4.6100000000000003</c:v>
                </c:pt>
                <c:pt idx="3458">
                  <c:v>4.6100000000000003</c:v>
                </c:pt>
                <c:pt idx="3459">
                  <c:v>4.6100000000000003</c:v>
                </c:pt>
                <c:pt idx="3460">
                  <c:v>4.6100000000000003</c:v>
                </c:pt>
                <c:pt idx="3461">
                  <c:v>4.6100000000000003</c:v>
                </c:pt>
                <c:pt idx="3462">
                  <c:v>4.6100000000000003</c:v>
                </c:pt>
                <c:pt idx="3463">
                  <c:v>4.6100000000000003</c:v>
                </c:pt>
                <c:pt idx="3464">
                  <c:v>4.6100000000000003</c:v>
                </c:pt>
                <c:pt idx="3465">
                  <c:v>4.6100000000000003</c:v>
                </c:pt>
                <c:pt idx="3466">
                  <c:v>4.6100000000000003</c:v>
                </c:pt>
                <c:pt idx="3467">
                  <c:v>4.57</c:v>
                </c:pt>
                <c:pt idx="3468">
                  <c:v>4.57</c:v>
                </c:pt>
                <c:pt idx="3469">
                  <c:v>4.57</c:v>
                </c:pt>
                <c:pt idx="3470">
                  <c:v>4.57</c:v>
                </c:pt>
                <c:pt idx="3471">
                  <c:v>4.57</c:v>
                </c:pt>
                <c:pt idx="3472">
                  <c:v>4.57</c:v>
                </c:pt>
                <c:pt idx="3473">
                  <c:v>4.57</c:v>
                </c:pt>
                <c:pt idx="3474">
                  <c:v>4.57</c:v>
                </c:pt>
                <c:pt idx="3475">
                  <c:v>4.57</c:v>
                </c:pt>
                <c:pt idx="3476">
                  <c:v>4.57</c:v>
                </c:pt>
                <c:pt idx="3477">
                  <c:v>4.57</c:v>
                </c:pt>
                <c:pt idx="3478">
                  <c:v>4.54</c:v>
                </c:pt>
                <c:pt idx="3479">
                  <c:v>4.54</c:v>
                </c:pt>
                <c:pt idx="3480">
                  <c:v>4.54</c:v>
                </c:pt>
                <c:pt idx="3481">
                  <c:v>4.54</c:v>
                </c:pt>
                <c:pt idx="3482">
                  <c:v>4.54</c:v>
                </c:pt>
                <c:pt idx="3483">
                  <c:v>4.54</c:v>
                </c:pt>
                <c:pt idx="3484">
                  <c:v>4.54</c:v>
                </c:pt>
                <c:pt idx="3485">
                  <c:v>4.54</c:v>
                </c:pt>
                <c:pt idx="3486">
                  <c:v>4.54</c:v>
                </c:pt>
                <c:pt idx="3487">
                  <c:v>4.54</c:v>
                </c:pt>
                <c:pt idx="3488">
                  <c:v>4.54</c:v>
                </c:pt>
                <c:pt idx="3489">
                  <c:v>4.54</c:v>
                </c:pt>
                <c:pt idx="3490">
                  <c:v>4.54</c:v>
                </c:pt>
                <c:pt idx="3491">
                  <c:v>4.5</c:v>
                </c:pt>
                <c:pt idx="3492">
                  <c:v>4.5</c:v>
                </c:pt>
                <c:pt idx="3493">
                  <c:v>4.5</c:v>
                </c:pt>
                <c:pt idx="3494">
                  <c:v>4.5</c:v>
                </c:pt>
                <c:pt idx="3495">
                  <c:v>4.5</c:v>
                </c:pt>
                <c:pt idx="3496">
                  <c:v>4.5</c:v>
                </c:pt>
                <c:pt idx="3497">
                  <c:v>4.5</c:v>
                </c:pt>
                <c:pt idx="3498">
                  <c:v>4.5</c:v>
                </c:pt>
                <c:pt idx="3499">
                  <c:v>4.5</c:v>
                </c:pt>
                <c:pt idx="3500">
                  <c:v>4.5</c:v>
                </c:pt>
                <c:pt idx="3501">
                  <c:v>4.5</c:v>
                </c:pt>
                <c:pt idx="3502">
                  <c:v>4.5</c:v>
                </c:pt>
                <c:pt idx="3503">
                  <c:v>4.5</c:v>
                </c:pt>
                <c:pt idx="3504">
                  <c:v>4.5</c:v>
                </c:pt>
                <c:pt idx="3505">
                  <c:v>4.5</c:v>
                </c:pt>
                <c:pt idx="3506">
                  <c:v>4.5</c:v>
                </c:pt>
                <c:pt idx="3507">
                  <c:v>4.5</c:v>
                </c:pt>
                <c:pt idx="3508">
                  <c:v>4.5</c:v>
                </c:pt>
                <c:pt idx="3509">
                  <c:v>4.5</c:v>
                </c:pt>
                <c:pt idx="3510">
                  <c:v>4.46</c:v>
                </c:pt>
                <c:pt idx="3511">
                  <c:v>4.46</c:v>
                </c:pt>
                <c:pt idx="3512">
                  <c:v>4.46</c:v>
                </c:pt>
                <c:pt idx="3513">
                  <c:v>4.46</c:v>
                </c:pt>
                <c:pt idx="3514">
                  <c:v>4.46</c:v>
                </c:pt>
                <c:pt idx="3515">
                  <c:v>4.46</c:v>
                </c:pt>
                <c:pt idx="3516">
                  <c:v>4.46</c:v>
                </c:pt>
                <c:pt idx="3517">
                  <c:v>4.46</c:v>
                </c:pt>
                <c:pt idx="3518">
                  <c:v>4.46</c:v>
                </c:pt>
                <c:pt idx="3519">
                  <c:v>4.46</c:v>
                </c:pt>
                <c:pt idx="3520">
                  <c:v>4.43</c:v>
                </c:pt>
                <c:pt idx="3521">
                  <c:v>4.43</c:v>
                </c:pt>
                <c:pt idx="3522">
                  <c:v>4.43</c:v>
                </c:pt>
                <c:pt idx="3523">
                  <c:v>4.43</c:v>
                </c:pt>
                <c:pt idx="3524">
                  <c:v>4.43</c:v>
                </c:pt>
                <c:pt idx="3525">
                  <c:v>4.43</c:v>
                </c:pt>
                <c:pt idx="3526">
                  <c:v>4.43</c:v>
                </c:pt>
                <c:pt idx="3527">
                  <c:v>4.43</c:v>
                </c:pt>
                <c:pt idx="3528">
                  <c:v>4.43</c:v>
                </c:pt>
                <c:pt idx="3529">
                  <c:v>4.43</c:v>
                </c:pt>
                <c:pt idx="3530">
                  <c:v>4.43</c:v>
                </c:pt>
                <c:pt idx="3531">
                  <c:v>4.43</c:v>
                </c:pt>
                <c:pt idx="3532">
                  <c:v>4.43</c:v>
                </c:pt>
                <c:pt idx="3533">
                  <c:v>4.43</c:v>
                </c:pt>
                <c:pt idx="3534">
                  <c:v>4.3899999999999997</c:v>
                </c:pt>
                <c:pt idx="3535">
                  <c:v>4.3899999999999997</c:v>
                </c:pt>
                <c:pt idx="3536">
                  <c:v>4.3899999999999997</c:v>
                </c:pt>
                <c:pt idx="3537">
                  <c:v>4.3899999999999997</c:v>
                </c:pt>
                <c:pt idx="3538">
                  <c:v>4.3899999999999997</c:v>
                </c:pt>
                <c:pt idx="3539">
                  <c:v>4.3899999999999997</c:v>
                </c:pt>
                <c:pt idx="3540">
                  <c:v>4.3899999999999997</c:v>
                </c:pt>
                <c:pt idx="3541">
                  <c:v>4.3899999999999997</c:v>
                </c:pt>
                <c:pt idx="3542">
                  <c:v>4.3899999999999997</c:v>
                </c:pt>
                <c:pt idx="3543">
                  <c:v>4.3899999999999997</c:v>
                </c:pt>
                <c:pt idx="3544">
                  <c:v>4.3899999999999997</c:v>
                </c:pt>
                <c:pt idx="3545">
                  <c:v>4.3899999999999997</c:v>
                </c:pt>
                <c:pt idx="3546">
                  <c:v>4.3499999999999996</c:v>
                </c:pt>
                <c:pt idx="3547">
                  <c:v>4.3499999999999996</c:v>
                </c:pt>
                <c:pt idx="3548">
                  <c:v>4.3499999999999996</c:v>
                </c:pt>
                <c:pt idx="3549">
                  <c:v>4.3499999999999996</c:v>
                </c:pt>
                <c:pt idx="3550">
                  <c:v>4.3499999999999996</c:v>
                </c:pt>
                <c:pt idx="3551">
                  <c:v>4.3499999999999996</c:v>
                </c:pt>
                <c:pt idx="3552">
                  <c:v>4.3499999999999996</c:v>
                </c:pt>
                <c:pt idx="3553">
                  <c:v>4.3499999999999996</c:v>
                </c:pt>
                <c:pt idx="3554">
                  <c:v>4.3499999999999996</c:v>
                </c:pt>
                <c:pt idx="3555">
                  <c:v>4.3499999999999996</c:v>
                </c:pt>
                <c:pt idx="3556">
                  <c:v>4.3499999999999996</c:v>
                </c:pt>
                <c:pt idx="3557">
                  <c:v>4.3499999999999996</c:v>
                </c:pt>
                <c:pt idx="3558">
                  <c:v>4.3499999999999996</c:v>
                </c:pt>
                <c:pt idx="3559">
                  <c:v>4.32</c:v>
                </c:pt>
                <c:pt idx="3560">
                  <c:v>4.32</c:v>
                </c:pt>
                <c:pt idx="3561">
                  <c:v>4.32</c:v>
                </c:pt>
                <c:pt idx="3562">
                  <c:v>4.32</c:v>
                </c:pt>
                <c:pt idx="3563">
                  <c:v>4.32</c:v>
                </c:pt>
                <c:pt idx="3564">
                  <c:v>4.32</c:v>
                </c:pt>
                <c:pt idx="3565">
                  <c:v>4.32</c:v>
                </c:pt>
                <c:pt idx="3566">
                  <c:v>4.32</c:v>
                </c:pt>
                <c:pt idx="3567">
                  <c:v>4.32</c:v>
                </c:pt>
                <c:pt idx="3568">
                  <c:v>4.28</c:v>
                </c:pt>
                <c:pt idx="3569">
                  <c:v>4.28</c:v>
                </c:pt>
                <c:pt idx="3570">
                  <c:v>4.28</c:v>
                </c:pt>
                <c:pt idx="3571">
                  <c:v>4.28</c:v>
                </c:pt>
                <c:pt idx="3572">
                  <c:v>4.28</c:v>
                </c:pt>
                <c:pt idx="3573">
                  <c:v>4.28</c:v>
                </c:pt>
                <c:pt idx="3574">
                  <c:v>4.28</c:v>
                </c:pt>
                <c:pt idx="3575">
                  <c:v>4.28</c:v>
                </c:pt>
                <c:pt idx="3576">
                  <c:v>4.28</c:v>
                </c:pt>
                <c:pt idx="3577">
                  <c:v>4.28</c:v>
                </c:pt>
                <c:pt idx="3578">
                  <c:v>4.24</c:v>
                </c:pt>
                <c:pt idx="3579">
                  <c:v>4.24</c:v>
                </c:pt>
                <c:pt idx="3580">
                  <c:v>4.24</c:v>
                </c:pt>
                <c:pt idx="3581">
                  <c:v>4.24</c:v>
                </c:pt>
                <c:pt idx="3582">
                  <c:v>4.24</c:v>
                </c:pt>
                <c:pt idx="3583">
                  <c:v>4.24</c:v>
                </c:pt>
                <c:pt idx="3584">
                  <c:v>4.24</c:v>
                </c:pt>
                <c:pt idx="3585">
                  <c:v>4.24</c:v>
                </c:pt>
                <c:pt idx="3586">
                  <c:v>4.21</c:v>
                </c:pt>
                <c:pt idx="3587">
                  <c:v>4.21</c:v>
                </c:pt>
                <c:pt idx="3588">
                  <c:v>4.21</c:v>
                </c:pt>
                <c:pt idx="3589">
                  <c:v>4.21</c:v>
                </c:pt>
                <c:pt idx="3590">
                  <c:v>4.21</c:v>
                </c:pt>
                <c:pt idx="3591">
                  <c:v>4.21</c:v>
                </c:pt>
                <c:pt idx="3592">
                  <c:v>4.21</c:v>
                </c:pt>
                <c:pt idx="3593">
                  <c:v>4.21</c:v>
                </c:pt>
                <c:pt idx="3594">
                  <c:v>4.21</c:v>
                </c:pt>
                <c:pt idx="3595">
                  <c:v>4.21</c:v>
                </c:pt>
                <c:pt idx="3596">
                  <c:v>4.17</c:v>
                </c:pt>
                <c:pt idx="3597">
                  <c:v>4.17</c:v>
                </c:pt>
                <c:pt idx="3598">
                  <c:v>4.17</c:v>
                </c:pt>
                <c:pt idx="3599">
                  <c:v>4.17</c:v>
                </c:pt>
                <c:pt idx="3600">
                  <c:v>4.17</c:v>
                </c:pt>
                <c:pt idx="3601">
                  <c:v>4.17</c:v>
                </c:pt>
                <c:pt idx="3602">
                  <c:v>4.17</c:v>
                </c:pt>
                <c:pt idx="3603">
                  <c:v>4.17</c:v>
                </c:pt>
                <c:pt idx="3604">
                  <c:v>4.13</c:v>
                </c:pt>
                <c:pt idx="3605">
                  <c:v>4.13</c:v>
                </c:pt>
                <c:pt idx="3606">
                  <c:v>4.13</c:v>
                </c:pt>
                <c:pt idx="3607">
                  <c:v>4.13</c:v>
                </c:pt>
                <c:pt idx="3608">
                  <c:v>4.13</c:v>
                </c:pt>
                <c:pt idx="3609">
                  <c:v>4.13</c:v>
                </c:pt>
                <c:pt idx="3610">
                  <c:v>4.13</c:v>
                </c:pt>
                <c:pt idx="3611">
                  <c:v>4.13</c:v>
                </c:pt>
                <c:pt idx="3612">
                  <c:v>4.13</c:v>
                </c:pt>
                <c:pt idx="3613">
                  <c:v>4.13</c:v>
                </c:pt>
                <c:pt idx="3614">
                  <c:v>4.13</c:v>
                </c:pt>
                <c:pt idx="3615">
                  <c:v>4.13</c:v>
                </c:pt>
                <c:pt idx="3616">
                  <c:v>4.09</c:v>
                </c:pt>
                <c:pt idx="3617">
                  <c:v>4.09</c:v>
                </c:pt>
                <c:pt idx="3618">
                  <c:v>4.09</c:v>
                </c:pt>
                <c:pt idx="3619">
                  <c:v>4.09</c:v>
                </c:pt>
                <c:pt idx="3620">
                  <c:v>4.09</c:v>
                </c:pt>
                <c:pt idx="3621">
                  <c:v>4.09</c:v>
                </c:pt>
                <c:pt idx="3622">
                  <c:v>4.09</c:v>
                </c:pt>
                <c:pt idx="3623">
                  <c:v>4.09</c:v>
                </c:pt>
                <c:pt idx="3624">
                  <c:v>4.09</c:v>
                </c:pt>
                <c:pt idx="3625">
                  <c:v>4.09</c:v>
                </c:pt>
                <c:pt idx="3626">
                  <c:v>4.09</c:v>
                </c:pt>
                <c:pt idx="3627">
                  <c:v>4.09</c:v>
                </c:pt>
                <c:pt idx="3628">
                  <c:v>4.09</c:v>
                </c:pt>
                <c:pt idx="3629">
                  <c:v>4.0599999999999996</c:v>
                </c:pt>
                <c:pt idx="3630">
                  <c:v>4.0599999999999996</c:v>
                </c:pt>
                <c:pt idx="3631">
                  <c:v>4.0599999999999996</c:v>
                </c:pt>
                <c:pt idx="3632">
                  <c:v>4.0599999999999996</c:v>
                </c:pt>
                <c:pt idx="3633">
                  <c:v>4.0599999999999996</c:v>
                </c:pt>
                <c:pt idx="3634">
                  <c:v>4.0599999999999996</c:v>
                </c:pt>
                <c:pt idx="3635">
                  <c:v>4.0599999999999996</c:v>
                </c:pt>
                <c:pt idx="3636">
                  <c:v>4.0599999999999996</c:v>
                </c:pt>
                <c:pt idx="3637">
                  <c:v>4.0599999999999996</c:v>
                </c:pt>
                <c:pt idx="3638">
                  <c:v>4.0599999999999996</c:v>
                </c:pt>
                <c:pt idx="3639">
                  <c:v>4.0599999999999996</c:v>
                </c:pt>
                <c:pt idx="3640">
                  <c:v>4.0599999999999996</c:v>
                </c:pt>
                <c:pt idx="3641">
                  <c:v>4.0599999999999996</c:v>
                </c:pt>
                <c:pt idx="3642">
                  <c:v>4.0599999999999996</c:v>
                </c:pt>
                <c:pt idx="3643">
                  <c:v>4.0599999999999996</c:v>
                </c:pt>
                <c:pt idx="3644">
                  <c:v>4.0199999999999996</c:v>
                </c:pt>
                <c:pt idx="3645">
                  <c:v>4.0199999999999996</c:v>
                </c:pt>
                <c:pt idx="3646">
                  <c:v>4.0199999999999996</c:v>
                </c:pt>
                <c:pt idx="3647">
                  <c:v>4.0199999999999996</c:v>
                </c:pt>
                <c:pt idx="3648">
                  <c:v>4.0199999999999996</c:v>
                </c:pt>
                <c:pt idx="3649">
                  <c:v>4.0199999999999996</c:v>
                </c:pt>
                <c:pt idx="3650">
                  <c:v>4.0199999999999996</c:v>
                </c:pt>
                <c:pt idx="3651">
                  <c:v>4.0199999999999996</c:v>
                </c:pt>
                <c:pt idx="3652">
                  <c:v>4.0199999999999996</c:v>
                </c:pt>
                <c:pt idx="3653">
                  <c:v>4.0199999999999996</c:v>
                </c:pt>
                <c:pt idx="3654">
                  <c:v>4.0199999999999996</c:v>
                </c:pt>
                <c:pt idx="3655">
                  <c:v>4.0199999999999996</c:v>
                </c:pt>
                <c:pt idx="3656">
                  <c:v>4.0199999999999996</c:v>
                </c:pt>
                <c:pt idx="3657">
                  <c:v>4.0199999999999996</c:v>
                </c:pt>
                <c:pt idx="3658">
                  <c:v>4.0199999999999996</c:v>
                </c:pt>
                <c:pt idx="3659">
                  <c:v>4.0199999999999996</c:v>
                </c:pt>
                <c:pt idx="3660">
                  <c:v>4.0199999999999996</c:v>
                </c:pt>
                <c:pt idx="3661">
                  <c:v>3.98</c:v>
                </c:pt>
                <c:pt idx="3662">
                  <c:v>3.98</c:v>
                </c:pt>
                <c:pt idx="3663">
                  <c:v>3.98</c:v>
                </c:pt>
                <c:pt idx="3664">
                  <c:v>3.98</c:v>
                </c:pt>
                <c:pt idx="3665">
                  <c:v>3.98</c:v>
                </c:pt>
                <c:pt idx="3666">
                  <c:v>3.98</c:v>
                </c:pt>
                <c:pt idx="3667">
                  <c:v>3.98</c:v>
                </c:pt>
                <c:pt idx="3668">
                  <c:v>3.98</c:v>
                </c:pt>
                <c:pt idx="3669">
                  <c:v>3.98</c:v>
                </c:pt>
                <c:pt idx="3670">
                  <c:v>3.98</c:v>
                </c:pt>
                <c:pt idx="3671">
                  <c:v>3.98</c:v>
                </c:pt>
                <c:pt idx="3672">
                  <c:v>3.98</c:v>
                </c:pt>
                <c:pt idx="3673">
                  <c:v>3.98</c:v>
                </c:pt>
                <c:pt idx="3674">
                  <c:v>3.98</c:v>
                </c:pt>
                <c:pt idx="3675">
                  <c:v>3.98</c:v>
                </c:pt>
                <c:pt idx="3676">
                  <c:v>3.98</c:v>
                </c:pt>
                <c:pt idx="3677">
                  <c:v>3.98</c:v>
                </c:pt>
                <c:pt idx="3678">
                  <c:v>3.98</c:v>
                </c:pt>
                <c:pt idx="3679">
                  <c:v>3.98</c:v>
                </c:pt>
                <c:pt idx="3680">
                  <c:v>3.98</c:v>
                </c:pt>
                <c:pt idx="3681">
                  <c:v>3.98</c:v>
                </c:pt>
                <c:pt idx="3682">
                  <c:v>3.98</c:v>
                </c:pt>
                <c:pt idx="3683">
                  <c:v>3.98</c:v>
                </c:pt>
                <c:pt idx="3684">
                  <c:v>3.98</c:v>
                </c:pt>
                <c:pt idx="3685">
                  <c:v>3.98</c:v>
                </c:pt>
                <c:pt idx="3686">
                  <c:v>3.95</c:v>
                </c:pt>
                <c:pt idx="3687">
                  <c:v>3.95</c:v>
                </c:pt>
                <c:pt idx="3688">
                  <c:v>3.95</c:v>
                </c:pt>
                <c:pt idx="3689">
                  <c:v>3.95</c:v>
                </c:pt>
                <c:pt idx="3690">
                  <c:v>3.95</c:v>
                </c:pt>
                <c:pt idx="3691">
                  <c:v>3.95</c:v>
                </c:pt>
                <c:pt idx="3692">
                  <c:v>3.95</c:v>
                </c:pt>
                <c:pt idx="3693">
                  <c:v>3.95</c:v>
                </c:pt>
                <c:pt idx="3694">
                  <c:v>3.95</c:v>
                </c:pt>
                <c:pt idx="3695">
                  <c:v>3.95</c:v>
                </c:pt>
                <c:pt idx="3696">
                  <c:v>3.95</c:v>
                </c:pt>
                <c:pt idx="3697">
                  <c:v>3.95</c:v>
                </c:pt>
                <c:pt idx="3698">
                  <c:v>3.95</c:v>
                </c:pt>
                <c:pt idx="3699">
                  <c:v>3.95</c:v>
                </c:pt>
                <c:pt idx="3700">
                  <c:v>3.95</c:v>
                </c:pt>
                <c:pt idx="3701">
                  <c:v>3.95</c:v>
                </c:pt>
                <c:pt idx="3702">
                  <c:v>3.95</c:v>
                </c:pt>
                <c:pt idx="3703">
                  <c:v>3.95</c:v>
                </c:pt>
                <c:pt idx="3704">
                  <c:v>3.95</c:v>
                </c:pt>
                <c:pt idx="3705">
                  <c:v>3.95</c:v>
                </c:pt>
                <c:pt idx="3706">
                  <c:v>3.95</c:v>
                </c:pt>
                <c:pt idx="3707">
                  <c:v>3.95</c:v>
                </c:pt>
                <c:pt idx="3708">
                  <c:v>3.95</c:v>
                </c:pt>
                <c:pt idx="3709">
                  <c:v>3.95</c:v>
                </c:pt>
                <c:pt idx="3710">
                  <c:v>3.95</c:v>
                </c:pt>
                <c:pt idx="3711">
                  <c:v>3.91</c:v>
                </c:pt>
                <c:pt idx="3712">
                  <c:v>3.91</c:v>
                </c:pt>
                <c:pt idx="3713">
                  <c:v>3.91</c:v>
                </c:pt>
                <c:pt idx="3714">
                  <c:v>3.91</c:v>
                </c:pt>
                <c:pt idx="3715">
                  <c:v>3.91</c:v>
                </c:pt>
                <c:pt idx="3716">
                  <c:v>3.91</c:v>
                </c:pt>
                <c:pt idx="3717">
                  <c:v>3.91</c:v>
                </c:pt>
                <c:pt idx="3718">
                  <c:v>3.91</c:v>
                </c:pt>
                <c:pt idx="3719">
                  <c:v>3.91</c:v>
                </c:pt>
                <c:pt idx="3720">
                  <c:v>3.91</c:v>
                </c:pt>
                <c:pt idx="3721">
                  <c:v>3.91</c:v>
                </c:pt>
                <c:pt idx="3722">
                  <c:v>3.91</c:v>
                </c:pt>
                <c:pt idx="3723">
                  <c:v>3.91</c:v>
                </c:pt>
                <c:pt idx="3724">
                  <c:v>3.91</c:v>
                </c:pt>
                <c:pt idx="3725">
                  <c:v>3.91</c:v>
                </c:pt>
                <c:pt idx="3726">
                  <c:v>3.91</c:v>
                </c:pt>
                <c:pt idx="3727">
                  <c:v>3.91</c:v>
                </c:pt>
                <c:pt idx="3728">
                  <c:v>3.91</c:v>
                </c:pt>
                <c:pt idx="3729">
                  <c:v>3.91</c:v>
                </c:pt>
                <c:pt idx="3730">
                  <c:v>3.91</c:v>
                </c:pt>
                <c:pt idx="3731">
                  <c:v>3.91</c:v>
                </c:pt>
                <c:pt idx="3732">
                  <c:v>3.91</c:v>
                </c:pt>
                <c:pt idx="3733">
                  <c:v>3.91</c:v>
                </c:pt>
                <c:pt idx="3734">
                  <c:v>3.91</c:v>
                </c:pt>
                <c:pt idx="3735">
                  <c:v>3.91</c:v>
                </c:pt>
                <c:pt idx="3736">
                  <c:v>3.91</c:v>
                </c:pt>
                <c:pt idx="3737">
                  <c:v>3.91</c:v>
                </c:pt>
                <c:pt idx="3738">
                  <c:v>3.91</c:v>
                </c:pt>
                <c:pt idx="3739">
                  <c:v>3.91</c:v>
                </c:pt>
                <c:pt idx="3740">
                  <c:v>3.91</c:v>
                </c:pt>
                <c:pt idx="3741">
                  <c:v>3.91</c:v>
                </c:pt>
                <c:pt idx="3742">
                  <c:v>3.91</c:v>
                </c:pt>
                <c:pt idx="3743">
                  <c:v>3.91</c:v>
                </c:pt>
                <c:pt idx="3744">
                  <c:v>3.91</c:v>
                </c:pt>
                <c:pt idx="3745">
                  <c:v>3.91</c:v>
                </c:pt>
                <c:pt idx="3746">
                  <c:v>3.91</c:v>
                </c:pt>
                <c:pt idx="3747">
                  <c:v>3.87</c:v>
                </c:pt>
                <c:pt idx="3748">
                  <c:v>3.87</c:v>
                </c:pt>
                <c:pt idx="3749">
                  <c:v>3.87</c:v>
                </c:pt>
                <c:pt idx="3750">
                  <c:v>3.87</c:v>
                </c:pt>
                <c:pt idx="3751">
                  <c:v>3.87</c:v>
                </c:pt>
                <c:pt idx="3752">
                  <c:v>3.87</c:v>
                </c:pt>
                <c:pt idx="3753">
                  <c:v>3.87</c:v>
                </c:pt>
                <c:pt idx="3754">
                  <c:v>3.87</c:v>
                </c:pt>
                <c:pt idx="3755">
                  <c:v>3.87</c:v>
                </c:pt>
                <c:pt idx="3756">
                  <c:v>3.87</c:v>
                </c:pt>
                <c:pt idx="3757">
                  <c:v>3.87</c:v>
                </c:pt>
                <c:pt idx="3758">
                  <c:v>3.87</c:v>
                </c:pt>
                <c:pt idx="3759">
                  <c:v>3.87</c:v>
                </c:pt>
                <c:pt idx="3760">
                  <c:v>3.87</c:v>
                </c:pt>
                <c:pt idx="3761">
                  <c:v>3.87</c:v>
                </c:pt>
                <c:pt idx="3762">
                  <c:v>3.87</c:v>
                </c:pt>
                <c:pt idx="3763">
                  <c:v>3.87</c:v>
                </c:pt>
                <c:pt idx="3764">
                  <c:v>3.87</c:v>
                </c:pt>
                <c:pt idx="3765">
                  <c:v>3.87</c:v>
                </c:pt>
                <c:pt idx="3766">
                  <c:v>3.87</c:v>
                </c:pt>
                <c:pt idx="3767">
                  <c:v>3.87</c:v>
                </c:pt>
                <c:pt idx="3768">
                  <c:v>3.87</c:v>
                </c:pt>
                <c:pt idx="3769">
                  <c:v>3.87</c:v>
                </c:pt>
                <c:pt idx="3770">
                  <c:v>3.87</c:v>
                </c:pt>
                <c:pt idx="3771">
                  <c:v>3.83</c:v>
                </c:pt>
                <c:pt idx="3772">
                  <c:v>3.83</c:v>
                </c:pt>
                <c:pt idx="3773">
                  <c:v>3.83</c:v>
                </c:pt>
                <c:pt idx="3774">
                  <c:v>3.83</c:v>
                </c:pt>
                <c:pt idx="3775">
                  <c:v>3.83</c:v>
                </c:pt>
                <c:pt idx="3776">
                  <c:v>3.83</c:v>
                </c:pt>
                <c:pt idx="3777">
                  <c:v>3.83</c:v>
                </c:pt>
                <c:pt idx="3778">
                  <c:v>3.83</c:v>
                </c:pt>
                <c:pt idx="3779">
                  <c:v>3.83</c:v>
                </c:pt>
                <c:pt idx="3780">
                  <c:v>3.83</c:v>
                </c:pt>
                <c:pt idx="3781">
                  <c:v>3.83</c:v>
                </c:pt>
                <c:pt idx="3782">
                  <c:v>3.83</c:v>
                </c:pt>
                <c:pt idx="3783">
                  <c:v>3.83</c:v>
                </c:pt>
                <c:pt idx="3784">
                  <c:v>3.83</c:v>
                </c:pt>
                <c:pt idx="3785">
                  <c:v>3.83</c:v>
                </c:pt>
                <c:pt idx="3786">
                  <c:v>3.83</c:v>
                </c:pt>
                <c:pt idx="3787">
                  <c:v>3.83</c:v>
                </c:pt>
                <c:pt idx="3788">
                  <c:v>3.83</c:v>
                </c:pt>
                <c:pt idx="3789">
                  <c:v>3.83</c:v>
                </c:pt>
                <c:pt idx="3790">
                  <c:v>3.83</c:v>
                </c:pt>
                <c:pt idx="3791">
                  <c:v>3.83</c:v>
                </c:pt>
                <c:pt idx="3792">
                  <c:v>3.83</c:v>
                </c:pt>
                <c:pt idx="3793">
                  <c:v>3.83</c:v>
                </c:pt>
                <c:pt idx="3794">
                  <c:v>3.83</c:v>
                </c:pt>
                <c:pt idx="3795">
                  <c:v>3.83</c:v>
                </c:pt>
                <c:pt idx="3796">
                  <c:v>3.83</c:v>
                </c:pt>
                <c:pt idx="3797">
                  <c:v>3.83</c:v>
                </c:pt>
                <c:pt idx="3798">
                  <c:v>3.83</c:v>
                </c:pt>
                <c:pt idx="3799">
                  <c:v>3.83</c:v>
                </c:pt>
                <c:pt idx="3800">
                  <c:v>3.83</c:v>
                </c:pt>
                <c:pt idx="3801">
                  <c:v>3.83</c:v>
                </c:pt>
                <c:pt idx="3802">
                  <c:v>3.8</c:v>
                </c:pt>
                <c:pt idx="3803">
                  <c:v>3.83</c:v>
                </c:pt>
                <c:pt idx="3804">
                  <c:v>3.8</c:v>
                </c:pt>
                <c:pt idx="3805">
                  <c:v>3.8</c:v>
                </c:pt>
                <c:pt idx="3806">
                  <c:v>3.8</c:v>
                </c:pt>
                <c:pt idx="3807">
                  <c:v>3.8</c:v>
                </c:pt>
                <c:pt idx="3808">
                  <c:v>3.8</c:v>
                </c:pt>
                <c:pt idx="3809">
                  <c:v>3.8</c:v>
                </c:pt>
                <c:pt idx="3810">
                  <c:v>3.8</c:v>
                </c:pt>
                <c:pt idx="3811">
                  <c:v>3.8</c:v>
                </c:pt>
                <c:pt idx="3812">
                  <c:v>3.8</c:v>
                </c:pt>
                <c:pt idx="3813">
                  <c:v>3.8</c:v>
                </c:pt>
                <c:pt idx="3814">
                  <c:v>3.8</c:v>
                </c:pt>
                <c:pt idx="3815">
                  <c:v>3.8</c:v>
                </c:pt>
                <c:pt idx="3816">
                  <c:v>3.8</c:v>
                </c:pt>
                <c:pt idx="3817">
                  <c:v>3.8</c:v>
                </c:pt>
                <c:pt idx="3818">
                  <c:v>3.8</c:v>
                </c:pt>
                <c:pt idx="3819">
                  <c:v>3.8</c:v>
                </c:pt>
                <c:pt idx="3820">
                  <c:v>3.8</c:v>
                </c:pt>
                <c:pt idx="3821">
                  <c:v>3.8</c:v>
                </c:pt>
                <c:pt idx="3822">
                  <c:v>3.8</c:v>
                </c:pt>
                <c:pt idx="3823">
                  <c:v>3.8</c:v>
                </c:pt>
                <c:pt idx="3824">
                  <c:v>3.8</c:v>
                </c:pt>
                <c:pt idx="3825">
                  <c:v>3.8</c:v>
                </c:pt>
                <c:pt idx="3826">
                  <c:v>3.8</c:v>
                </c:pt>
                <c:pt idx="3827">
                  <c:v>3.76</c:v>
                </c:pt>
                <c:pt idx="3828">
                  <c:v>3.76</c:v>
                </c:pt>
                <c:pt idx="3829">
                  <c:v>3.76</c:v>
                </c:pt>
                <c:pt idx="3830">
                  <c:v>3.76</c:v>
                </c:pt>
                <c:pt idx="3831">
                  <c:v>3.76</c:v>
                </c:pt>
                <c:pt idx="3832">
                  <c:v>3.76</c:v>
                </c:pt>
                <c:pt idx="3833">
                  <c:v>3.76</c:v>
                </c:pt>
                <c:pt idx="3834">
                  <c:v>3.76</c:v>
                </c:pt>
                <c:pt idx="3835">
                  <c:v>3.76</c:v>
                </c:pt>
                <c:pt idx="3836">
                  <c:v>3.76</c:v>
                </c:pt>
                <c:pt idx="3837">
                  <c:v>3.76</c:v>
                </c:pt>
                <c:pt idx="3838">
                  <c:v>3.76</c:v>
                </c:pt>
                <c:pt idx="3839">
                  <c:v>3.76</c:v>
                </c:pt>
                <c:pt idx="3840">
                  <c:v>3.76</c:v>
                </c:pt>
                <c:pt idx="3841">
                  <c:v>3.76</c:v>
                </c:pt>
                <c:pt idx="3842">
                  <c:v>3.76</c:v>
                </c:pt>
                <c:pt idx="3843">
                  <c:v>3.76</c:v>
                </c:pt>
                <c:pt idx="3844">
                  <c:v>3.76</c:v>
                </c:pt>
                <c:pt idx="3845">
                  <c:v>3.76</c:v>
                </c:pt>
                <c:pt idx="3846">
                  <c:v>3.76</c:v>
                </c:pt>
                <c:pt idx="3847">
                  <c:v>3.76</c:v>
                </c:pt>
                <c:pt idx="3848">
                  <c:v>3.76</c:v>
                </c:pt>
                <c:pt idx="3849">
                  <c:v>3.76</c:v>
                </c:pt>
                <c:pt idx="3850">
                  <c:v>3.76</c:v>
                </c:pt>
                <c:pt idx="3851">
                  <c:v>3.76</c:v>
                </c:pt>
                <c:pt idx="3852">
                  <c:v>3.76</c:v>
                </c:pt>
                <c:pt idx="3853">
                  <c:v>3.76</c:v>
                </c:pt>
                <c:pt idx="3854">
                  <c:v>3.76</c:v>
                </c:pt>
                <c:pt idx="3855">
                  <c:v>3.76</c:v>
                </c:pt>
                <c:pt idx="3856">
                  <c:v>3.76</c:v>
                </c:pt>
                <c:pt idx="3857">
                  <c:v>3.76</c:v>
                </c:pt>
                <c:pt idx="3858">
                  <c:v>3.76</c:v>
                </c:pt>
                <c:pt idx="3859">
                  <c:v>3.76</c:v>
                </c:pt>
                <c:pt idx="3860">
                  <c:v>3.76</c:v>
                </c:pt>
                <c:pt idx="3861">
                  <c:v>3.76</c:v>
                </c:pt>
                <c:pt idx="3862">
                  <c:v>3.76</c:v>
                </c:pt>
                <c:pt idx="3863">
                  <c:v>3.76</c:v>
                </c:pt>
                <c:pt idx="3864">
                  <c:v>3.76</c:v>
                </c:pt>
                <c:pt idx="3865">
                  <c:v>3.76</c:v>
                </c:pt>
                <c:pt idx="3866">
                  <c:v>3.76</c:v>
                </c:pt>
                <c:pt idx="3867">
                  <c:v>3.76</c:v>
                </c:pt>
                <c:pt idx="3868">
                  <c:v>3.76</c:v>
                </c:pt>
                <c:pt idx="3869">
                  <c:v>3.76</c:v>
                </c:pt>
                <c:pt idx="3870">
                  <c:v>3.76</c:v>
                </c:pt>
                <c:pt idx="3871">
                  <c:v>3.76</c:v>
                </c:pt>
                <c:pt idx="3872">
                  <c:v>3.76</c:v>
                </c:pt>
                <c:pt idx="3873">
                  <c:v>3.76</c:v>
                </c:pt>
                <c:pt idx="3874">
                  <c:v>3.76</c:v>
                </c:pt>
                <c:pt idx="3875">
                  <c:v>3.76</c:v>
                </c:pt>
                <c:pt idx="3876">
                  <c:v>3.76</c:v>
                </c:pt>
                <c:pt idx="3877">
                  <c:v>3.76</c:v>
                </c:pt>
                <c:pt idx="3878">
                  <c:v>3.76</c:v>
                </c:pt>
                <c:pt idx="3879">
                  <c:v>3.76</c:v>
                </c:pt>
                <c:pt idx="3880">
                  <c:v>3.76</c:v>
                </c:pt>
                <c:pt idx="3881">
                  <c:v>3.76</c:v>
                </c:pt>
                <c:pt idx="3882">
                  <c:v>3.76</c:v>
                </c:pt>
                <c:pt idx="3883">
                  <c:v>3.76</c:v>
                </c:pt>
                <c:pt idx="3884">
                  <c:v>3.76</c:v>
                </c:pt>
                <c:pt idx="3885">
                  <c:v>3.76</c:v>
                </c:pt>
                <c:pt idx="3886">
                  <c:v>3.76</c:v>
                </c:pt>
                <c:pt idx="3887">
                  <c:v>3.76</c:v>
                </c:pt>
                <c:pt idx="3888">
                  <c:v>3.76</c:v>
                </c:pt>
                <c:pt idx="3889">
                  <c:v>3.76</c:v>
                </c:pt>
                <c:pt idx="3890">
                  <c:v>3.76</c:v>
                </c:pt>
                <c:pt idx="3891">
                  <c:v>3.76</c:v>
                </c:pt>
                <c:pt idx="3892">
                  <c:v>3.76</c:v>
                </c:pt>
                <c:pt idx="3893">
                  <c:v>3.76</c:v>
                </c:pt>
                <c:pt idx="3894">
                  <c:v>3.76</c:v>
                </c:pt>
                <c:pt idx="3895">
                  <c:v>3.76</c:v>
                </c:pt>
                <c:pt idx="3896">
                  <c:v>3.76</c:v>
                </c:pt>
                <c:pt idx="3897">
                  <c:v>3.76</c:v>
                </c:pt>
                <c:pt idx="3898">
                  <c:v>3.76</c:v>
                </c:pt>
                <c:pt idx="3899">
                  <c:v>3.76</c:v>
                </c:pt>
                <c:pt idx="3900">
                  <c:v>3.76</c:v>
                </c:pt>
                <c:pt idx="3901">
                  <c:v>3.76</c:v>
                </c:pt>
                <c:pt idx="3902">
                  <c:v>3.76</c:v>
                </c:pt>
                <c:pt idx="3903">
                  <c:v>3.76</c:v>
                </c:pt>
                <c:pt idx="3904">
                  <c:v>3.76</c:v>
                </c:pt>
                <c:pt idx="3905">
                  <c:v>3.76</c:v>
                </c:pt>
                <c:pt idx="3906">
                  <c:v>3.76</c:v>
                </c:pt>
                <c:pt idx="3907">
                  <c:v>3.76</c:v>
                </c:pt>
                <c:pt idx="3908">
                  <c:v>3.76</c:v>
                </c:pt>
                <c:pt idx="3909">
                  <c:v>3.76</c:v>
                </c:pt>
                <c:pt idx="3910">
                  <c:v>3.76</c:v>
                </c:pt>
                <c:pt idx="3911">
                  <c:v>3.76</c:v>
                </c:pt>
                <c:pt idx="3912">
                  <c:v>3.8</c:v>
                </c:pt>
                <c:pt idx="3913">
                  <c:v>3.8</c:v>
                </c:pt>
                <c:pt idx="3914">
                  <c:v>3.8</c:v>
                </c:pt>
                <c:pt idx="3915">
                  <c:v>3.8</c:v>
                </c:pt>
                <c:pt idx="3916">
                  <c:v>3.8</c:v>
                </c:pt>
                <c:pt idx="3917">
                  <c:v>3.8</c:v>
                </c:pt>
                <c:pt idx="3918">
                  <c:v>3.8</c:v>
                </c:pt>
                <c:pt idx="3919">
                  <c:v>3.8</c:v>
                </c:pt>
                <c:pt idx="3920">
                  <c:v>3.8</c:v>
                </c:pt>
                <c:pt idx="3921">
                  <c:v>3.8</c:v>
                </c:pt>
                <c:pt idx="3922">
                  <c:v>3.8</c:v>
                </c:pt>
                <c:pt idx="3923">
                  <c:v>3.8</c:v>
                </c:pt>
                <c:pt idx="3924">
                  <c:v>3.8</c:v>
                </c:pt>
                <c:pt idx="3925">
                  <c:v>3.8</c:v>
                </c:pt>
                <c:pt idx="3926">
                  <c:v>3.8</c:v>
                </c:pt>
                <c:pt idx="3927">
                  <c:v>3.8</c:v>
                </c:pt>
                <c:pt idx="3928">
                  <c:v>3.8</c:v>
                </c:pt>
                <c:pt idx="3929">
                  <c:v>3.8</c:v>
                </c:pt>
                <c:pt idx="3930">
                  <c:v>3.8</c:v>
                </c:pt>
                <c:pt idx="3931">
                  <c:v>3.8</c:v>
                </c:pt>
                <c:pt idx="3932">
                  <c:v>3.8</c:v>
                </c:pt>
                <c:pt idx="3933">
                  <c:v>3.8</c:v>
                </c:pt>
                <c:pt idx="3934">
                  <c:v>3.8</c:v>
                </c:pt>
                <c:pt idx="3935">
                  <c:v>3.8</c:v>
                </c:pt>
                <c:pt idx="3936">
                  <c:v>3.8</c:v>
                </c:pt>
                <c:pt idx="3937">
                  <c:v>3.8</c:v>
                </c:pt>
                <c:pt idx="3938">
                  <c:v>3.8</c:v>
                </c:pt>
                <c:pt idx="3939">
                  <c:v>3.8</c:v>
                </c:pt>
                <c:pt idx="3940">
                  <c:v>3.8</c:v>
                </c:pt>
                <c:pt idx="3941">
                  <c:v>3.8</c:v>
                </c:pt>
                <c:pt idx="3942">
                  <c:v>3.8</c:v>
                </c:pt>
                <c:pt idx="3943">
                  <c:v>3.8</c:v>
                </c:pt>
                <c:pt idx="3944">
                  <c:v>3.8</c:v>
                </c:pt>
                <c:pt idx="3945">
                  <c:v>3.8</c:v>
                </c:pt>
                <c:pt idx="3946">
                  <c:v>3.83</c:v>
                </c:pt>
                <c:pt idx="3947">
                  <c:v>3.8</c:v>
                </c:pt>
                <c:pt idx="3948">
                  <c:v>3.83</c:v>
                </c:pt>
                <c:pt idx="3949">
                  <c:v>3.83</c:v>
                </c:pt>
                <c:pt idx="3950">
                  <c:v>3.8</c:v>
                </c:pt>
                <c:pt idx="3951">
                  <c:v>3.83</c:v>
                </c:pt>
                <c:pt idx="3952">
                  <c:v>3.83</c:v>
                </c:pt>
                <c:pt idx="3953">
                  <c:v>3.83</c:v>
                </c:pt>
                <c:pt idx="3954">
                  <c:v>3.83</c:v>
                </c:pt>
                <c:pt idx="3955">
                  <c:v>3.83</c:v>
                </c:pt>
                <c:pt idx="3956">
                  <c:v>3.83</c:v>
                </c:pt>
                <c:pt idx="3957">
                  <c:v>3.83</c:v>
                </c:pt>
                <c:pt idx="3958">
                  <c:v>3.83</c:v>
                </c:pt>
                <c:pt idx="3959">
                  <c:v>3.83</c:v>
                </c:pt>
                <c:pt idx="3960">
                  <c:v>3.83</c:v>
                </c:pt>
                <c:pt idx="3961">
                  <c:v>3.83</c:v>
                </c:pt>
                <c:pt idx="3962">
                  <c:v>3.83</c:v>
                </c:pt>
                <c:pt idx="3963">
                  <c:v>3.83</c:v>
                </c:pt>
                <c:pt idx="3964">
                  <c:v>3.83</c:v>
                </c:pt>
                <c:pt idx="3965">
                  <c:v>3.83</c:v>
                </c:pt>
                <c:pt idx="3966">
                  <c:v>3.83</c:v>
                </c:pt>
                <c:pt idx="3967">
                  <c:v>3.83</c:v>
                </c:pt>
                <c:pt idx="3968">
                  <c:v>3.83</c:v>
                </c:pt>
                <c:pt idx="3969">
                  <c:v>3.83</c:v>
                </c:pt>
                <c:pt idx="3970">
                  <c:v>3.83</c:v>
                </c:pt>
                <c:pt idx="3971">
                  <c:v>3.83</c:v>
                </c:pt>
                <c:pt idx="3972">
                  <c:v>3.83</c:v>
                </c:pt>
                <c:pt idx="3973">
                  <c:v>3.83</c:v>
                </c:pt>
                <c:pt idx="3974">
                  <c:v>3.83</c:v>
                </c:pt>
                <c:pt idx="3975">
                  <c:v>3.83</c:v>
                </c:pt>
                <c:pt idx="3976">
                  <c:v>3.83</c:v>
                </c:pt>
                <c:pt idx="3977">
                  <c:v>3.83</c:v>
                </c:pt>
                <c:pt idx="3978">
                  <c:v>3.83</c:v>
                </c:pt>
                <c:pt idx="3979">
                  <c:v>3.83</c:v>
                </c:pt>
                <c:pt idx="3980">
                  <c:v>3.83</c:v>
                </c:pt>
                <c:pt idx="3981">
                  <c:v>3.83</c:v>
                </c:pt>
                <c:pt idx="3982">
                  <c:v>3.83</c:v>
                </c:pt>
                <c:pt idx="3983">
                  <c:v>3.83</c:v>
                </c:pt>
                <c:pt idx="3984">
                  <c:v>3.83</c:v>
                </c:pt>
                <c:pt idx="3985">
                  <c:v>3.83</c:v>
                </c:pt>
                <c:pt idx="3986">
                  <c:v>3.83</c:v>
                </c:pt>
                <c:pt idx="3987">
                  <c:v>3.83</c:v>
                </c:pt>
                <c:pt idx="3988">
                  <c:v>3.83</c:v>
                </c:pt>
                <c:pt idx="3989">
                  <c:v>3.87</c:v>
                </c:pt>
                <c:pt idx="3990">
                  <c:v>3.87</c:v>
                </c:pt>
                <c:pt idx="3991">
                  <c:v>3.83</c:v>
                </c:pt>
                <c:pt idx="3992">
                  <c:v>3.87</c:v>
                </c:pt>
                <c:pt idx="3993">
                  <c:v>3.87</c:v>
                </c:pt>
                <c:pt idx="3994">
                  <c:v>3.87</c:v>
                </c:pt>
                <c:pt idx="3995">
                  <c:v>3.87</c:v>
                </c:pt>
                <c:pt idx="3996">
                  <c:v>3.87</c:v>
                </c:pt>
                <c:pt idx="3997">
                  <c:v>3.87</c:v>
                </c:pt>
                <c:pt idx="3998">
                  <c:v>3.87</c:v>
                </c:pt>
                <c:pt idx="3999">
                  <c:v>3.87</c:v>
                </c:pt>
                <c:pt idx="4000">
                  <c:v>3.87</c:v>
                </c:pt>
                <c:pt idx="4001">
                  <c:v>3.87</c:v>
                </c:pt>
                <c:pt idx="4002">
                  <c:v>3.87</c:v>
                </c:pt>
                <c:pt idx="4003">
                  <c:v>3.87</c:v>
                </c:pt>
                <c:pt idx="4004">
                  <c:v>3.87</c:v>
                </c:pt>
                <c:pt idx="4005">
                  <c:v>3.87</c:v>
                </c:pt>
                <c:pt idx="4006">
                  <c:v>3.87</c:v>
                </c:pt>
                <c:pt idx="4007">
                  <c:v>3.87</c:v>
                </c:pt>
                <c:pt idx="4008">
                  <c:v>3.87</c:v>
                </c:pt>
                <c:pt idx="4009">
                  <c:v>3.87</c:v>
                </c:pt>
                <c:pt idx="4010">
                  <c:v>3.87</c:v>
                </c:pt>
                <c:pt idx="4011">
                  <c:v>3.87</c:v>
                </c:pt>
                <c:pt idx="4012">
                  <c:v>3.87</c:v>
                </c:pt>
                <c:pt idx="4013">
                  <c:v>3.87</c:v>
                </c:pt>
                <c:pt idx="4014">
                  <c:v>3.87</c:v>
                </c:pt>
                <c:pt idx="4015">
                  <c:v>3.87</c:v>
                </c:pt>
                <c:pt idx="4016">
                  <c:v>3.87</c:v>
                </c:pt>
                <c:pt idx="4017">
                  <c:v>3.87</c:v>
                </c:pt>
                <c:pt idx="4018">
                  <c:v>3.87</c:v>
                </c:pt>
                <c:pt idx="4019">
                  <c:v>3.87</c:v>
                </c:pt>
                <c:pt idx="4020">
                  <c:v>3.87</c:v>
                </c:pt>
                <c:pt idx="4021">
                  <c:v>3.87</c:v>
                </c:pt>
                <c:pt idx="4022">
                  <c:v>3.87</c:v>
                </c:pt>
                <c:pt idx="4023">
                  <c:v>3.87</c:v>
                </c:pt>
                <c:pt idx="4024">
                  <c:v>3.87</c:v>
                </c:pt>
                <c:pt idx="4025">
                  <c:v>3.87</c:v>
                </c:pt>
                <c:pt idx="4026">
                  <c:v>3.87</c:v>
                </c:pt>
                <c:pt idx="4027">
                  <c:v>3.87</c:v>
                </c:pt>
                <c:pt idx="4028">
                  <c:v>3.87</c:v>
                </c:pt>
                <c:pt idx="4029">
                  <c:v>3.87</c:v>
                </c:pt>
                <c:pt idx="4030">
                  <c:v>3.87</c:v>
                </c:pt>
                <c:pt idx="4031">
                  <c:v>3.87</c:v>
                </c:pt>
                <c:pt idx="4032">
                  <c:v>3.87</c:v>
                </c:pt>
                <c:pt idx="4033">
                  <c:v>3.87</c:v>
                </c:pt>
                <c:pt idx="4034">
                  <c:v>3.91</c:v>
                </c:pt>
                <c:pt idx="4035">
                  <c:v>3.87</c:v>
                </c:pt>
                <c:pt idx="4036">
                  <c:v>3.91</c:v>
                </c:pt>
                <c:pt idx="4037">
                  <c:v>3.91</c:v>
                </c:pt>
                <c:pt idx="4038">
                  <c:v>3.91</c:v>
                </c:pt>
                <c:pt idx="4039">
                  <c:v>3.91</c:v>
                </c:pt>
                <c:pt idx="4040">
                  <c:v>3.91</c:v>
                </c:pt>
                <c:pt idx="4041">
                  <c:v>3.91</c:v>
                </c:pt>
                <c:pt idx="4042">
                  <c:v>3.91</c:v>
                </c:pt>
                <c:pt idx="4043">
                  <c:v>3.91</c:v>
                </c:pt>
                <c:pt idx="4044">
                  <c:v>3.91</c:v>
                </c:pt>
                <c:pt idx="4045">
                  <c:v>3.91</c:v>
                </c:pt>
                <c:pt idx="4046">
                  <c:v>3.91</c:v>
                </c:pt>
                <c:pt idx="4047">
                  <c:v>3.91</c:v>
                </c:pt>
                <c:pt idx="4048">
                  <c:v>3.91</c:v>
                </c:pt>
                <c:pt idx="4049">
                  <c:v>3.91</c:v>
                </c:pt>
                <c:pt idx="4050">
                  <c:v>3.91</c:v>
                </c:pt>
                <c:pt idx="4051">
                  <c:v>3.91</c:v>
                </c:pt>
                <c:pt idx="4052">
                  <c:v>3.91</c:v>
                </c:pt>
                <c:pt idx="4053">
                  <c:v>3.91</c:v>
                </c:pt>
                <c:pt idx="4054">
                  <c:v>3.91</c:v>
                </c:pt>
                <c:pt idx="4055">
                  <c:v>3.91</c:v>
                </c:pt>
                <c:pt idx="4056">
                  <c:v>3.91</c:v>
                </c:pt>
                <c:pt idx="4057">
                  <c:v>3.91</c:v>
                </c:pt>
                <c:pt idx="4058">
                  <c:v>3.91</c:v>
                </c:pt>
                <c:pt idx="4059">
                  <c:v>3.91</c:v>
                </c:pt>
                <c:pt idx="4060">
                  <c:v>3.91</c:v>
                </c:pt>
                <c:pt idx="4061">
                  <c:v>3.91</c:v>
                </c:pt>
                <c:pt idx="4062">
                  <c:v>3.91</c:v>
                </c:pt>
                <c:pt idx="4063">
                  <c:v>3.91</c:v>
                </c:pt>
                <c:pt idx="4064">
                  <c:v>3.91</c:v>
                </c:pt>
                <c:pt idx="4065">
                  <c:v>3.91</c:v>
                </c:pt>
                <c:pt idx="4066">
                  <c:v>3.91</c:v>
                </c:pt>
                <c:pt idx="4067">
                  <c:v>3.91</c:v>
                </c:pt>
                <c:pt idx="4068">
                  <c:v>3.91</c:v>
                </c:pt>
                <c:pt idx="4069">
                  <c:v>3.91</c:v>
                </c:pt>
                <c:pt idx="4070">
                  <c:v>3.91</c:v>
                </c:pt>
                <c:pt idx="4071">
                  <c:v>3.91</c:v>
                </c:pt>
                <c:pt idx="4072">
                  <c:v>3.91</c:v>
                </c:pt>
                <c:pt idx="4073">
                  <c:v>3.91</c:v>
                </c:pt>
                <c:pt idx="4074">
                  <c:v>3.91</c:v>
                </c:pt>
                <c:pt idx="4075">
                  <c:v>3.91</c:v>
                </c:pt>
                <c:pt idx="4076">
                  <c:v>3.91</c:v>
                </c:pt>
                <c:pt idx="4077">
                  <c:v>3.91</c:v>
                </c:pt>
                <c:pt idx="4078">
                  <c:v>3.91</c:v>
                </c:pt>
                <c:pt idx="4079">
                  <c:v>3.91</c:v>
                </c:pt>
                <c:pt idx="4080">
                  <c:v>3.91</c:v>
                </c:pt>
                <c:pt idx="4081">
                  <c:v>3.91</c:v>
                </c:pt>
                <c:pt idx="4082">
                  <c:v>3.91</c:v>
                </c:pt>
                <c:pt idx="4083">
                  <c:v>3.91</c:v>
                </c:pt>
                <c:pt idx="4084">
                  <c:v>3.91</c:v>
                </c:pt>
                <c:pt idx="4085">
                  <c:v>3.91</c:v>
                </c:pt>
                <c:pt idx="4086">
                  <c:v>3.91</c:v>
                </c:pt>
                <c:pt idx="4087">
                  <c:v>3.91</c:v>
                </c:pt>
                <c:pt idx="4088">
                  <c:v>3.91</c:v>
                </c:pt>
                <c:pt idx="4089">
                  <c:v>3.91</c:v>
                </c:pt>
                <c:pt idx="4090">
                  <c:v>3.91</c:v>
                </c:pt>
                <c:pt idx="4091">
                  <c:v>3.91</c:v>
                </c:pt>
                <c:pt idx="4092">
                  <c:v>3.91</c:v>
                </c:pt>
                <c:pt idx="4093">
                  <c:v>3.91</c:v>
                </c:pt>
                <c:pt idx="4094">
                  <c:v>3.91</c:v>
                </c:pt>
                <c:pt idx="4095">
                  <c:v>3.91</c:v>
                </c:pt>
                <c:pt idx="4096">
                  <c:v>3.91</c:v>
                </c:pt>
                <c:pt idx="4097">
                  <c:v>3.91</c:v>
                </c:pt>
                <c:pt idx="4098">
                  <c:v>3.91</c:v>
                </c:pt>
                <c:pt idx="4099">
                  <c:v>3.91</c:v>
                </c:pt>
                <c:pt idx="4100">
                  <c:v>3.91</c:v>
                </c:pt>
                <c:pt idx="4101">
                  <c:v>3.91</c:v>
                </c:pt>
                <c:pt idx="4102">
                  <c:v>3.91</c:v>
                </c:pt>
                <c:pt idx="4103">
                  <c:v>3.91</c:v>
                </c:pt>
                <c:pt idx="4104">
                  <c:v>3.91</c:v>
                </c:pt>
                <c:pt idx="4105">
                  <c:v>3.91</c:v>
                </c:pt>
                <c:pt idx="4106">
                  <c:v>3.91</c:v>
                </c:pt>
                <c:pt idx="4107">
                  <c:v>3.91</c:v>
                </c:pt>
                <c:pt idx="4108">
                  <c:v>3.91</c:v>
                </c:pt>
                <c:pt idx="4109">
                  <c:v>3.91</c:v>
                </c:pt>
                <c:pt idx="4110">
                  <c:v>3.91</c:v>
                </c:pt>
                <c:pt idx="4111">
                  <c:v>3.91</c:v>
                </c:pt>
                <c:pt idx="4112">
                  <c:v>3.91</c:v>
                </c:pt>
                <c:pt idx="4113">
                  <c:v>3.91</c:v>
                </c:pt>
                <c:pt idx="4114">
                  <c:v>3.91</c:v>
                </c:pt>
                <c:pt idx="4115">
                  <c:v>3.91</c:v>
                </c:pt>
                <c:pt idx="4116">
                  <c:v>3.91</c:v>
                </c:pt>
                <c:pt idx="4117">
                  <c:v>3.91</c:v>
                </c:pt>
                <c:pt idx="4118">
                  <c:v>3.91</c:v>
                </c:pt>
                <c:pt idx="4119">
                  <c:v>3.91</c:v>
                </c:pt>
                <c:pt idx="4120">
                  <c:v>3.91</c:v>
                </c:pt>
                <c:pt idx="4121">
                  <c:v>3.91</c:v>
                </c:pt>
                <c:pt idx="4122">
                  <c:v>3.91</c:v>
                </c:pt>
                <c:pt idx="4123">
                  <c:v>3.91</c:v>
                </c:pt>
                <c:pt idx="4124">
                  <c:v>3.91</c:v>
                </c:pt>
                <c:pt idx="4125">
                  <c:v>3.91</c:v>
                </c:pt>
                <c:pt idx="4126">
                  <c:v>3.91</c:v>
                </c:pt>
                <c:pt idx="4127">
                  <c:v>3.91</c:v>
                </c:pt>
                <c:pt idx="4128">
                  <c:v>3.91</c:v>
                </c:pt>
                <c:pt idx="4129">
                  <c:v>3.91</c:v>
                </c:pt>
                <c:pt idx="4130">
                  <c:v>3.91</c:v>
                </c:pt>
                <c:pt idx="4131">
                  <c:v>3.91</c:v>
                </c:pt>
                <c:pt idx="4132">
                  <c:v>3.91</c:v>
                </c:pt>
                <c:pt idx="4133">
                  <c:v>3.91</c:v>
                </c:pt>
                <c:pt idx="4134">
                  <c:v>3.91</c:v>
                </c:pt>
                <c:pt idx="4135">
                  <c:v>3.91</c:v>
                </c:pt>
                <c:pt idx="4136">
                  <c:v>3.91</c:v>
                </c:pt>
                <c:pt idx="4137">
                  <c:v>3.91</c:v>
                </c:pt>
                <c:pt idx="4138">
                  <c:v>3.91</c:v>
                </c:pt>
                <c:pt idx="4139">
                  <c:v>3.91</c:v>
                </c:pt>
                <c:pt idx="4140">
                  <c:v>3.91</c:v>
                </c:pt>
                <c:pt idx="4141">
                  <c:v>3.91</c:v>
                </c:pt>
                <c:pt idx="4142">
                  <c:v>3.91</c:v>
                </c:pt>
                <c:pt idx="4143">
                  <c:v>3.91</c:v>
                </c:pt>
                <c:pt idx="4144">
                  <c:v>3.91</c:v>
                </c:pt>
                <c:pt idx="4145">
                  <c:v>3.91</c:v>
                </c:pt>
                <c:pt idx="4146">
                  <c:v>3.91</c:v>
                </c:pt>
                <c:pt idx="4147">
                  <c:v>3.91</c:v>
                </c:pt>
                <c:pt idx="4148">
                  <c:v>3.91</c:v>
                </c:pt>
                <c:pt idx="4149">
                  <c:v>3.91</c:v>
                </c:pt>
                <c:pt idx="4150">
                  <c:v>3.91</c:v>
                </c:pt>
                <c:pt idx="4151">
                  <c:v>3.91</c:v>
                </c:pt>
                <c:pt idx="4152">
                  <c:v>3.91</c:v>
                </c:pt>
                <c:pt idx="4153">
                  <c:v>3.91</c:v>
                </c:pt>
                <c:pt idx="4154">
                  <c:v>3.91</c:v>
                </c:pt>
                <c:pt idx="4155">
                  <c:v>3.91</c:v>
                </c:pt>
                <c:pt idx="4156">
                  <c:v>3.91</c:v>
                </c:pt>
                <c:pt idx="4157">
                  <c:v>3.91</c:v>
                </c:pt>
                <c:pt idx="4158">
                  <c:v>3.91</c:v>
                </c:pt>
                <c:pt idx="4159">
                  <c:v>3.91</c:v>
                </c:pt>
                <c:pt idx="4160">
                  <c:v>3.91</c:v>
                </c:pt>
                <c:pt idx="4161">
                  <c:v>3.91</c:v>
                </c:pt>
                <c:pt idx="4162">
                  <c:v>3.91</c:v>
                </c:pt>
                <c:pt idx="4163">
                  <c:v>3.91</c:v>
                </c:pt>
                <c:pt idx="4164">
                  <c:v>3.91</c:v>
                </c:pt>
                <c:pt idx="4165">
                  <c:v>3.91</c:v>
                </c:pt>
                <c:pt idx="4166">
                  <c:v>3.91</c:v>
                </c:pt>
                <c:pt idx="4167">
                  <c:v>3.91</c:v>
                </c:pt>
                <c:pt idx="4168">
                  <c:v>3.91</c:v>
                </c:pt>
                <c:pt idx="4169">
                  <c:v>3.91</c:v>
                </c:pt>
                <c:pt idx="4170">
                  <c:v>3.91</c:v>
                </c:pt>
                <c:pt idx="4171">
                  <c:v>3.91</c:v>
                </c:pt>
                <c:pt idx="4172">
                  <c:v>3.91</c:v>
                </c:pt>
                <c:pt idx="4173">
                  <c:v>3.91</c:v>
                </c:pt>
                <c:pt idx="4174">
                  <c:v>3.91</c:v>
                </c:pt>
                <c:pt idx="4175">
                  <c:v>3.91</c:v>
                </c:pt>
                <c:pt idx="4176">
                  <c:v>3.91</c:v>
                </c:pt>
                <c:pt idx="4177">
                  <c:v>3.91</c:v>
                </c:pt>
                <c:pt idx="4178">
                  <c:v>3.91</c:v>
                </c:pt>
                <c:pt idx="4179">
                  <c:v>3.91</c:v>
                </c:pt>
                <c:pt idx="4180">
                  <c:v>3.91</c:v>
                </c:pt>
                <c:pt idx="4181">
                  <c:v>3.91</c:v>
                </c:pt>
                <c:pt idx="4182">
                  <c:v>3.91</c:v>
                </c:pt>
                <c:pt idx="4183">
                  <c:v>3.91</c:v>
                </c:pt>
                <c:pt idx="4184">
                  <c:v>3.91</c:v>
                </c:pt>
                <c:pt idx="4185">
                  <c:v>3.91</c:v>
                </c:pt>
                <c:pt idx="4186">
                  <c:v>3.91</c:v>
                </c:pt>
                <c:pt idx="4187">
                  <c:v>3.91</c:v>
                </c:pt>
                <c:pt idx="4188">
                  <c:v>3.91</c:v>
                </c:pt>
                <c:pt idx="4189">
                  <c:v>3.91</c:v>
                </c:pt>
                <c:pt idx="4190">
                  <c:v>3.91</c:v>
                </c:pt>
                <c:pt idx="4191">
                  <c:v>3.91</c:v>
                </c:pt>
                <c:pt idx="4192">
                  <c:v>3.91</c:v>
                </c:pt>
                <c:pt idx="4193">
                  <c:v>3.91</c:v>
                </c:pt>
                <c:pt idx="4194">
                  <c:v>3.91</c:v>
                </c:pt>
                <c:pt idx="4195">
                  <c:v>3.91</c:v>
                </c:pt>
                <c:pt idx="4196">
                  <c:v>3.91</c:v>
                </c:pt>
                <c:pt idx="4197">
                  <c:v>3.91</c:v>
                </c:pt>
                <c:pt idx="4198">
                  <c:v>3.91</c:v>
                </c:pt>
                <c:pt idx="4199">
                  <c:v>3.91</c:v>
                </c:pt>
                <c:pt idx="4200">
                  <c:v>3.91</c:v>
                </c:pt>
                <c:pt idx="4201">
                  <c:v>3.91</c:v>
                </c:pt>
                <c:pt idx="4202">
                  <c:v>3.91</c:v>
                </c:pt>
                <c:pt idx="4203">
                  <c:v>3.91</c:v>
                </c:pt>
                <c:pt idx="4204">
                  <c:v>3.91</c:v>
                </c:pt>
                <c:pt idx="4205">
                  <c:v>3.91</c:v>
                </c:pt>
                <c:pt idx="4206">
                  <c:v>3.91</c:v>
                </c:pt>
                <c:pt idx="4207">
                  <c:v>3.91</c:v>
                </c:pt>
                <c:pt idx="4208">
                  <c:v>3.91</c:v>
                </c:pt>
                <c:pt idx="4209">
                  <c:v>3.91</c:v>
                </c:pt>
                <c:pt idx="4210">
                  <c:v>3.91</c:v>
                </c:pt>
                <c:pt idx="4211">
                  <c:v>3.91</c:v>
                </c:pt>
                <c:pt idx="4212">
                  <c:v>3.91</c:v>
                </c:pt>
                <c:pt idx="4213">
                  <c:v>3.91</c:v>
                </c:pt>
                <c:pt idx="4214">
                  <c:v>3.91</c:v>
                </c:pt>
                <c:pt idx="4215">
                  <c:v>3.91</c:v>
                </c:pt>
                <c:pt idx="4216">
                  <c:v>3.91</c:v>
                </c:pt>
                <c:pt idx="4217">
                  <c:v>3.91</c:v>
                </c:pt>
                <c:pt idx="4218">
                  <c:v>3.91</c:v>
                </c:pt>
                <c:pt idx="4219">
                  <c:v>3.91</c:v>
                </c:pt>
                <c:pt idx="4220">
                  <c:v>3.91</c:v>
                </c:pt>
                <c:pt idx="4221">
                  <c:v>3.91</c:v>
                </c:pt>
                <c:pt idx="4222">
                  <c:v>3.91</c:v>
                </c:pt>
                <c:pt idx="4223">
                  <c:v>3.91</c:v>
                </c:pt>
                <c:pt idx="4224">
                  <c:v>3.91</c:v>
                </c:pt>
                <c:pt idx="4225">
                  <c:v>3.91</c:v>
                </c:pt>
                <c:pt idx="4226">
                  <c:v>3.91</c:v>
                </c:pt>
                <c:pt idx="4227">
                  <c:v>3.91</c:v>
                </c:pt>
                <c:pt idx="4228">
                  <c:v>3.91</c:v>
                </c:pt>
                <c:pt idx="4229">
                  <c:v>3.91</c:v>
                </c:pt>
                <c:pt idx="4230">
                  <c:v>3.91</c:v>
                </c:pt>
                <c:pt idx="4231">
                  <c:v>3.91</c:v>
                </c:pt>
                <c:pt idx="4232">
                  <c:v>3.91</c:v>
                </c:pt>
                <c:pt idx="4233">
                  <c:v>3.91</c:v>
                </c:pt>
                <c:pt idx="4234">
                  <c:v>3.91</c:v>
                </c:pt>
                <c:pt idx="4235">
                  <c:v>3.91</c:v>
                </c:pt>
                <c:pt idx="4236">
                  <c:v>3.91</c:v>
                </c:pt>
                <c:pt idx="4237">
                  <c:v>3.91</c:v>
                </c:pt>
                <c:pt idx="4238">
                  <c:v>3.91</c:v>
                </c:pt>
                <c:pt idx="4239">
                  <c:v>3.91</c:v>
                </c:pt>
                <c:pt idx="4240">
                  <c:v>3.91</c:v>
                </c:pt>
                <c:pt idx="4241">
                  <c:v>3.91</c:v>
                </c:pt>
                <c:pt idx="4242">
                  <c:v>3.91</c:v>
                </c:pt>
                <c:pt idx="4243">
                  <c:v>3.91</c:v>
                </c:pt>
                <c:pt idx="4244">
                  <c:v>3.91</c:v>
                </c:pt>
                <c:pt idx="4245">
                  <c:v>3.91</c:v>
                </c:pt>
                <c:pt idx="4246">
                  <c:v>3.91</c:v>
                </c:pt>
                <c:pt idx="4247">
                  <c:v>3.91</c:v>
                </c:pt>
                <c:pt idx="4248">
                  <c:v>3.91</c:v>
                </c:pt>
                <c:pt idx="4249">
                  <c:v>3.91</c:v>
                </c:pt>
                <c:pt idx="4250">
                  <c:v>3.91</c:v>
                </c:pt>
                <c:pt idx="4251">
                  <c:v>3.91</c:v>
                </c:pt>
                <c:pt idx="4252">
                  <c:v>3.91</c:v>
                </c:pt>
                <c:pt idx="4253">
                  <c:v>3.91</c:v>
                </c:pt>
                <c:pt idx="4254">
                  <c:v>3.91</c:v>
                </c:pt>
                <c:pt idx="4255">
                  <c:v>3.91</c:v>
                </c:pt>
                <c:pt idx="4256">
                  <c:v>3.91</c:v>
                </c:pt>
                <c:pt idx="4257">
                  <c:v>3.91</c:v>
                </c:pt>
                <c:pt idx="4258">
                  <c:v>3.91</c:v>
                </c:pt>
                <c:pt idx="4259">
                  <c:v>3.91</c:v>
                </c:pt>
                <c:pt idx="4260">
                  <c:v>3.91</c:v>
                </c:pt>
                <c:pt idx="4261">
                  <c:v>3.91</c:v>
                </c:pt>
                <c:pt idx="4262">
                  <c:v>3.91</c:v>
                </c:pt>
                <c:pt idx="4263">
                  <c:v>3.91</c:v>
                </c:pt>
                <c:pt idx="4264">
                  <c:v>3.91</c:v>
                </c:pt>
                <c:pt idx="4265">
                  <c:v>3.91</c:v>
                </c:pt>
                <c:pt idx="4266">
                  <c:v>3.91</c:v>
                </c:pt>
                <c:pt idx="4267">
                  <c:v>3.91</c:v>
                </c:pt>
                <c:pt idx="4268">
                  <c:v>3.91</c:v>
                </c:pt>
                <c:pt idx="4269">
                  <c:v>3.91</c:v>
                </c:pt>
                <c:pt idx="4270">
                  <c:v>3.91</c:v>
                </c:pt>
                <c:pt idx="4271">
                  <c:v>3.91</c:v>
                </c:pt>
                <c:pt idx="4272">
                  <c:v>3.91</c:v>
                </c:pt>
                <c:pt idx="4273">
                  <c:v>3.91</c:v>
                </c:pt>
                <c:pt idx="4274">
                  <c:v>3.91</c:v>
                </c:pt>
                <c:pt idx="4275">
                  <c:v>3.91</c:v>
                </c:pt>
                <c:pt idx="4276">
                  <c:v>3.91</c:v>
                </c:pt>
                <c:pt idx="4277">
                  <c:v>3.91</c:v>
                </c:pt>
                <c:pt idx="4278">
                  <c:v>3.91</c:v>
                </c:pt>
                <c:pt idx="4279">
                  <c:v>3.91</c:v>
                </c:pt>
                <c:pt idx="4280">
                  <c:v>3.91</c:v>
                </c:pt>
                <c:pt idx="4281">
                  <c:v>3.91</c:v>
                </c:pt>
                <c:pt idx="4282">
                  <c:v>3.91</c:v>
                </c:pt>
                <c:pt idx="4283">
                  <c:v>3.91</c:v>
                </c:pt>
                <c:pt idx="4284">
                  <c:v>3.91</c:v>
                </c:pt>
                <c:pt idx="4285">
                  <c:v>3.91</c:v>
                </c:pt>
                <c:pt idx="4286">
                  <c:v>3.91</c:v>
                </c:pt>
                <c:pt idx="4287">
                  <c:v>3.91</c:v>
                </c:pt>
                <c:pt idx="4288">
                  <c:v>3.91</c:v>
                </c:pt>
                <c:pt idx="4289">
                  <c:v>3.91</c:v>
                </c:pt>
                <c:pt idx="4290">
                  <c:v>3.91</c:v>
                </c:pt>
                <c:pt idx="4291">
                  <c:v>3.91</c:v>
                </c:pt>
                <c:pt idx="4292">
                  <c:v>3.91</c:v>
                </c:pt>
                <c:pt idx="4293">
                  <c:v>3.91</c:v>
                </c:pt>
                <c:pt idx="4294">
                  <c:v>3.91</c:v>
                </c:pt>
                <c:pt idx="4295">
                  <c:v>3.91</c:v>
                </c:pt>
                <c:pt idx="4296">
                  <c:v>3.91</c:v>
                </c:pt>
                <c:pt idx="4297">
                  <c:v>3.91</c:v>
                </c:pt>
                <c:pt idx="4298">
                  <c:v>3.91</c:v>
                </c:pt>
                <c:pt idx="4299">
                  <c:v>3.91</c:v>
                </c:pt>
                <c:pt idx="4300">
                  <c:v>3.91</c:v>
                </c:pt>
                <c:pt idx="4301">
                  <c:v>3.91</c:v>
                </c:pt>
                <c:pt idx="4302">
                  <c:v>3.91</c:v>
                </c:pt>
                <c:pt idx="4303">
                  <c:v>3.91</c:v>
                </c:pt>
                <c:pt idx="4304">
                  <c:v>3.91</c:v>
                </c:pt>
                <c:pt idx="4305">
                  <c:v>3.91</c:v>
                </c:pt>
                <c:pt idx="4306">
                  <c:v>3.91</c:v>
                </c:pt>
                <c:pt idx="4307">
                  <c:v>3.91</c:v>
                </c:pt>
                <c:pt idx="4308">
                  <c:v>3.91</c:v>
                </c:pt>
                <c:pt idx="4309">
                  <c:v>3.91</c:v>
                </c:pt>
                <c:pt idx="4310">
                  <c:v>3.91</c:v>
                </c:pt>
                <c:pt idx="4311">
                  <c:v>3.91</c:v>
                </c:pt>
                <c:pt idx="4312">
                  <c:v>3.91</c:v>
                </c:pt>
                <c:pt idx="4313">
                  <c:v>3.91</c:v>
                </c:pt>
                <c:pt idx="4314">
                  <c:v>3.91</c:v>
                </c:pt>
                <c:pt idx="4315">
                  <c:v>3.91</c:v>
                </c:pt>
                <c:pt idx="4316">
                  <c:v>3.91</c:v>
                </c:pt>
                <c:pt idx="4317">
                  <c:v>3.91</c:v>
                </c:pt>
                <c:pt idx="4318">
                  <c:v>3.91</c:v>
                </c:pt>
                <c:pt idx="4319">
                  <c:v>3.91</c:v>
                </c:pt>
                <c:pt idx="4320">
                  <c:v>3.91</c:v>
                </c:pt>
                <c:pt idx="4321">
                  <c:v>3.91</c:v>
                </c:pt>
                <c:pt idx="4322">
                  <c:v>3.91</c:v>
                </c:pt>
                <c:pt idx="4323">
                  <c:v>3.91</c:v>
                </c:pt>
                <c:pt idx="4324">
                  <c:v>3.91</c:v>
                </c:pt>
                <c:pt idx="4325">
                  <c:v>3.91</c:v>
                </c:pt>
                <c:pt idx="4326">
                  <c:v>3.91</c:v>
                </c:pt>
                <c:pt idx="4327">
                  <c:v>3.91</c:v>
                </c:pt>
                <c:pt idx="4328">
                  <c:v>3.87</c:v>
                </c:pt>
                <c:pt idx="4329">
                  <c:v>3.87</c:v>
                </c:pt>
                <c:pt idx="4330">
                  <c:v>3.87</c:v>
                </c:pt>
                <c:pt idx="4331">
                  <c:v>3.87</c:v>
                </c:pt>
                <c:pt idx="4332">
                  <c:v>3.87</c:v>
                </c:pt>
                <c:pt idx="4333">
                  <c:v>3.87</c:v>
                </c:pt>
                <c:pt idx="4334">
                  <c:v>3.87</c:v>
                </c:pt>
                <c:pt idx="4335">
                  <c:v>3.87</c:v>
                </c:pt>
                <c:pt idx="4336">
                  <c:v>3.87</c:v>
                </c:pt>
                <c:pt idx="4337">
                  <c:v>3.87</c:v>
                </c:pt>
                <c:pt idx="4338">
                  <c:v>3.87</c:v>
                </c:pt>
                <c:pt idx="4339">
                  <c:v>3.87</c:v>
                </c:pt>
                <c:pt idx="4340">
                  <c:v>3.87</c:v>
                </c:pt>
                <c:pt idx="4341">
                  <c:v>3.87</c:v>
                </c:pt>
                <c:pt idx="4342">
                  <c:v>3.87</c:v>
                </c:pt>
                <c:pt idx="4343">
                  <c:v>3.87</c:v>
                </c:pt>
                <c:pt idx="4344">
                  <c:v>3.87</c:v>
                </c:pt>
                <c:pt idx="4345">
                  <c:v>3.83</c:v>
                </c:pt>
                <c:pt idx="4346">
                  <c:v>3.83</c:v>
                </c:pt>
                <c:pt idx="4347">
                  <c:v>3.83</c:v>
                </c:pt>
                <c:pt idx="4348">
                  <c:v>3.83</c:v>
                </c:pt>
                <c:pt idx="4349">
                  <c:v>3.83</c:v>
                </c:pt>
                <c:pt idx="4350">
                  <c:v>3.83</c:v>
                </c:pt>
                <c:pt idx="4351">
                  <c:v>3.83</c:v>
                </c:pt>
                <c:pt idx="4352">
                  <c:v>3.83</c:v>
                </c:pt>
                <c:pt idx="4353">
                  <c:v>3.83</c:v>
                </c:pt>
                <c:pt idx="4354">
                  <c:v>3.83</c:v>
                </c:pt>
                <c:pt idx="4355">
                  <c:v>3.83</c:v>
                </c:pt>
                <c:pt idx="4356">
                  <c:v>3.83</c:v>
                </c:pt>
                <c:pt idx="4357">
                  <c:v>3.83</c:v>
                </c:pt>
                <c:pt idx="4358">
                  <c:v>3.83</c:v>
                </c:pt>
                <c:pt idx="4359">
                  <c:v>3.83</c:v>
                </c:pt>
                <c:pt idx="4360">
                  <c:v>3.83</c:v>
                </c:pt>
                <c:pt idx="4361">
                  <c:v>3.83</c:v>
                </c:pt>
                <c:pt idx="4362">
                  <c:v>3.83</c:v>
                </c:pt>
                <c:pt idx="4363">
                  <c:v>3.8</c:v>
                </c:pt>
                <c:pt idx="4364">
                  <c:v>3.8</c:v>
                </c:pt>
                <c:pt idx="4365">
                  <c:v>3.8</c:v>
                </c:pt>
                <c:pt idx="4366">
                  <c:v>3.8</c:v>
                </c:pt>
                <c:pt idx="4367">
                  <c:v>3.8</c:v>
                </c:pt>
                <c:pt idx="4368">
                  <c:v>3.8</c:v>
                </c:pt>
                <c:pt idx="4369">
                  <c:v>3.8</c:v>
                </c:pt>
                <c:pt idx="4370">
                  <c:v>3.8</c:v>
                </c:pt>
                <c:pt idx="4371">
                  <c:v>3.8</c:v>
                </c:pt>
                <c:pt idx="4372">
                  <c:v>3.8</c:v>
                </c:pt>
                <c:pt idx="4373">
                  <c:v>3.8</c:v>
                </c:pt>
                <c:pt idx="4374">
                  <c:v>3.8</c:v>
                </c:pt>
                <c:pt idx="4375">
                  <c:v>3.8</c:v>
                </c:pt>
                <c:pt idx="4376">
                  <c:v>3.8</c:v>
                </c:pt>
                <c:pt idx="4377">
                  <c:v>3.8</c:v>
                </c:pt>
                <c:pt idx="4378">
                  <c:v>3.8</c:v>
                </c:pt>
                <c:pt idx="4379">
                  <c:v>3.8</c:v>
                </c:pt>
                <c:pt idx="4380">
                  <c:v>3.8</c:v>
                </c:pt>
                <c:pt idx="4381">
                  <c:v>3.8</c:v>
                </c:pt>
                <c:pt idx="4382">
                  <c:v>3.8</c:v>
                </c:pt>
                <c:pt idx="4383">
                  <c:v>3.8</c:v>
                </c:pt>
                <c:pt idx="4384">
                  <c:v>3.8</c:v>
                </c:pt>
                <c:pt idx="4385">
                  <c:v>3.8</c:v>
                </c:pt>
                <c:pt idx="4386">
                  <c:v>3.8</c:v>
                </c:pt>
                <c:pt idx="4387">
                  <c:v>3.8</c:v>
                </c:pt>
                <c:pt idx="4388">
                  <c:v>3.8</c:v>
                </c:pt>
                <c:pt idx="4389">
                  <c:v>3.76</c:v>
                </c:pt>
                <c:pt idx="4390">
                  <c:v>3.8</c:v>
                </c:pt>
                <c:pt idx="4391">
                  <c:v>3.76</c:v>
                </c:pt>
                <c:pt idx="4392">
                  <c:v>3.76</c:v>
                </c:pt>
                <c:pt idx="4393">
                  <c:v>3.76</c:v>
                </c:pt>
                <c:pt idx="4394">
                  <c:v>3.76</c:v>
                </c:pt>
                <c:pt idx="4395">
                  <c:v>3.76</c:v>
                </c:pt>
                <c:pt idx="4396">
                  <c:v>3.76</c:v>
                </c:pt>
                <c:pt idx="4397">
                  <c:v>3.76</c:v>
                </c:pt>
                <c:pt idx="4398">
                  <c:v>3.76</c:v>
                </c:pt>
                <c:pt idx="4399">
                  <c:v>3.76</c:v>
                </c:pt>
                <c:pt idx="4400">
                  <c:v>3.76</c:v>
                </c:pt>
                <c:pt idx="4401">
                  <c:v>3.76</c:v>
                </c:pt>
                <c:pt idx="4402">
                  <c:v>3.76</c:v>
                </c:pt>
                <c:pt idx="4403">
                  <c:v>3.76</c:v>
                </c:pt>
                <c:pt idx="4404">
                  <c:v>3.76</c:v>
                </c:pt>
                <c:pt idx="4405">
                  <c:v>3.76</c:v>
                </c:pt>
                <c:pt idx="4406">
                  <c:v>3.76</c:v>
                </c:pt>
                <c:pt idx="4407">
                  <c:v>3.76</c:v>
                </c:pt>
                <c:pt idx="4408">
                  <c:v>3.76</c:v>
                </c:pt>
                <c:pt idx="4409">
                  <c:v>3.76</c:v>
                </c:pt>
                <c:pt idx="4410">
                  <c:v>3.76</c:v>
                </c:pt>
                <c:pt idx="4411">
                  <c:v>3.76</c:v>
                </c:pt>
                <c:pt idx="4412">
                  <c:v>3.76</c:v>
                </c:pt>
                <c:pt idx="4413">
                  <c:v>3.76</c:v>
                </c:pt>
                <c:pt idx="4414">
                  <c:v>3.76</c:v>
                </c:pt>
                <c:pt idx="4415">
                  <c:v>3.76</c:v>
                </c:pt>
                <c:pt idx="4416">
                  <c:v>3.76</c:v>
                </c:pt>
                <c:pt idx="4417">
                  <c:v>3.76</c:v>
                </c:pt>
                <c:pt idx="4418">
                  <c:v>3.76</c:v>
                </c:pt>
                <c:pt idx="4419">
                  <c:v>3.76</c:v>
                </c:pt>
                <c:pt idx="4420">
                  <c:v>3.76</c:v>
                </c:pt>
                <c:pt idx="4421">
                  <c:v>3.76</c:v>
                </c:pt>
                <c:pt idx="4422">
                  <c:v>3.76</c:v>
                </c:pt>
                <c:pt idx="4423">
                  <c:v>3.76</c:v>
                </c:pt>
                <c:pt idx="4424">
                  <c:v>3.8</c:v>
                </c:pt>
                <c:pt idx="4425">
                  <c:v>3.8</c:v>
                </c:pt>
                <c:pt idx="4426">
                  <c:v>3.8</c:v>
                </c:pt>
                <c:pt idx="4427">
                  <c:v>3.8</c:v>
                </c:pt>
                <c:pt idx="4428">
                  <c:v>3.8</c:v>
                </c:pt>
                <c:pt idx="4429">
                  <c:v>3.8</c:v>
                </c:pt>
                <c:pt idx="4430">
                  <c:v>3.8</c:v>
                </c:pt>
                <c:pt idx="4431">
                  <c:v>3.8</c:v>
                </c:pt>
                <c:pt idx="4432">
                  <c:v>3.8</c:v>
                </c:pt>
                <c:pt idx="4433">
                  <c:v>3.8</c:v>
                </c:pt>
                <c:pt idx="4434">
                  <c:v>3.8</c:v>
                </c:pt>
                <c:pt idx="4435">
                  <c:v>3.8</c:v>
                </c:pt>
                <c:pt idx="4436">
                  <c:v>3.83</c:v>
                </c:pt>
                <c:pt idx="4437">
                  <c:v>3.83</c:v>
                </c:pt>
                <c:pt idx="4438">
                  <c:v>3.83</c:v>
                </c:pt>
                <c:pt idx="4439">
                  <c:v>3.83</c:v>
                </c:pt>
                <c:pt idx="4440">
                  <c:v>3.83</c:v>
                </c:pt>
                <c:pt idx="4441">
                  <c:v>3.83</c:v>
                </c:pt>
                <c:pt idx="4442">
                  <c:v>3.83</c:v>
                </c:pt>
                <c:pt idx="4443">
                  <c:v>3.83</c:v>
                </c:pt>
                <c:pt idx="4444">
                  <c:v>3.83</c:v>
                </c:pt>
                <c:pt idx="4445">
                  <c:v>3.87</c:v>
                </c:pt>
                <c:pt idx="4446">
                  <c:v>3.87</c:v>
                </c:pt>
                <c:pt idx="4447">
                  <c:v>3.87</c:v>
                </c:pt>
                <c:pt idx="4448">
                  <c:v>3.87</c:v>
                </c:pt>
                <c:pt idx="4449">
                  <c:v>3.87</c:v>
                </c:pt>
                <c:pt idx="4450">
                  <c:v>3.91</c:v>
                </c:pt>
                <c:pt idx="4451">
                  <c:v>3.91</c:v>
                </c:pt>
                <c:pt idx="4452">
                  <c:v>3.91</c:v>
                </c:pt>
                <c:pt idx="4453">
                  <c:v>3.91</c:v>
                </c:pt>
                <c:pt idx="4454">
                  <c:v>3.91</c:v>
                </c:pt>
                <c:pt idx="4455">
                  <c:v>3.91</c:v>
                </c:pt>
                <c:pt idx="4456">
                  <c:v>3.91</c:v>
                </c:pt>
                <c:pt idx="4457">
                  <c:v>3.91</c:v>
                </c:pt>
                <c:pt idx="4458">
                  <c:v>3.95</c:v>
                </c:pt>
                <c:pt idx="4459">
                  <c:v>3.95</c:v>
                </c:pt>
                <c:pt idx="4460">
                  <c:v>3.95</c:v>
                </c:pt>
                <c:pt idx="4461">
                  <c:v>3.95</c:v>
                </c:pt>
                <c:pt idx="4462">
                  <c:v>3.95</c:v>
                </c:pt>
                <c:pt idx="4463">
                  <c:v>3.95</c:v>
                </c:pt>
                <c:pt idx="4464">
                  <c:v>3.98</c:v>
                </c:pt>
                <c:pt idx="4465">
                  <c:v>3.98</c:v>
                </c:pt>
                <c:pt idx="4466">
                  <c:v>3.98</c:v>
                </c:pt>
                <c:pt idx="4467">
                  <c:v>3.98</c:v>
                </c:pt>
                <c:pt idx="4468">
                  <c:v>3.98</c:v>
                </c:pt>
                <c:pt idx="4469">
                  <c:v>3.98</c:v>
                </c:pt>
                <c:pt idx="4470">
                  <c:v>4.0199999999999996</c:v>
                </c:pt>
                <c:pt idx="4471">
                  <c:v>4.0199999999999996</c:v>
                </c:pt>
                <c:pt idx="4472">
                  <c:v>4.0199999999999996</c:v>
                </c:pt>
                <c:pt idx="4473">
                  <c:v>4.0199999999999996</c:v>
                </c:pt>
                <c:pt idx="4474">
                  <c:v>4.0199999999999996</c:v>
                </c:pt>
                <c:pt idx="4475">
                  <c:v>4.0199999999999996</c:v>
                </c:pt>
                <c:pt idx="4476">
                  <c:v>4.0599999999999996</c:v>
                </c:pt>
                <c:pt idx="4477">
                  <c:v>4.0599999999999996</c:v>
                </c:pt>
                <c:pt idx="4478">
                  <c:v>4.0599999999999996</c:v>
                </c:pt>
                <c:pt idx="4479">
                  <c:v>4.0599999999999996</c:v>
                </c:pt>
                <c:pt idx="4480">
                  <c:v>4.0599999999999996</c:v>
                </c:pt>
                <c:pt idx="4481">
                  <c:v>4.0599999999999996</c:v>
                </c:pt>
                <c:pt idx="4482">
                  <c:v>4.0599999999999996</c:v>
                </c:pt>
                <c:pt idx="4483">
                  <c:v>4.09</c:v>
                </c:pt>
                <c:pt idx="4484">
                  <c:v>4.09</c:v>
                </c:pt>
                <c:pt idx="4485">
                  <c:v>4.09</c:v>
                </c:pt>
                <c:pt idx="4486">
                  <c:v>4.09</c:v>
                </c:pt>
                <c:pt idx="4487">
                  <c:v>4.09</c:v>
                </c:pt>
                <c:pt idx="4488">
                  <c:v>4.09</c:v>
                </c:pt>
                <c:pt idx="4489">
                  <c:v>4.09</c:v>
                </c:pt>
                <c:pt idx="4490">
                  <c:v>4.09</c:v>
                </c:pt>
                <c:pt idx="4491">
                  <c:v>4.13</c:v>
                </c:pt>
                <c:pt idx="4492">
                  <c:v>4.13</c:v>
                </c:pt>
                <c:pt idx="4493">
                  <c:v>4.13</c:v>
                </c:pt>
                <c:pt idx="4494">
                  <c:v>4.13</c:v>
                </c:pt>
                <c:pt idx="4495">
                  <c:v>4.13</c:v>
                </c:pt>
                <c:pt idx="4496">
                  <c:v>4.13</c:v>
                </c:pt>
                <c:pt idx="4497">
                  <c:v>4.13</c:v>
                </c:pt>
                <c:pt idx="4498">
                  <c:v>4.13</c:v>
                </c:pt>
                <c:pt idx="4499">
                  <c:v>4.13</c:v>
                </c:pt>
                <c:pt idx="4500">
                  <c:v>4.13</c:v>
                </c:pt>
                <c:pt idx="4501">
                  <c:v>4.13</c:v>
                </c:pt>
                <c:pt idx="4502">
                  <c:v>4.13</c:v>
                </c:pt>
                <c:pt idx="4503">
                  <c:v>4.13</c:v>
                </c:pt>
                <c:pt idx="4504">
                  <c:v>4.13</c:v>
                </c:pt>
                <c:pt idx="4505">
                  <c:v>4.13</c:v>
                </c:pt>
                <c:pt idx="4506">
                  <c:v>4.13</c:v>
                </c:pt>
                <c:pt idx="4507">
                  <c:v>4.13</c:v>
                </c:pt>
                <c:pt idx="4508">
                  <c:v>4.13</c:v>
                </c:pt>
                <c:pt idx="4509">
                  <c:v>4.13</c:v>
                </c:pt>
                <c:pt idx="4510">
                  <c:v>4.13</c:v>
                </c:pt>
                <c:pt idx="4511">
                  <c:v>4.13</c:v>
                </c:pt>
                <c:pt idx="4512">
                  <c:v>4.13</c:v>
                </c:pt>
                <c:pt idx="4513">
                  <c:v>4.13</c:v>
                </c:pt>
                <c:pt idx="4514">
                  <c:v>4.13</c:v>
                </c:pt>
                <c:pt idx="4515">
                  <c:v>4.13</c:v>
                </c:pt>
                <c:pt idx="4516">
                  <c:v>4.13</c:v>
                </c:pt>
                <c:pt idx="4517">
                  <c:v>4.13</c:v>
                </c:pt>
                <c:pt idx="4518">
                  <c:v>4.17</c:v>
                </c:pt>
                <c:pt idx="4519">
                  <c:v>4.13</c:v>
                </c:pt>
                <c:pt idx="4520">
                  <c:v>4.13</c:v>
                </c:pt>
                <c:pt idx="4521">
                  <c:v>4.13</c:v>
                </c:pt>
                <c:pt idx="4522">
                  <c:v>4.13</c:v>
                </c:pt>
                <c:pt idx="4523">
                  <c:v>4.13</c:v>
                </c:pt>
                <c:pt idx="4524">
                  <c:v>4.13</c:v>
                </c:pt>
                <c:pt idx="4525">
                  <c:v>4.13</c:v>
                </c:pt>
                <c:pt idx="4526">
                  <c:v>4.13</c:v>
                </c:pt>
                <c:pt idx="4527">
                  <c:v>4.13</c:v>
                </c:pt>
                <c:pt idx="4528">
                  <c:v>4.13</c:v>
                </c:pt>
                <c:pt idx="4529">
                  <c:v>4.13</c:v>
                </c:pt>
                <c:pt idx="4530">
                  <c:v>4.13</c:v>
                </c:pt>
                <c:pt idx="4531">
                  <c:v>4.13</c:v>
                </c:pt>
                <c:pt idx="4532">
                  <c:v>4.13</c:v>
                </c:pt>
                <c:pt idx="4533">
                  <c:v>4.13</c:v>
                </c:pt>
                <c:pt idx="4534">
                  <c:v>4.13</c:v>
                </c:pt>
                <c:pt idx="4535">
                  <c:v>4.13</c:v>
                </c:pt>
                <c:pt idx="4536">
                  <c:v>4.13</c:v>
                </c:pt>
                <c:pt idx="4537">
                  <c:v>4.13</c:v>
                </c:pt>
                <c:pt idx="4538">
                  <c:v>4.13</c:v>
                </c:pt>
                <c:pt idx="4539">
                  <c:v>4.13</c:v>
                </c:pt>
                <c:pt idx="4540">
                  <c:v>4.13</c:v>
                </c:pt>
                <c:pt idx="4541">
                  <c:v>4.13</c:v>
                </c:pt>
                <c:pt idx="4542">
                  <c:v>4.13</c:v>
                </c:pt>
                <c:pt idx="4543">
                  <c:v>4.13</c:v>
                </c:pt>
                <c:pt idx="4544">
                  <c:v>4.13</c:v>
                </c:pt>
                <c:pt idx="4545">
                  <c:v>4.13</c:v>
                </c:pt>
                <c:pt idx="4546">
                  <c:v>4.13</c:v>
                </c:pt>
                <c:pt idx="4547">
                  <c:v>4.09</c:v>
                </c:pt>
                <c:pt idx="4548">
                  <c:v>4.09</c:v>
                </c:pt>
                <c:pt idx="4549">
                  <c:v>4.09</c:v>
                </c:pt>
                <c:pt idx="4550">
                  <c:v>4.09</c:v>
                </c:pt>
                <c:pt idx="4551">
                  <c:v>4.09</c:v>
                </c:pt>
                <c:pt idx="4552">
                  <c:v>4.09</c:v>
                </c:pt>
                <c:pt idx="4553">
                  <c:v>4.09</c:v>
                </c:pt>
                <c:pt idx="4554">
                  <c:v>4.09</c:v>
                </c:pt>
                <c:pt idx="4555">
                  <c:v>4.09</c:v>
                </c:pt>
                <c:pt idx="4556">
                  <c:v>4.09</c:v>
                </c:pt>
                <c:pt idx="4557">
                  <c:v>4.09</c:v>
                </c:pt>
                <c:pt idx="4558">
                  <c:v>4.09</c:v>
                </c:pt>
                <c:pt idx="4559">
                  <c:v>4.09</c:v>
                </c:pt>
                <c:pt idx="4560">
                  <c:v>4.09</c:v>
                </c:pt>
                <c:pt idx="4561">
                  <c:v>4.09</c:v>
                </c:pt>
                <c:pt idx="4562">
                  <c:v>4.09</c:v>
                </c:pt>
                <c:pt idx="4563">
                  <c:v>4.0599999999999996</c:v>
                </c:pt>
                <c:pt idx="4564">
                  <c:v>4.0599999999999996</c:v>
                </c:pt>
                <c:pt idx="4565">
                  <c:v>4.0599999999999996</c:v>
                </c:pt>
                <c:pt idx="4566">
                  <c:v>4.0599999999999996</c:v>
                </c:pt>
                <c:pt idx="4567">
                  <c:v>4.0599999999999996</c:v>
                </c:pt>
                <c:pt idx="4568">
                  <c:v>4.0599999999999996</c:v>
                </c:pt>
                <c:pt idx="4569">
                  <c:v>4.0599999999999996</c:v>
                </c:pt>
                <c:pt idx="4570">
                  <c:v>4.0599999999999996</c:v>
                </c:pt>
                <c:pt idx="4571">
                  <c:v>4.0599999999999996</c:v>
                </c:pt>
                <c:pt idx="4572">
                  <c:v>4.0599999999999996</c:v>
                </c:pt>
                <c:pt idx="4573">
                  <c:v>4.0599999999999996</c:v>
                </c:pt>
                <c:pt idx="4574">
                  <c:v>4.0599999999999996</c:v>
                </c:pt>
                <c:pt idx="4575">
                  <c:v>4.0599999999999996</c:v>
                </c:pt>
                <c:pt idx="4576">
                  <c:v>4.0599999999999996</c:v>
                </c:pt>
                <c:pt idx="4577">
                  <c:v>4.0599999999999996</c:v>
                </c:pt>
                <c:pt idx="4578">
                  <c:v>4.0599999999999996</c:v>
                </c:pt>
                <c:pt idx="4579">
                  <c:v>4.0599999999999996</c:v>
                </c:pt>
                <c:pt idx="4580">
                  <c:v>4.0599999999999996</c:v>
                </c:pt>
                <c:pt idx="4581">
                  <c:v>4.0599999999999996</c:v>
                </c:pt>
                <c:pt idx="4582">
                  <c:v>4.0599999999999996</c:v>
                </c:pt>
                <c:pt idx="4583">
                  <c:v>4.0599999999999996</c:v>
                </c:pt>
                <c:pt idx="4584">
                  <c:v>4.0199999999999996</c:v>
                </c:pt>
                <c:pt idx="4585">
                  <c:v>4.0199999999999996</c:v>
                </c:pt>
                <c:pt idx="4586">
                  <c:v>4.0199999999999996</c:v>
                </c:pt>
                <c:pt idx="4587">
                  <c:v>4.0199999999999996</c:v>
                </c:pt>
                <c:pt idx="4588">
                  <c:v>4.0199999999999996</c:v>
                </c:pt>
                <c:pt idx="4589">
                  <c:v>3.98</c:v>
                </c:pt>
                <c:pt idx="4590">
                  <c:v>3.98</c:v>
                </c:pt>
                <c:pt idx="4591">
                  <c:v>3.98</c:v>
                </c:pt>
                <c:pt idx="4592">
                  <c:v>3.98</c:v>
                </c:pt>
                <c:pt idx="4593">
                  <c:v>3.95</c:v>
                </c:pt>
                <c:pt idx="4594">
                  <c:v>3.95</c:v>
                </c:pt>
                <c:pt idx="4595">
                  <c:v>3.95</c:v>
                </c:pt>
                <c:pt idx="4596">
                  <c:v>3.95</c:v>
                </c:pt>
                <c:pt idx="4597">
                  <c:v>3.98</c:v>
                </c:pt>
                <c:pt idx="4598">
                  <c:v>3.98</c:v>
                </c:pt>
                <c:pt idx="4599">
                  <c:v>4.0199999999999996</c:v>
                </c:pt>
                <c:pt idx="4600">
                  <c:v>4.0199999999999996</c:v>
                </c:pt>
                <c:pt idx="4601">
                  <c:v>4.0599999999999996</c:v>
                </c:pt>
                <c:pt idx="4602">
                  <c:v>4.0599999999999996</c:v>
                </c:pt>
                <c:pt idx="4603">
                  <c:v>4.0599999999999996</c:v>
                </c:pt>
                <c:pt idx="4604">
                  <c:v>4.09</c:v>
                </c:pt>
                <c:pt idx="4605">
                  <c:v>4.09</c:v>
                </c:pt>
                <c:pt idx="4606">
                  <c:v>4.09</c:v>
                </c:pt>
                <c:pt idx="4607">
                  <c:v>4.13</c:v>
                </c:pt>
                <c:pt idx="4608">
                  <c:v>4.13</c:v>
                </c:pt>
                <c:pt idx="4609">
                  <c:v>4.13</c:v>
                </c:pt>
                <c:pt idx="4610">
                  <c:v>4.13</c:v>
                </c:pt>
                <c:pt idx="4611">
                  <c:v>4.09</c:v>
                </c:pt>
                <c:pt idx="4612">
                  <c:v>4.09</c:v>
                </c:pt>
                <c:pt idx="4613">
                  <c:v>4.09</c:v>
                </c:pt>
                <c:pt idx="4614">
                  <c:v>4.09</c:v>
                </c:pt>
                <c:pt idx="4615">
                  <c:v>4.0599999999999996</c:v>
                </c:pt>
                <c:pt idx="4616">
                  <c:v>4.0599999999999996</c:v>
                </c:pt>
                <c:pt idx="4617">
                  <c:v>4.0599999999999996</c:v>
                </c:pt>
                <c:pt idx="4618">
                  <c:v>4.0599999999999996</c:v>
                </c:pt>
                <c:pt idx="4619">
                  <c:v>4.0199999999999996</c:v>
                </c:pt>
                <c:pt idx="4620">
                  <c:v>4.0199999999999996</c:v>
                </c:pt>
                <c:pt idx="4621">
                  <c:v>4.0199999999999996</c:v>
                </c:pt>
                <c:pt idx="4622">
                  <c:v>3.98</c:v>
                </c:pt>
                <c:pt idx="4623">
                  <c:v>3.98</c:v>
                </c:pt>
                <c:pt idx="4624">
                  <c:v>3.98</c:v>
                </c:pt>
                <c:pt idx="4625">
                  <c:v>3.98</c:v>
                </c:pt>
                <c:pt idx="4626">
                  <c:v>3.98</c:v>
                </c:pt>
                <c:pt idx="4627">
                  <c:v>3.95</c:v>
                </c:pt>
                <c:pt idx="4628">
                  <c:v>3.95</c:v>
                </c:pt>
                <c:pt idx="4629">
                  <c:v>3.95</c:v>
                </c:pt>
                <c:pt idx="4630">
                  <c:v>3.95</c:v>
                </c:pt>
                <c:pt idx="4631">
                  <c:v>3.95</c:v>
                </c:pt>
                <c:pt idx="4632">
                  <c:v>3.95</c:v>
                </c:pt>
                <c:pt idx="4633">
                  <c:v>3.95</c:v>
                </c:pt>
                <c:pt idx="4634">
                  <c:v>3.95</c:v>
                </c:pt>
                <c:pt idx="4635">
                  <c:v>3.91</c:v>
                </c:pt>
                <c:pt idx="4636">
                  <c:v>3.91</c:v>
                </c:pt>
                <c:pt idx="4637">
                  <c:v>3.91</c:v>
                </c:pt>
                <c:pt idx="4638">
                  <c:v>3.91</c:v>
                </c:pt>
                <c:pt idx="4639">
                  <c:v>3.91</c:v>
                </c:pt>
                <c:pt idx="4640">
                  <c:v>3.91</c:v>
                </c:pt>
                <c:pt idx="4641">
                  <c:v>3.91</c:v>
                </c:pt>
                <c:pt idx="4642">
                  <c:v>3.91</c:v>
                </c:pt>
                <c:pt idx="4643">
                  <c:v>3.91</c:v>
                </c:pt>
                <c:pt idx="4644">
                  <c:v>3.91</c:v>
                </c:pt>
                <c:pt idx="4645">
                  <c:v>3.91</c:v>
                </c:pt>
                <c:pt idx="4646">
                  <c:v>3.91</c:v>
                </c:pt>
                <c:pt idx="4647">
                  <c:v>3.91</c:v>
                </c:pt>
                <c:pt idx="4648">
                  <c:v>3.91</c:v>
                </c:pt>
                <c:pt idx="4649">
                  <c:v>3.91</c:v>
                </c:pt>
                <c:pt idx="4650">
                  <c:v>3.91</c:v>
                </c:pt>
                <c:pt idx="4651">
                  <c:v>3.91</c:v>
                </c:pt>
                <c:pt idx="4652">
                  <c:v>3.91</c:v>
                </c:pt>
                <c:pt idx="4653">
                  <c:v>3.91</c:v>
                </c:pt>
                <c:pt idx="4654">
                  <c:v>3.91</c:v>
                </c:pt>
                <c:pt idx="4655">
                  <c:v>3.91</c:v>
                </c:pt>
                <c:pt idx="4656">
                  <c:v>3.91</c:v>
                </c:pt>
                <c:pt idx="4657">
                  <c:v>3.91</c:v>
                </c:pt>
                <c:pt idx="4658">
                  <c:v>3.91</c:v>
                </c:pt>
                <c:pt idx="4659">
                  <c:v>3.87</c:v>
                </c:pt>
                <c:pt idx="4660">
                  <c:v>3.87</c:v>
                </c:pt>
                <c:pt idx="4661">
                  <c:v>3.87</c:v>
                </c:pt>
                <c:pt idx="4662">
                  <c:v>3.87</c:v>
                </c:pt>
                <c:pt idx="4663">
                  <c:v>3.87</c:v>
                </c:pt>
                <c:pt idx="4664">
                  <c:v>3.87</c:v>
                </c:pt>
                <c:pt idx="4665">
                  <c:v>3.87</c:v>
                </c:pt>
                <c:pt idx="4666">
                  <c:v>3.87</c:v>
                </c:pt>
                <c:pt idx="4667">
                  <c:v>3.87</c:v>
                </c:pt>
                <c:pt idx="4668">
                  <c:v>3.87</c:v>
                </c:pt>
                <c:pt idx="4669">
                  <c:v>3.87</c:v>
                </c:pt>
                <c:pt idx="4670">
                  <c:v>3.87</c:v>
                </c:pt>
                <c:pt idx="4671">
                  <c:v>3.87</c:v>
                </c:pt>
                <c:pt idx="4672">
                  <c:v>3.87</c:v>
                </c:pt>
                <c:pt idx="4673">
                  <c:v>3.87</c:v>
                </c:pt>
                <c:pt idx="4674">
                  <c:v>3.87</c:v>
                </c:pt>
                <c:pt idx="4675">
                  <c:v>3.87</c:v>
                </c:pt>
                <c:pt idx="4676">
                  <c:v>3.87</c:v>
                </c:pt>
                <c:pt idx="4677">
                  <c:v>3.87</c:v>
                </c:pt>
                <c:pt idx="4678">
                  <c:v>3.87</c:v>
                </c:pt>
                <c:pt idx="4679">
                  <c:v>3.87</c:v>
                </c:pt>
                <c:pt idx="4680">
                  <c:v>3.87</c:v>
                </c:pt>
                <c:pt idx="4681">
                  <c:v>3.87</c:v>
                </c:pt>
                <c:pt idx="4682">
                  <c:v>3.87</c:v>
                </c:pt>
                <c:pt idx="4683">
                  <c:v>3.87</c:v>
                </c:pt>
                <c:pt idx="4684">
                  <c:v>3.87</c:v>
                </c:pt>
                <c:pt idx="4685">
                  <c:v>3.87</c:v>
                </c:pt>
                <c:pt idx="4686">
                  <c:v>3.87</c:v>
                </c:pt>
                <c:pt idx="4687">
                  <c:v>3.87</c:v>
                </c:pt>
                <c:pt idx="4688">
                  <c:v>3.87</c:v>
                </c:pt>
                <c:pt idx="4689">
                  <c:v>3.87</c:v>
                </c:pt>
                <c:pt idx="4690">
                  <c:v>3.87</c:v>
                </c:pt>
                <c:pt idx="4691">
                  <c:v>3.83</c:v>
                </c:pt>
                <c:pt idx="4692">
                  <c:v>3.87</c:v>
                </c:pt>
                <c:pt idx="4693">
                  <c:v>3.83</c:v>
                </c:pt>
                <c:pt idx="4694">
                  <c:v>3.83</c:v>
                </c:pt>
                <c:pt idx="4695">
                  <c:v>3.83</c:v>
                </c:pt>
                <c:pt idx="4696">
                  <c:v>3.83</c:v>
                </c:pt>
                <c:pt idx="4697">
                  <c:v>3.83</c:v>
                </c:pt>
                <c:pt idx="4698">
                  <c:v>3.83</c:v>
                </c:pt>
                <c:pt idx="4699">
                  <c:v>3.83</c:v>
                </c:pt>
                <c:pt idx="4700">
                  <c:v>3.8</c:v>
                </c:pt>
                <c:pt idx="4701">
                  <c:v>3.8</c:v>
                </c:pt>
                <c:pt idx="4702">
                  <c:v>3.8</c:v>
                </c:pt>
                <c:pt idx="4703">
                  <c:v>3.8</c:v>
                </c:pt>
                <c:pt idx="4704">
                  <c:v>3.8</c:v>
                </c:pt>
                <c:pt idx="4705">
                  <c:v>3.8</c:v>
                </c:pt>
                <c:pt idx="4706">
                  <c:v>3.83</c:v>
                </c:pt>
                <c:pt idx="4707">
                  <c:v>3.83</c:v>
                </c:pt>
                <c:pt idx="4708">
                  <c:v>3.87</c:v>
                </c:pt>
                <c:pt idx="4709">
                  <c:v>3.87</c:v>
                </c:pt>
                <c:pt idx="4710">
                  <c:v>3.91</c:v>
                </c:pt>
                <c:pt idx="4711">
                  <c:v>3.91</c:v>
                </c:pt>
                <c:pt idx="4712">
                  <c:v>3.95</c:v>
                </c:pt>
                <c:pt idx="4713">
                  <c:v>3.95</c:v>
                </c:pt>
                <c:pt idx="4714">
                  <c:v>3.98</c:v>
                </c:pt>
                <c:pt idx="4715">
                  <c:v>3.98</c:v>
                </c:pt>
                <c:pt idx="4716">
                  <c:v>4.0199999999999996</c:v>
                </c:pt>
                <c:pt idx="4717">
                  <c:v>4.0199999999999996</c:v>
                </c:pt>
                <c:pt idx="4718">
                  <c:v>4.0199999999999996</c:v>
                </c:pt>
                <c:pt idx="4719">
                  <c:v>4.0599999999999996</c:v>
                </c:pt>
                <c:pt idx="4720">
                  <c:v>4.0599999999999996</c:v>
                </c:pt>
                <c:pt idx="4721">
                  <c:v>4.0599999999999996</c:v>
                </c:pt>
                <c:pt idx="4722">
                  <c:v>4.0599999999999996</c:v>
                </c:pt>
                <c:pt idx="4723">
                  <c:v>4.0599999999999996</c:v>
                </c:pt>
                <c:pt idx="4724">
                  <c:v>4.0599999999999996</c:v>
                </c:pt>
                <c:pt idx="4725">
                  <c:v>4.0599999999999996</c:v>
                </c:pt>
                <c:pt idx="4726">
                  <c:v>4.0599999999999996</c:v>
                </c:pt>
                <c:pt idx="4727">
                  <c:v>4.0599999999999996</c:v>
                </c:pt>
                <c:pt idx="4728">
                  <c:v>4.0599999999999996</c:v>
                </c:pt>
                <c:pt idx="4729">
                  <c:v>4.0599999999999996</c:v>
                </c:pt>
                <c:pt idx="4730">
                  <c:v>4.0599999999999996</c:v>
                </c:pt>
                <c:pt idx="4731">
                  <c:v>4.0199999999999996</c:v>
                </c:pt>
                <c:pt idx="4732">
                  <c:v>4.0199999999999996</c:v>
                </c:pt>
                <c:pt idx="4733">
                  <c:v>4.0199999999999996</c:v>
                </c:pt>
                <c:pt idx="4734">
                  <c:v>4.0199999999999996</c:v>
                </c:pt>
                <c:pt idx="4735">
                  <c:v>4.0199999999999996</c:v>
                </c:pt>
                <c:pt idx="4736">
                  <c:v>4.0199999999999996</c:v>
                </c:pt>
                <c:pt idx="4737">
                  <c:v>4.0199999999999996</c:v>
                </c:pt>
                <c:pt idx="4738">
                  <c:v>4.0199999999999996</c:v>
                </c:pt>
                <c:pt idx="4739">
                  <c:v>4.0199999999999996</c:v>
                </c:pt>
                <c:pt idx="4740">
                  <c:v>4.0199999999999996</c:v>
                </c:pt>
                <c:pt idx="4741">
                  <c:v>4.0199999999999996</c:v>
                </c:pt>
                <c:pt idx="4742">
                  <c:v>4.0199999999999996</c:v>
                </c:pt>
                <c:pt idx="4743">
                  <c:v>4.0199999999999996</c:v>
                </c:pt>
                <c:pt idx="4744">
                  <c:v>4.0199999999999996</c:v>
                </c:pt>
                <c:pt idx="4745">
                  <c:v>4.0199999999999996</c:v>
                </c:pt>
                <c:pt idx="4746">
                  <c:v>4.0199999999999996</c:v>
                </c:pt>
                <c:pt idx="4747">
                  <c:v>4.0199999999999996</c:v>
                </c:pt>
                <c:pt idx="4748">
                  <c:v>4.0199999999999996</c:v>
                </c:pt>
                <c:pt idx="4749">
                  <c:v>4.0199999999999996</c:v>
                </c:pt>
                <c:pt idx="4750">
                  <c:v>4.0199999999999996</c:v>
                </c:pt>
                <c:pt idx="4751">
                  <c:v>4.0599999999999996</c:v>
                </c:pt>
                <c:pt idx="4752">
                  <c:v>4.0599999999999996</c:v>
                </c:pt>
                <c:pt idx="4753">
                  <c:v>4.0599999999999996</c:v>
                </c:pt>
                <c:pt idx="4754">
                  <c:v>4.0599999999999996</c:v>
                </c:pt>
                <c:pt idx="4755">
                  <c:v>4.0599999999999996</c:v>
                </c:pt>
                <c:pt idx="4756">
                  <c:v>4.0599999999999996</c:v>
                </c:pt>
                <c:pt idx="4757">
                  <c:v>4.0599999999999996</c:v>
                </c:pt>
                <c:pt idx="4758">
                  <c:v>4.0599999999999996</c:v>
                </c:pt>
                <c:pt idx="4759">
                  <c:v>4.0599999999999996</c:v>
                </c:pt>
                <c:pt idx="4760">
                  <c:v>4.0599999999999996</c:v>
                </c:pt>
                <c:pt idx="4761">
                  <c:v>4.09</c:v>
                </c:pt>
                <c:pt idx="4762">
                  <c:v>4.09</c:v>
                </c:pt>
                <c:pt idx="4763">
                  <c:v>4.09</c:v>
                </c:pt>
                <c:pt idx="4764">
                  <c:v>4.09</c:v>
                </c:pt>
                <c:pt idx="4765">
                  <c:v>4.09</c:v>
                </c:pt>
                <c:pt idx="4766">
                  <c:v>4.09</c:v>
                </c:pt>
                <c:pt idx="4767">
                  <c:v>4.13</c:v>
                </c:pt>
                <c:pt idx="4768">
                  <c:v>4.13</c:v>
                </c:pt>
                <c:pt idx="4769">
                  <c:v>4.13</c:v>
                </c:pt>
                <c:pt idx="4770">
                  <c:v>4.13</c:v>
                </c:pt>
                <c:pt idx="4771">
                  <c:v>4.13</c:v>
                </c:pt>
                <c:pt idx="4772">
                  <c:v>4.13</c:v>
                </c:pt>
                <c:pt idx="4773">
                  <c:v>4.17</c:v>
                </c:pt>
                <c:pt idx="4774">
                  <c:v>4.17</c:v>
                </c:pt>
                <c:pt idx="4775">
                  <c:v>4.17</c:v>
                </c:pt>
                <c:pt idx="4776">
                  <c:v>4.17</c:v>
                </c:pt>
                <c:pt idx="4777">
                  <c:v>4.17</c:v>
                </c:pt>
                <c:pt idx="4778">
                  <c:v>4.21</c:v>
                </c:pt>
                <c:pt idx="4779">
                  <c:v>4.21</c:v>
                </c:pt>
                <c:pt idx="4780">
                  <c:v>4.21</c:v>
                </c:pt>
                <c:pt idx="4781">
                  <c:v>4.21</c:v>
                </c:pt>
                <c:pt idx="4782">
                  <c:v>4.21</c:v>
                </c:pt>
                <c:pt idx="4783">
                  <c:v>4.24</c:v>
                </c:pt>
                <c:pt idx="4784">
                  <c:v>4.24</c:v>
                </c:pt>
                <c:pt idx="4785">
                  <c:v>4.24</c:v>
                </c:pt>
                <c:pt idx="4786">
                  <c:v>4.24</c:v>
                </c:pt>
                <c:pt idx="4787">
                  <c:v>4.24</c:v>
                </c:pt>
                <c:pt idx="4788">
                  <c:v>4.28</c:v>
                </c:pt>
                <c:pt idx="4789">
                  <c:v>4.28</c:v>
                </c:pt>
                <c:pt idx="4790">
                  <c:v>4.28</c:v>
                </c:pt>
                <c:pt idx="4791">
                  <c:v>4.28</c:v>
                </c:pt>
                <c:pt idx="4792">
                  <c:v>4.28</c:v>
                </c:pt>
                <c:pt idx="4793">
                  <c:v>4.28</c:v>
                </c:pt>
                <c:pt idx="4794">
                  <c:v>4.28</c:v>
                </c:pt>
                <c:pt idx="4795">
                  <c:v>4.28</c:v>
                </c:pt>
                <c:pt idx="4796">
                  <c:v>4.32</c:v>
                </c:pt>
                <c:pt idx="4797">
                  <c:v>4.32</c:v>
                </c:pt>
                <c:pt idx="4798">
                  <c:v>4.32</c:v>
                </c:pt>
                <c:pt idx="4799">
                  <c:v>4.32</c:v>
                </c:pt>
                <c:pt idx="4800">
                  <c:v>4.32</c:v>
                </c:pt>
                <c:pt idx="4801">
                  <c:v>4.32</c:v>
                </c:pt>
                <c:pt idx="4802">
                  <c:v>4.32</c:v>
                </c:pt>
                <c:pt idx="4803">
                  <c:v>4.32</c:v>
                </c:pt>
                <c:pt idx="4804">
                  <c:v>4.32</c:v>
                </c:pt>
                <c:pt idx="4805">
                  <c:v>4.32</c:v>
                </c:pt>
                <c:pt idx="4806">
                  <c:v>4.32</c:v>
                </c:pt>
                <c:pt idx="4807">
                  <c:v>4.3499999999999996</c:v>
                </c:pt>
                <c:pt idx="4808">
                  <c:v>4.3499999999999996</c:v>
                </c:pt>
                <c:pt idx="4809">
                  <c:v>4.3499999999999996</c:v>
                </c:pt>
                <c:pt idx="4810">
                  <c:v>4.3499999999999996</c:v>
                </c:pt>
                <c:pt idx="4811">
                  <c:v>4.3899999999999997</c:v>
                </c:pt>
                <c:pt idx="4812">
                  <c:v>4.3899999999999997</c:v>
                </c:pt>
                <c:pt idx="4813">
                  <c:v>4.3899999999999997</c:v>
                </c:pt>
                <c:pt idx="4814">
                  <c:v>4.43</c:v>
                </c:pt>
                <c:pt idx="4815">
                  <c:v>4.43</c:v>
                </c:pt>
                <c:pt idx="4816">
                  <c:v>4.43</c:v>
                </c:pt>
                <c:pt idx="4817">
                  <c:v>4.43</c:v>
                </c:pt>
                <c:pt idx="4818">
                  <c:v>4.43</c:v>
                </c:pt>
                <c:pt idx="4819">
                  <c:v>4.46</c:v>
                </c:pt>
                <c:pt idx="4820">
                  <c:v>4.46</c:v>
                </c:pt>
                <c:pt idx="4821">
                  <c:v>4.5</c:v>
                </c:pt>
                <c:pt idx="4822">
                  <c:v>4.5</c:v>
                </c:pt>
                <c:pt idx="4823">
                  <c:v>4.5</c:v>
                </c:pt>
                <c:pt idx="4824">
                  <c:v>4.54</c:v>
                </c:pt>
                <c:pt idx="4825">
                  <c:v>4.57</c:v>
                </c:pt>
                <c:pt idx="4826">
                  <c:v>4.57</c:v>
                </c:pt>
                <c:pt idx="4827">
                  <c:v>4.6100000000000003</c:v>
                </c:pt>
                <c:pt idx="4828">
                  <c:v>4.57</c:v>
                </c:pt>
                <c:pt idx="4829">
                  <c:v>4.57</c:v>
                </c:pt>
                <c:pt idx="4830">
                  <c:v>4.57</c:v>
                </c:pt>
                <c:pt idx="4831">
                  <c:v>4.57</c:v>
                </c:pt>
                <c:pt idx="4832">
                  <c:v>4.57</c:v>
                </c:pt>
                <c:pt idx="4833">
                  <c:v>4.54</c:v>
                </c:pt>
                <c:pt idx="4834">
                  <c:v>4.54</c:v>
                </c:pt>
                <c:pt idx="4835">
                  <c:v>4.54</c:v>
                </c:pt>
                <c:pt idx="4836">
                  <c:v>4.54</c:v>
                </c:pt>
                <c:pt idx="4837">
                  <c:v>4.54</c:v>
                </c:pt>
                <c:pt idx="4838">
                  <c:v>4.54</c:v>
                </c:pt>
                <c:pt idx="4839">
                  <c:v>4.54</c:v>
                </c:pt>
                <c:pt idx="4840">
                  <c:v>4.54</c:v>
                </c:pt>
                <c:pt idx="4841">
                  <c:v>4.57</c:v>
                </c:pt>
                <c:pt idx="4842">
                  <c:v>4.6100000000000003</c:v>
                </c:pt>
                <c:pt idx="4843">
                  <c:v>4.6500000000000004</c:v>
                </c:pt>
                <c:pt idx="4844">
                  <c:v>4.6500000000000004</c:v>
                </c:pt>
                <c:pt idx="4845">
                  <c:v>4.68</c:v>
                </c:pt>
                <c:pt idx="4846">
                  <c:v>4.68</c:v>
                </c:pt>
                <c:pt idx="4847">
                  <c:v>4.72</c:v>
                </c:pt>
                <c:pt idx="4848">
                  <c:v>4.72</c:v>
                </c:pt>
                <c:pt idx="4849">
                  <c:v>4.76</c:v>
                </c:pt>
                <c:pt idx="4850">
                  <c:v>4.76</c:v>
                </c:pt>
                <c:pt idx="4851">
                  <c:v>4.79</c:v>
                </c:pt>
                <c:pt idx="4852">
                  <c:v>4.79</c:v>
                </c:pt>
                <c:pt idx="4853">
                  <c:v>4.79</c:v>
                </c:pt>
                <c:pt idx="4854">
                  <c:v>4.83</c:v>
                </c:pt>
                <c:pt idx="4855">
                  <c:v>4.83</c:v>
                </c:pt>
                <c:pt idx="4856">
                  <c:v>4.83</c:v>
                </c:pt>
                <c:pt idx="4857">
                  <c:v>4.87</c:v>
                </c:pt>
                <c:pt idx="4858">
                  <c:v>4.87</c:v>
                </c:pt>
                <c:pt idx="4859">
                  <c:v>4.87</c:v>
                </c:pt>
                <c:pt idx="4860">
                  <c:v>4.87</c:v>
                </c:pt>
                <c:pt idx="4861">
                  <c:v>4.87</c:v>
                </c:pt>
                <c:pt idx="4862">
                  <c:v>4.9000000000000004</c:v>
                </c:pt>
                <c:pt idx="4863">
                  <c:v>4.9000000000000004</c:v>
                </c:pt>
                <c:pt idx="4864">
                  <c:v>4.9000000000000004</c:v>
                </c:pt>
                <c:pt idx="4865">
                  <c:v>4.9000000000000004</c:v>
                </c:pt>
                <c:pt idx="4866">
                  <c:v>4.9000000000000004</c:v>
                </c:pt>
                <c:pt idx="4867">
                  <c:v>4.9400000000000004</c:v>
                </c:pt>
                <c:pt idx="4868">
                  <c:v>4.9400000000000004</c:v>
                </c:pt>
                <c:pt idx="4869">
                  <c:v>4.9400000000000004</c:v>
                </c:pt>
                <c:pt idx="4870">
                  <c:v>4.9400000000000004</c:v>
                </c:pt>
                <c:pt idx="4871">
                  <c:v>4.9400000000000004</c:v>
                </c:pt>
                <c:pt idx="4872">
                  <c:v>4.9400000000000004</c:v>
                </c:pt>
                <c:pt idx="4873">
                  <c:v>4.9400000000000004</c:v>
                </c:pt>
                <c:pt idx="4874">
                  <c:v>4.9800000000000004</c:v>
                </c:pt>
                <c:pt idx="4875">
                  <c:v>4.9800000000000004</c:v>
                </c:pt>
                <c:pt idx="4876">
                  <c:v>4.9800000000000004</c:v>
                </c:pt>
                <c:pt idx="4877">
                  <c:v>4.9800000000000004</c:v>
                </c:pt>
                <c:pt idx="4878">
                  <c:v>4.9800000000000004</c:v>
                </c:pt>
                <c:pt idx="4879">
                  <c:v>4.9800000000000004</c:v>
                </c:pt>
                <c:pt idx="4880">
                  <c:v>4.9800000000000004</c:v>
                </c:pt>
                <c:pt idx="4881">
                  <c:v>5.01</c:v>
                </c:pt>
                <c:pt idx="4882">
                  <c:v>5.01</c:v>
                </c:pt>
                <c:pt idx="4883">
                  <c:v>5.01</c:v>
                </c:pt>
                <c:pt idx="4884">
                  <c:v>5.01</c:v>
                </c:pt>
                <c:pt idx="4885">
                  <c:v>5.01</c:v>
                </c:pt>
                <c:pt idx="4886">
                  <c:v>5.01</c:v>
                </c:pt>
                <c:pt idx="4887">
                  <c:v>5.01</c:v>
                </c:pt>
                <c:pt idx="4888">
                  <c:v>5.01</c:v>
                </c:pt>
                <c:pt idx="4889">
                  <c:v>5.01</c:v>
                </c:pt>
                <c:pt idx="4890">
                  <c:v>5.01</c:v>
                </c:pt>
                <c:pt idx="4891">
                  <c:v>5.05</c:v>
                </c:pt>
                <c:pt idx="4892">
                  <c:v>5.05</c:v>
                </c:pt>
                <c:pt idx="4893">
                  <c:v>5.05</c:v>
                </c:pt>
                <c:pt idx="4894">
                  <c:v>5.05</c:v>
                </c:pt>
                <c:pt idx="4895">
                  <c:v>5.05</c:v>
                </c:pt>
                <c:pt idx="4896">
                  <c:v>5.05</c:v>
                </c:pt>
                <c:pt idx="4897">
                  <c:v>5.05</c:v>
                </c:pt>
                <c:pt idx="4898">
                  <c:v>5.05</c:v>
                </c:pt>
                <c:pt idx="4899">
                  <c:v>5.05</c:v>
                </c:pt>
                <c:pt idx="4900">
                  <c:v>5.05</c:v>
                </c:pt>
                <c:pt idx="4901">
                  <c:v>5.05</c:v>
                </c:pt>
                <c:pt idx="4902">
                  <c:v>5.09</c:v>
                </c:pt>
                <c:pt idx="4903">
                  <c:v>5.09</c:v>
                </c:pt>
                <c:pt idx="4904">
                  <c:v>5.09</c:v>
                </c:pt>
                <c:pt idx="4905">
                  <c:v>5.09</c:v>
                </c:pt>
                <c:pt idx="4906">
                  <c:v>5.09</c:v>
                </c:pt>
                <c:pt idx="4907">
                  <c:v>5.09</c:v>
                </c:pt>
                <c:pt idx="4908">
                  <c:v>5.09</c:v>
                </c:pt>
                <c:pt idx="4909">
                  <c:v>5.09</c:v>
                </c:pt>
                <c:pt idx="4910">
                  <c:v>5.09</c:v>
                </c:pt>
                <c:pt idx="4911">
                  <c:v>5.09</c:v>
                </c:pt>
                <c:pt idx="4912">
                  <c:v>5.09</c:v>
                </c:pt>
                <c:pt idx="4913">
                  <c:v>5.09</c:v>
                </c:pt>
                <c:pt idx="4914">
                  <c:v>5.09</c:v>
                </c:pt>
                <c:pt idx="4915">
                  <c:v>5.09</c:v>
                </c:pt>
                <c:pt idx="4916">
                  <c:v>5.09</c:v>
                </c:pt>
                <c:pt idx="4917">
                  <c:v>5.09</c:v>
                </c:pt>
                <c:pt idx="4918">
                  <c:v>5.09</c:v>
                </c:pt>
                <c:pt idx="4919">
                  <c:v>5.09</c:v>
                </c:pt>
                <c:pt idx="4920">
                  <c:v>5.12</c:v>
                </c:pt>
                <c:pt idx="4921">
                  <c:v>5.12</c:v>
                </c:pt>
                <c:pt idx="4922">
                  <c:v>5.12</c:v>
                </c:pt>
                <c:pt idx="4923">
                  <c:v>5.12</c:v>
                </c:pt>
                <c:pt idx="4924">
                  <c:v>5.12</c:v>
                </c:pt>
                <c:pt idx="4925">
                  <c:v>5.12</c:v>
                </c:pt>
                <c:pt idx="4926">
                  <c:v>5.12</c:v>
                </c:pt>
                <c:pt idx="4927">
                  <c:v>5.12</c:v>
                </c:pt>
                <c:pt idx="4928">
                  <c:v>5.12</c:v>
                </c:pt>
                <c:pt idx="4929">
                  <c:v>5.12</c:v>
                </c:pt>
                <c:pt idx="4930">
                  <c:v>5.12</c:v>
                </c:pt>
                <c:pt idx="4931">
                  <c:v>5.12</c:v>
                </c:pt>
                <c:pt idx="4932">
                  <c:v>5.12</c:v>
                </c:pt>
                <c:pt idx="4933">
                  <c:v>5.12</c:v>
                </c:pt>
                <c:pt idx="4934">
                  <c:v>5.16</c:v>
                </c:pt>
                <c:pt idx="4935">
                  <c:v>5.16</c:v>
                </c:pt>
                <c:pt idx="4936">
                  <c:v>5.16</c:v>
                </c:pt>
                <c:pt idx="4937">
                  <c:v>5.16</c:v>
                </c:pt>
                <c:pt idx="4938">
                  <c:v>5.16</c:v>
                </c:pt>
                <c:pt idx="4939">
                  <c:v>5.16</c:v>
                </c:pt>
                <c:pt idx="4940">
                  <c:v>5.16</c:v>
                </c:pt>
                <c:pt idx="4941">
                  <c:v>5.16</c:v>
                </c:pt>
                <c:pt idx="4942">
                  <c:v>5.16</c:v>
                </c:pt>
                <c:pt idx="4943">
                  <c:v>5.16</c:v>
                </c:pt>
                <c:pt idx="4944">
                  <c:v>5.16</c:v>
                </c:pt>
                <c:pt idx="4945">
                  <c:v>5.16</c:v>
                </c:pt>
                <c:pt idx="4946">
                  <c:v>5.16</c:v>
                </c:pt>
                <c:pt idx="4947">
                  <c:v>5.16</c:v>
                </c:pt>
                <c:pt idx="4948">
                  <c:v>5.16</c:v>
                </c:pt>
                <c:pt idx="4949">
                  <c:v>5.16</c:v>
                </c:pt>
                <c:pt idx="4950">
                  <c:v>5.16</c:v>
                </c:pt>
                <c:pt idx="4951">
                  <c:v>5.19</c:v>
                </c:pt>
                <c:pt idx="4952">
                  <c:v>5.19</c:v>
                </c:pt>
                <c:pt idx="4953">
                  <c:v>5.19</c:v>
                </c:pt>
                <c:pt idx="4954">
                  <c:v>5.19</c:v>
                </c:pt>
                <c:pt idx="4955">
                  <c:v>5.19</c:v>
                </c:pt>
                <c:pt idx="4956">
                  <c:v>5.19</c:v>
                </c:pt>
                <c:pt idx="4957">
                  <c:v>5.19</c:v>
                </c:pt>
                <c:pt idx="4958">
                  <c:v>5.19</c:v>
                </c:pt>
                <c:pt idx="4959">
                  <c:v>5.23</c:v>
                </c:pt>
                <c:pt idx="4960">
                  <c:v>5.23</c:v>
                </c:pt>
                <c:pt idx="4961">
                  <c:v>5.23</c:v>
                </c:pt>
                <c:pt idx="4962">
                  <c:v>5.23</c:v>
                </c:pt>
                <c:pt idx="4963">
                  <c:v>5.23</c:v>
                </c:pt>
                <c:pt idx="4964">
                  <c:v>5.27</c:v>
                </c:pt>
                <c:pt idx="4965">
                  <c:v>5.27</c:v>
                </c:pt>
                <c:pt idx="4966">
                  <c:v>5.27</c:v>
                </c:pt>
                <c:pt idx="4967">
                  <c:v>5.27</c:v>
                </c:pt>
                <c:pt idx="4968">
                  <c:v>5.27</c:v>
                </c:pt>
                <c:pt idx="4969">
                  <c:v>5.23</c:v>
                </c:pt>
                <c:pt idx="4970">
                  <c:v>5.23</c:v>
                </c:pt>
                <c:pt idx="4971">
                  <c:v>5.19</c:v>
                </c:pt>
                <c:pt idx="4972">
                  <c:v>5.16</c:v>
                </c:pt>
                <c:pt idx="4973">
                  <c:v>5.16</c:v>
                </c:pt>
                <c:pt idx="4974">
                  <c:v>5.12</c:v>
                </c:pt>
                <c:pt idx="4975">
                  <c:v>5.09</c:v>
                </c:pt>
                <c:pt idx="4976">
                  <c:v>5.09</c:v>
                </c:pt>
                <c:pt idx="4977">
                  <c:v>5.05</c:v>
                </c:pt>
                <c:pt idx="4978">
                  <c:v>5.05</c:v>
                </c:pt>
                <c:pt idx="4979">
                  <c:v>5.01</c:v>
                </c:pt>
                <c:pt idx="4980">
                  <c:v>5.01</c:v>
                </c:pt>
                <c:pt idx="4981">
                  <c:v>5.01</c:v>
                </c:pt>
                <c:pt idx="4982">
                  <c:v>4.9800000000000004</c:v>
                </c:pt>
                <c:pt idx="4983">
                  <c:v>4.9800000000000004</c:v>
                </c:pt>
                <c:pt idx="4984">
                  <c:v>4.9800000000000004</c:v>
                </c:pt>
                <c:pt idx="4985">
                  <c:v>4.9800000000000004</c:v>
                </c:pt>
                <c:pt idx="4986">
                  <c:v>4.9800000000000004</c:v>
                </c:pt>
                <c:pt idx="4987">
                  <c:v>4.9400000000000004</c:v>
                </c:pt>
                <c:pt idx="4988">
                  <c:v>4.9400000000000004</c:v>
                </c:pt>
                <c:pt idx="4989">
                  <c:v>4.9400000000000004</c:v>
                </c:pt>
                <c:pt idx="4990">
                  <c:v>4.9400000000000004</c:v>
                </c:pt>
                <c:pt idx="4991">
                  <c:v>4.9400000000000004</c:v>
                </c:pt>
                <c:pt idx="4992">
                  <c:v>4.9400000000000004</c:v>
                </c:pt>
                <c:pt idx="4993">
                  <c:v>4.9400000000000004</c:v>
                </c:pt>
                <c:pt idx="4994">
                  <c:v>4.9400000000000004</c:v>
                </c:pt>
                <c:pt idx="4995">
                  <c:v>4.9400000000000004</c:v>
                </c:pt>
                <c:pt idx="4996">
                  <c:v>4.9400000000000004</c:v>
                </c:pt>
                <c:pt idx="4997">
                  <c:v>4.9400000000000004</c:v>
                </c:pt>
                <c:pt idx="4998">
                  <c:v>4.9800000000000004</c:v>
                </c:pt>
                <c:pt idx="4999">
                  <c:v>4.9800000000000004</c:v>
                </c:pt>
                <c:pt idx="5000">
                  <c:v>4.9800000000000004</c:v>
                </c:pt>
                <c:pt idx="5001">
                  <c:v>5.01</c:v>
                </c:pt>
                <c:pt idx="5002">
                  <c:v>5.01</c:v>
                </c:pt>
                <c:pt idx="5003">
                  <c:v>5.05</c:v>
                </c:pt>
                <c:pt idx="5004">
                  <c:v>5.05</c:v>
                </c:pt>
                <c:pt idx="5005">
                  <c:v>5.09</c:v>
                </c:pt>
                <c:pt idx="5006">
                  <c:v>5.09</c:v>
                </c:pt>
                <c:pt idx="5007">
                  <c:v>5.05</c:v>
                </c:pt>
                <c:pt idx="5008">
                  <c:v>5.05</c:v>
                </c:pt>
                <c:pt idx="5009">
                  <c:v>5.05</c:v>
                </c:pt>
                <c:pt idx="5010">
                  <c:v>5.01</c:v>
                </c:pt>
                <c:pt idx="5011">
                  <c:v>5.01</c:v>
                </c:pt>
                <c:pt idx="5012">
                  <c:v>5.01</c:v>
                </c:pt>
                <c:pt idx="5013">
                  <c:v>4.9800000000000004</c:v>
                </c:pt>
                <c:pt idx="5014">
                  <c:v>4.9400000000000004</c:v>
                </c:pt>
                <c:pt idx="5015">
                  <c:v>4.9400000000000004</c:v>
                </c:pt>
                <c:pt idx="5016">
                  <c:v>4.9000000000000004</c:v>
                </c:pt>
                <c:pt idx="5017">
                  <c:v>4.9000000000000004</c:v>
                </c:pt>
                <c:pt idx="5018">
                  <c:v>4.87</c:v>
                </c:pt>
                <c:pt idx="5019">
                  <c:v>4.87</c:v>
                </c:pt>
                <c:pt idx="5020">
                  <c:v>4.83</c:v>
                </c:pt>
                <c:pt idx="5021">
                  <c:v>4.83</c:v>
                </c:pt>
                <c:pt idx="5022">
                  <c:v>4.79</c:v>
                </c:pt>
                <c:pt idx="5023">
                  <c:v>4.79</c:v>
                </c:pt>
                <c:pt idx="5024">
                  <c:v>4.79</c:v>
                </c:pt>
                <c:pt idx="5025">
                  <c:v>4.79</c:v>
                </c:pt>
                <c:pt idx="5026">
                  <c:v>4.79</c:v>
                </c:pt>
                <c:pt idx="5027">
                  <c:v>4.76</c:v>
                </c:pt>
                <c:pt idx="5028">
                  <c:v>4.76</c:v>
                </c:pt>
                <c:pt idx="5029">
                  <c:v>4.76</c:v>
                </c:pt>
                <c:pt idx="5030">
                  <c:v>4.76</c:v>
                </c:pt>
                <c:pt idx="5031">
                  <c:v>4.76</c:v>
                </c:pt>
                <c:pt idx="5032">
                  <c:v>4.76</c:v>
                </c:pt>
                <c:pt idx="5033">
                  <c:v>4.76</c:v>
                </c:pt>
                <c:pt idx="5034">
                  <c:v>4.76</c:v>
                </c:pt>
                <c:pt idx="5035">
                  <c:v>4.76</c:v>
                </c:pt>
                <c:pt idx="5036">
                  <c:v>4.76</c:v>
                </c:pt>
                <c:pt idx="5037">
                  <c:v>4.76</c:v>
                </c:pt>
                <c:pt idx="5038">
                  <c:v>4.79</c:v>
                </c:pt>
                <c:pt idx="5039">
                  <c:v>4.79</c:v>
                </c:pt>
                <c:pt idx="5040">
                  <c:v>4.83</c:v>
                </c:pt>
                <c:pt idx="5041">
                  <c:v>4.87</c:v>
                </c:pt>
                <c:pt idx="5042">
                  <c:v>4.9000000000000004</c:v>
                </c:pt>
                <c:pt idx="5043">
                  <c:v>4.9400000000000004</c:v>
                </c:pt>
                <c:pt idx="5044">
                  <c:v>4.9800000000000004</c:v>
                </c:pt>
                <c:pt idx="5045">
                  <c:v>5.01</c:v>
                </c:pt>
                <c:pt idx="5046">
                  <c:v>5.05</c:v>
                </c:pt>
                <c:pt idx="5047">
                  <c:v>5.09</c:v>
                </c:pt>
                <c:pt idx="5048">
                  <c:v>5.09</c:v>
                </c:pt>
                <c:pt idx="5049">
                  <c:v>5.12</c:v>
                </c:pt>
                <c:pt idx="5050">
                  <c:v>5.16</c:v>
                </c:pt>
                <c:pt idx="5051">
                  <c:v>5.19</c:v>
                </c:pt>
                <c:pt idx="5052">
                  <c:v>5.19</c:v>
                </c:pt>
                <c:pt idx="5053">
                  <c:v>5.23</c:v>
                </c:pt>
                <c:pt idx="5054">
                  <c:v>5.27</c:v>
                </c:pt>
                <c:pt idx="5055">
                  <c:v>5.27</c:v>
                </c:pt>
                <c:pt idx="5056">
                  <c:v>5.3</c:v>
                </c:pt>
                <c:pt idx="5057">
                  <c:v>5.3</c:v>
                </c:pt>
                <c:pt idx="5058">
                  <c:v>5.3</c:v>
                </c:pt>
                <c:pt idx="5059">
                  <c:v>5.34</c:v>
                </c:pt>
                <c:pt idx="5060">
                  <c:v>5.34</c:v>
                </c:pt>
                <c:pt idx="5061">
                  <c:v>5.34</c:v>
                </c:pt>
                <c:pt idx="5062">
                  <c:v>5.34</c:v>
                </c:pt>
                <c:pt idx="5063">
                  <c:v>5.37</c:v>
                </c:pt>
                <c:pt idx="5064">
                  <c:v>5.37</c:v>
                </c:pt>
                <c:pt idx="5065">
                  <c:v>5.37</c:v>
                </c:pt>
                <c:pt idx="5066">
                  <c:v>5.37</c:v>
                </c:pt>
                <c:pt idx="5067">
                  <c:v>5.37</c:v>
                </c:pt>
                <c:pt idx="5068">
                  <c:v>5.41</c:v>
                </c:pt>
                <c:pt idx="5069">
                  <c:v>5.41</c:v>
                </c:pt>
                <c:pt idx="5070">
                  <c:v>5.41</c:v>
                </c:pt>
                <c:pt idx="5071">
                  <c:v>5.41</c:v>
                </c:pt>
                <c:pt idx="5072">
                  <c:v>5.41</c:v>
                </c:pt>
                <c:pt idx="5073">
                  <c:v>5.41</c:v>
                </c:pt>
                <c:pt idx="5074">
                  <c:v>5.41</c:v>
                </c:pt>
                <c:pt idx="5075">
                  <c:v>5.41</c:v>
                </c:pt>
                <c:pt idx="5076">
                  <c:v>5.41</c:v>
                </c:pt>
                <c:pt idx="5077">
                  <c:v>5.41</c:v>
                </c:pt>
                <c:pt idx="5078">
                  <c:v>5.41</c:v>
                </c:pt>
                <c:pt idx="5079">
                  <c:v>5.45</c:v>
                </c:pt>
                <c:pt idx="5080">
                  <c:v>5.45</c:v>
                </c:pt>
                <c:pt idx="5081">
                  <c:v>5.45</c:v>
                </c:pt>
                <c:pt idx="5082">
                  <c:v>5.45</c:v>
                </c:pt>
                <c:pt idx="5083">
                  <c:v>5.45</c:v>
                </c:pt>
                <c:pt idx="5084">
                  <c:v>5.45</c:v>
                </c:pt>
                <c:pt idx="5085">
                  <c:v>5.45</c:v>
                </c:pt>
                <c:pt idx="5086">
                  <c:v>5.45</c:v>
                </c:pt>
                <c:pt idx="5087">
                  <c:v>5.45</c:v>
                </c:pt>
                <c:pt idx="5088">
                  <c:v>5.45</c:v>
                </c:pt>
                <c:pt idx="5089">
                  <c:v>5.45</c:v>
                </c:pt>
                <c:pt idx="5090">
                  <c:v>5.45</c:v>
                </c:pt>
                <c:pt idx="5091">
                  <c:v>5.45</c:v>
                </c:pt>
                <c:pt idx="5092">
                  <c:v>5.45</c:v>
                </c:pt>
                <c:pt idx="5093">
                  <c:v>5.45</c:v>
                </c:pt>
                <c:pt idx="5094">
                  <c:v>5.45</c:v>
                </c:pt>
                <c:pt idx="5095">
                  <c:v>5.45</c:v>
                </c:pt>
                <c:pt idx="5096">
                  <c:v>5.45</c:v>
                </c:pt>
                <c:pt idx="5097">
                  <c:v>5.45</c:v>
                </c:pt>
                <c:pt idx="5098">
                  <c:v>5.45</c:v>
                </c:pt>
                <c:pt idx="5099">
                  <c:v>5.45</c:v>
                </c:pt>
                <c:pt idx="5100">
                  <c:v>5.48</c:v>
                </c:pt>
                <c:pt idx="5101">
                  <c:v>5.48</c:v>
                </c:pt>
                <c:pt idx="5102">
                  <c:v>5.48</c:v>
                </c:pt>
                <c:pt idx="5103">
                  <c:v>5.48</c:v>
                </c:pt>
                <c:pt idx="5104">
                  <c:v>5.48</c:v>
                </c:pt>
                <c:pt idx="5105">
                  <c:v>5.48</c:v>
                </c:pt>
                <c:pt idx="5106">
                  <c:v>5.48</c:v>
                </c:pt>
                <c:pt idx="5107">
                  <c:v>5.48</c:v>
                </c:pt>
                <c:pt idx="5108">
                  <c:v>5.48</c:v>
                </c:pt>
                <c:pt idx="5109">
                  <c:v>5.48</c:v>
                </c:pt>
                <c:pt idx="5110">
                  <c:v>5.48</c:v>
                </c:pt>
                <c:pt idx="5111">
                  <c:v>5.48</c:v>
                </c:pt>
                <c:pt idx="5112">
                  <c:v>5.48</c:v>
                </c:pt>
                <c:pt idx="5113">
                  <c:v>5.48</c:v>
                </c:pt>
                <c:pt idx="5114">
                  <c:v>5.48</c:v>
                </c:pt>
                <c:pt idx="5115">
                  <c:v>5.48</c:v>
                </c:pt>
                <c:pt idx="5116">
                  <c:v>5.48</c:v>
                </c:pt>
                <c:pt idx="5117">
                  <c:v>5.48</c:v>
                </c:pt>
                <c:pt idx="5118">
                  <c:v>5.48</c:v>
                </c:pt>
                <c:pt idx="5119">
                  <c:v>5.48</c:v>
                </c:pt>
                <c:pt idx="5120">
                  <c:v>5.48</c:v>
                </c:pt>
                <c:pt idx="5121">
                  <c:v>5.48</c:v>
                </c:pt>
                <c:pt idx="5122">
                  <c:v>5.48</c:v>
                </c:pt>
                <c:pt idx="5123">
                  <c:v>5.48</c:v>
                </c:pt>
                <c:pt idx="5124">
                  <c:v>5.48</c:v>
                </c:pt>
                <c:pt idx="5125">
                  <c:v>5.48</c:v>
                </c:pt>
                <c:pt idx="5126">
                  <c:v>5.48</c:v>
                </c:pt>
                <c:pt idx="5127">
                  <c:v>5.48</c:v>
                </c:pt>
                <c:pt idx="5128">
                  <c:v>5.48</c:v>
                </c:pt>
                <c:pt idx="5129">
                  <c:v>5.48</c:v>
                </c:pt>
                <c:pt idx="5130">
                  <c:v>5.45</c:v>
                </c:pt>
                <c:pt idx="5131">
                  <c:v>5.45</c:v>
                </c:pt>
                <c:pt idx="5132">
                  <c:v>5.45</c:v>
                </c:pt>
                <c:pt idx="5133">
                  <c:v>5.45</c:v>
                </c:pt>
                <c:pt idx="5134">
                  <c:v>5.41</c:v>
                </c:pt>
                <c:pt idx="5135">
                  <c:v>5.37</c:v>
                </c:pt>
                <c:pt idx="5136">
                  <c:v>5.3</c:v>
                </c:pt>
                <c:pt idx="5137">
                  <c:v>5.27</c:v>
                </c:pt>
                <c:pt idx="5138">
                  <c:v>5.23</c:v>
                </c:pt>
                <c:pt idx="5139">
                  <c:v>5.19</c:v>
                </c:pt>
                <c:pt idx="5140">
                  <c:v>5.16</c:v>
                </c:pt>
                <c:pt idx="5141">
                  <c:v>5.09</c:v>
                </c:pt>
                <c:pt idx="5142">
                  <c:v>5.05</c:v>
                </c:pt>
                <c:pt idx="5143">
                  <c:v>5.01</c:v>
                </c:pt>
                <c:pt idx="5144">
                  <c:v>4.9800000000000004</c:v>
                </c:pt>
                <c:pt idx="5145">
                  <c:v>4.9400000000000004</c:v>
                </c:pt>
                <c:pt idx="5146">
                  <c:v>4.9000000000000004</c:v>
                </c:pt>
                <c:pt idx="5147">
                  <c:v>4.87</c:v>
                </c:pt>
                <c:pt idx="5148">
                  <c:v>4.87</c:v>
                </c:pt>
                <c:pt idx="5149">
                  <c:v>4.83</c:v>
                </c:pt>
                <c:pt idx="5150">
                  <c:v>4.83</c:v>
                </c:pt>
                <c:pt idx="5151">
                  <c:v>4.83</c:v>
                </c:pt>
                <c:pt idx="5152">
                  <c:v>4.83</c:v>
                </c:pt>
                <c:pt idx="5153">
                  <c:v>4.87</c:v>
                </c:pt>
                <c:pt idx="5154">
                  <c:v>4.87</c:v>
                </c:pt>
                <c:pt idx="5155">
                  <c:v>4.9000000000000004</c:v>
                </c:pt>
                <c:pt idx="5156">
                  <c:v>4.9400000000000004</c:v>
                </c:pt>
                <c:pt idx="5157">
                  <c:v>4.9400000000000004</c:v>
                </c:pt>
                <c:pt idx="5158">
                  <c:v>4.9800000000000004</c:v>
                </c:pt>
                <c:pt idx="5159">
                  <c:v>5.01</c:v>
                </c:pt>
                <c:pt idx="5160">
                  <c:v>5.01</c:v>
                </c:pt>
                <c:pt idx="5161">
                  <c:v>5.05</c:v>
                </c:pt>
                <c:pt idx="5162">
                  <c:v>5.09</c:v>
                </c:pt>
                <c:pt idx="5163">
                  <c:v>5.12</c:v>
                </c:pt>
                <c:pt idx="5164">
                  <c:v>5.19</c:v>
                </c:pt>
                <c:pt idx="5165">
                  <c:v>5.23</c:v>
                </c:pt>
                <c:pt idx="5166">
                  <c:v>5.3</c:v>
                </c:pt>
                <c:pt idx="5167">
                  <c:v>5.34</c:v>
                </c:pt>
                <c:pt idx="5168">
                  <c:v>5.41</c:v>
                </c:pt>
                <c:pt idx="5169">
                  <c:v>5.48</c:v>
                </c:pt>
                <c:pt idx="5170">
                  <c:v>5.52</c:v>
                </c:pt>
                <c:pt idx="5171">
                  <c:v>5.59</c:v>
                </c:pt>
                <c:pt idx="5172">
                  <c:v>5.63</c:v>
                </c:pt>
                <c:pt idx="5173">
                  <c:v>5.66</c:v>
                </c:pt>
                <c:pt idx="5174">
                  <c:v>5.7</c:v>
                </c:pt>
                <c:pt idx="5175">
                  <c:v>5.73</c:v>
                </c:pt>
                <c:pt idx="5176">
                  <c:v>5.8</c:v>
                </c:pt>
                <c:pt idx="5177">
                  <c:v>5.8</c:v>
                </c:pt>
                <c:pt idx="5178">
                  <c:v>5.84</c:v>
                </c:pt>
                <c:pt idx="5179">
                  <c:v>5.88</c:v>
                </c:pt>
                <c:pt idx="5180">
                  <c:v>5.91</c:v>
                </c:pt>
                <c:pt idx="5181">
                  <c:v>5.91</c:v>
                </c:pt>
                <c:pt idx="5182">
                  <c:v>5.91</c:v>
                </c:pt>
                <c:pt idx="5183">
                  <c:v>5.91</c:v>
                </c:pt>
                <c:pt idx="5184">
                  <c:v>5.88</c:v>
                </c:pt>
                <c:pt idx="5185">
                  <c:v>5.88</c:v>
                </c:pt>
                <c:pt idx="5186">
                  <c:v>5.88</c:v>
                </c:pt>
                <c:pt idx="5187">
                  <c:v>5.84</c:v>
                </c:pt>
                <c:pt idx="5188">
                  <c:v>5.84</c:v>
                </c:pt>
                <c:pt idx="5189">
                  <c:v>5.8</c:v>
                </c:pt>
                <c:pt idx="5190">
                  <c:v>5.8</c:v>
                </c:pt>
                <c:pt idx="5191">
                  <c:v>5.8</c:v>
                </c:pt>
                <c:pt idx="5192">
                  <c:v>5.8</c:v>
                </c:pt>
                <c:pt idx="5193">
                  <c:v>5.77</c:v>
                </c:pt>
                <c:pt idx="5194">
                  <c:v>5.77</c:v>
                </c:pt>
                <c:pt idx="5195">
                  <c:v>5.77</c:v>
                </c:pt>
                <c:pt idx="5196">
                  <c:v>5.77</c:v>
                </c:pt>
                <c:pt idx="5197">
                  <c:v>5.77</c:v>
                </c:pt>
                <c:pt idx="5198">
                  <c:v>5.77</c:v>
                </c:pt>
                <c:pt idx="5199">
                  <c:v>5.77</c:v>
                </c:pt>
                <c:pt idx="5200">
                  <c:v>5.8</c:v>
                </c:pt>
                <c:pt idx="5201">
                  <c:v>5.8</c:v>
                </c:pt>
                <c:pt idx="5202">
                  <c:v>5.8</c:v>
                </c:pt>
                <c:pt idx="5203">
                  <c:v>5.8</c:v>
                </c:pt>
                <c:pt idx="5204">
                  <c:v>5.8</c:v>
                </c:pt>
                <c:pt idx="5205">
                  <c:v>5.84</c:v>
                </c:pt>
                <c:pt idx="5206">
                  <c:v>5.84</c:v>
                </c:pt>
                <c:pt idx="5207">
                  <c:v>5.84</c:v>
                </c:pt>
                <c:pt idx="5208">
                  <c:v>5.88</c:v>
                </c:pt>
                <c:pt idx="5209">
                  <c:v>5.88</c:v>
                </c:pt>
                <c:pt idx="5210">
                  <c:v>5.88</c:v>
                </c:pt>
                <c:pt idx="5211">
                  <c:v>5.88</c:v>
                </c:pt>
                <c:pt idx="5212">
                  <c:v>5.91</c:v>
                </c:pt>
                <c:pt idx="5213">
                  <c:v>5.91</c:v>
                </c:pt>
                <c:pt idx="5214">
                  <c:v>5.95</c:v>
                </c:pt>
                <c:pt idx="5215">
                  <c:v>5.95</c:v>
                </c:pt>
                <c:pt idx="5216">
                  <c:v>5.95</c:v>
                </c:pt>
                <c:pt idx="5217">
                  <c:v>5.98</c:v>
                </c:pt>
                <c:pt idx="5218">
                  <c:v>5.98</c:v>
                </c:pt>
                <c:pt idx="5219">
                  <c:v>5.98</c:v>
                </c:pt>
                <c:pt idx="5220">
                  <c:v>6.02</c:v>
                </c:pt>
                <c:pt idx="5221">
                  <c:v>6.02</c:v>
                </c:pt>
                <c:pt idx="5222">
                  <c:v>6.05</c:v>
                </c:pt>
                <c:pt idx="5223">
                  <c:v>6.05</c:v>
                </c:pt>
                <c:pt idx="5224">
                  <c:v>6.05</c:v>
                </c:pt>
                <c:pt idx="5225">
                  <c:v>6.09</c:v>
                </c:pt>
                <c:pt idx="5226">
                  <c:v>6.09</c:v>
                </c:pt>
                <c:pt idx="5227">
                  <c:v>6.13</c:v>
                </c:pt>
                <c:pt idx="5228">
                  <c:v>6.13</c:v>
                </c:pt>
                <c:pt idx="5229">
                  <c:v>6.13</c:v>
                </c:pt>
                <c:pt idx="5230">
                  <c:v>6.16</c:v>
                </c:pt>
                <c:pt idx="5231">
                  <c:v>6.16</c:v>
                </c:pt>
                <c:pt idx="5232">
                  <c:v>6.2</c:v>
                </c:pt>
                <c:pt idx="5233">
                  <c:v>6.2</c:v>
                </c:pt>
                <c:pt idx="5234">
                  <c:v>6.2</c:v>
                </c:pt>
                <c:pt idx="5235">
                  <c:v>6.23</c:v>
                </c:pt>
                <c:pt idx="5236">
                  <c:v>6.23</c:v>
                </c:pt>
                <c:pt idx="5237">
                  <c:v>6.23</c:v>
                </c:pt>
                <c:pt idx="5238">
                  <c:v>6.27</c:v>
                </c:pt>
                <c:pt idx="5239">
                  <c:v>6.27</c:v>
                </c:pt>
                <c:pt idx="5240">
                  <c:v>6.27</c:v>
                </c:pt>
                <c:pt idx="5241">
                  <c:v>6.3</c:v>
                </c:pt>
                <c:pt idx="5242">
                  <c:v>6.3</c:v>
                </c:pt>
                <c:pt idx="5243">
                  <c:v>6.3</c:v>
                </c:pt>
                <c:pt idx="5244">
                  <c:v>6.34</c:v>
                </c:pt>
                <c:pt idx="5245">
                  <c:v>6.34</c:v>
                </c:pt>
                <c:pt idx="5246">
                  <c:v>6.34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50048"/>
        <c:axId val="167049264"/>
      </c:scatterChart>
      <c:valAx>
        <c:axId val="493635208"/>
        <c:scaling>
          <c:orientation val="minMax"/>
          <c:min val="4287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054752"/>
        <c:crosses val="autoZero"/>
        <c:crossBetween val="midCat"/>
        <c:majorUnit val="4.1700000000000008E-2"/>
      </c:valAx>
      <c:valAx>
        <c:axId val="167054752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635208"/>
        <c:crossesAt val="42548.9"/>
        <c:crossBetween val="midCat"/>
        <c:majorUnit val="4"/>
      </c:valAx>
      <c:valAx>
        <c:axId val="16705004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167049264"/>
        <c:crosses val="autoZero"/>
        <c:crossBetween val="midCat"/>
      </c:valAx>
      <c:valAx>
        <c:axId val="167049264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050048"/>
        <c:crosses val="max"/>
        <c:crossBetween val="midCat"/>
        <c:majorUnit val="4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'H005-9FB plug'!$G$16:$G$59473</c:f>
              <c:numCache>
                <c:formatCode>General</c:formatCode>
                <c:ptCount val="59458"/>
                <c:pt idx="0">
                  <c:v>-5.9545454545454068E-3</c:v>
                </c:pt>
                <c:pt idx="1">
                  <c:v>-5.9545454545454068E-3</c:v>
                </c:pt>
                <c:pt idx="2">
                  <c:v>3.0454545454545873E-3</c:v>
                </c:pt>
                <c:pt idx="3">
                  <c:v>3.0454545454545873E-3</c:v>
                </c:pt>
                <c:pt idx="4">
                  <c:v>-5.9545454545454068E-3</c:v>
                </c:pt>
                <c:pt idx="5">
                  <c:v>3.0454545454545873E-3</c:v>
                </c:pt>
                <c:pt idx="6">
                  <c:v>3.0454545454545873E-3</c:v>
                </c:pt>
                <c:pt idx="7">
                  <c:v>3.0454545454545873E-3</c:v>
                </c:pt>
                <c:pt idx="8">
                  <c:v>-5.9545454545454068E-3</c:v>
                </c:pt>
                <c:pt idx="9">
                  <c:v>3.0454545454545873E-3</c:v>
                </c:pt>
                <c:pt idx="10">
                  <c:v>3.0454545454545873E-3</c:v>
                </c:pt>
                <c:pt idx="11">
                  <c:v>3.0454545454545873E-3</c:v>
                </c:pt>
                <c:pt idx="12">
                  <c:v>3.0454545454545873E-3</c:v>
                </c:pt>
                <c:pt idx="13">
                  <c:v>-5.9545454545454068E-3</c:v>
                </c:pt>
                <c:pt idx="14">
                  <c:v>-5.9545454545454068E-3</c:v>
                </c:pt>
                <c:pt idx="15">
                  <c:v>3.0454545454545873E-3</c:v>
                </c:pt>
                <c:pt idx="16">
                  <c:v>-9.9545454545454104E-3</c:v>
                </c:pt>
                <c:pt idx="17">
                  <c:v>3.0454545454545873E-3</c:v>
                </c:pt>
                <c:pt idx="18">
                  <c:v>3.0454545454545873E-3</c:v>
                </c:pt>
                <c:pt idx="19">
                  <c:v>-5.9545454545454068E-3</c:v>
                </c:pt>
                <c:pt idx="20">
                  <c:v>-5.9545454545454068E-3</c:v>
                </c:pt>
                <c:pt idx="21">
                  <c:v>3.0454545454545873E-3</c:v>
                </c:pt>
                <c:pt idx="22">
                  <c:v>3.0454545454545873E-3</c:v>
                </c:pt>
                <c:pt idx="23">
                  <c:v>-5.9545454545454068E-3</c:v>
                </c:pt>
                <c:pt idx="24">
                  <c:v>3.0454545454545873E-3</c:v>
                </c:pt>
                <c:pt idx="25">
                  <c:v>-5.9545454545454068E-3</c:v>
                </c:pt>
                <c:pt idx="26">
                  <c:v>3.0454545454545873E-3</c:v>
                </c:pt>
                <c:pt idx="27">
                  <c:v>3.0454545454545873E-3</c:v>
                </c:pt>
                <c:pt idx="28">
                  <c:v>3.0454545454545873E-3</c:v>
                </c:pt>
                <c:pt idx="29">
                  <c:v>3.0454545454545873E-3</c:v>
                </c:pt>
                <c:pt idx="30">
                  <c:v>3.0454545454545873E-3</c:v>
                </c:pt>
                <c:pt idx="31">
                  <c:v>-5.9545454545454068E-3</c:v>
                </c:pt>
                <c:pt idx="32">
                  <c:v>3.0454545454545873E-3</c:v>
                </c:pt>
                <c:pt idx="33">
                  <c:v>3.0454545454545873E-3</c:v>
                </c:pt>
                <c:pt idx="34">
                  <c:v>3.0454545454545873E-3</c:v>
                </c:pt>
                <c:pt idx="35">
                  <c:v>-5.9545454545454068E-3</c:v>
                </c:pt>
                <c:pt idx="36">
                  <c:v>3.0454545454545873E-3</c:v>
                </c:pt>
                <c:pt idx="37">
                  <c:v>3.0454545454545873E-3</c:v>
                </c:pt>
                <c:pt idx="38">
                  <c:v>3.0454545454545873E-3</c:v>
                </c:pt>
                <c:pt idx="39">
                  <c:v>3.0454545454545873E-3</c:v>
                </c:pt>
                <c:pt idx="40">
                  <c:v>3.0454545454545873E-3</c:v>
                </c:pt>
                <c:pt idx="41">
                  <c:v>3.0454545454545873E-3</c:v>
                </c:pt>
                <c:pt idx="42">
                  <c:v>-9.9545454545454104E-3</c:v>
                </c:pt>
                <c:pt idx="43">
                  <c:v>3.0454545454545873E-3</c:v>
                </c:pt>
                <c:pt idx="44">
                  <c:v>3.0454545454545873E-3</c:v>
                </c:pt>
                <c:pt idx="45">
                  <c:v>-5.9545454545454068E-3</c:v>
                </c:pt>
                <c:pt idx="46">
                  <c:v>3.0454545454545873E-3</c:v>
                </c:pt>
                <c:pt idx="47">
                  <c:v>3.0454545454545873E-3</c:v>
                </c:pt>
                <c:pt idx="48">
                  <c:v>3.0454545454545873E-3</c:v>
                </c:pt>
                <c:pt idx="49">
                  <c:v>-5.9545454545454068E-3</c:v>
                </c:pt>
                <c:pt idx="50">
                  <c:v>3.0454545454545873E-3</c:v>
                </c:pt>
                <c:pt idx="51">
                  <c:v>-5.9545454545454068E-3</c:v>
                </c:pt>
                <c:pt idx="52">
                  <c:v>3.0454545454545873E-3</c:v>
                </c:pt>
                <c:pt idx="53">
                  <c:v>3.0454545454545873E-3</c:v>
                </c:pt>
                <c:pt idx="54">
                  <c:v>3.0454545454545873E-3</c:v>
                </c:pt>
                <c:pt idx="55">
                  <c:v>3.0454545454545873E-3</c:v>
                </c:pt>
                <c:pt idx="56">
                  <c:v>3.0454545454545873E-3</c:v>
                </c:pt>
                <c:pt idx="57">
                  <c:v>3.0454545454545873E-3</c:v>
                </c:pt>
                <c:pt idx="58">
                  <c:v>3.0454545454545873E-3</c:v>
                </c:pt>
                <c:pt idx="59">
                  <c:v>3.0454545454545873E-3</c:v>
                </c:pt>
                <c:pt idx="60">
                  <c:v>-5.9545454545454068E-3</c:v>
                </c:pt>
                <c:pt idx="61">
                  <c:v>3.0454545454545873E-3</c:v>
                </c:pt>
                <c:pt idx="62">
                  <c:v>-5.9545454545454068E-3</c:v>
                </c:pt>
                <c:pt idx="63">
                  <c:v>3.0454545454545873E-3</c:v>
                </c:pt>
                <c:pt idx="64">
                  <c:v>-5.9545454545454068E-3</c:v>
                </c:pt>
                <c:pt idx="65">
                  <c:v>-5.9545454545454068E-3</c:v>
                </c:pt>
                <c:pt idx="66">
                  <c:v>-5.9545454545454068E-3</c:v>
                </c:pt>
                <c:pt idx="67">
                  <c:v>3.0454545454545873E-3</c:v>
                </c:pt>
                <c:pt idx="68">
                  <c:v>3.0454545454545873E-3</c:v>
                </c:pt>
                <c:pt idx="69">
                  <c:v>3.0454545454545873E-3</c:v>
                </c:pt>
                <c:pt idx="70">
                  <c:v>3.0454545454545873E-3</c:v>
                </c:pt>
                <c:pt idx="71">
                  <c:v>3.0454545454545873E-3</c:v>
                </c:pt>
                <c:pt idx="72">
                  <c:v>3.0454545454545873E-3</c:v>
                </c:pt>
                <c:pt idx="73">
                  <c:v>3.0454545454545873E-3</c:v>
                </c:pt>
                <c:pt idx="74">
                  <c:v>-5.9545454545454068E-3</c:v>
                </c:pt>
                <c:pt idx="75">
                  <c:v>1.1045454545454594E-2</c:v>
                </c:pt>
                <c:pt idx="76">
                  <c:v>3.0454545454545873E-3</c:v>
                </c:pt>
                <c:pt idx="77">
                  <c:v>3.0454545454545873E-3</c:v>
                </c:pt>
                <c:pt idx="78">
                  <c:v>-5.9545454545454068E-3</c:v>
                </c:pt>
                <c:pt idx="79">
                  <c:v>3.0454545454545873E-3</c:v>
                </c:pt>
                <c:pt idx="80">
                  <c:v>-5.9545454545454068E-3</c:v>
                </c:pt>
                <c:pt idx="81">
                  <c:v>3.0454545454545873E-3</c:v>
                </c:pt>
                <c:pt idx="82">
                  <c:v>-5.9545454545454068E-3</c:v>
                </c:pt>
                <c:pt idx="83">
                  <c:v>-5.9545454545454068E-3</c:v>
                </c:pt>
                <c:pt idx="84">
                  <c:v>-5.9545454545454068E-3</c:v>
                </c:pt>
                <c:pt idx="85">
                  <c:v>-5.9545454545454068E-3</c:v>
                </c:pt>
                <c:pt idx="86">
                  <c:v>3.0454545454545873E-3</c:v>
                </c:pt>
                <c:pt idx="87">
                  <c:v>3.0454545454545873E-3</c:v>
                </c:pt>
                <c:pt idx="88">
                  <c:v>3.0454545454545873E-3</c:v>
                </c:pt>
                <c:pt idx="89">
                  <c:v>3.0454545454545873E-3</c:v>
                </c:pt>
                <c:pt idx="90">
                  <c:v>-5.9545454545454068E-3</c:v>
                </c:pt>
                <c:pt idx="91">
                  <c:v>-5.9545454545454068E-3</c:v>
                </c:pt>
                <c:pt idx="92">
                  <c:v>3.0454545454545873E-3</c:v>
                </c:pt>
                <c:pt idx="93">
                  <c:v>-5.9545454545454068E-3</c:v>
                </c:pt>
                <c:pt idx="94">
                  <c:v>3.0454545454545873E-3</c:v>
                </c:pt>
                <c:pt idx="95">
                  <c:v>3.0454545454545873E-3</c:v>
                </c:pt>
                <c:pt idx="96">
                  <c:v>3.0454545454545873E-3</c:v>
                </c:pt>
                <c:pt idx="97">
                  <c:v>-5.9545454545454068E-3</c:v>
                </c:pt>
                <c:pt idx="98">
                  <c:v>-5.9545454545454068E-3</c:v>
                </c:pt>
                <c:pt idx="99">
                  <c:v>3.0454545454545873E-3</c:v>
                </c:pt>
                <c:pt idx="100">
                  <c:v>-5.9545454545454068E-3</c:v>
                </c:pt>
                <c:pt idx="101">
                  <c:v>-5.9545454545454068E-3</c:v>
                </c:pt>
                <c:pt idx="102">
                  <c:v>3.0454545454545873E-3</c:v>
                </c:pt>
                <c:pt idx="103">
                  <c:v>3.0454545454545873E-3</c:v>
                </c:pt>
                <c:pt idx="104">
                  <c:v>-5.9545454545454068E-3</c:v>
                </c:pt>
                <c:pt idx="105">
                  <c:v>3.0454545454545873E-3</c:v>
                </c:pt>
                <c:pt idx="106">
                  <c:v>-5.9545454545454068E-3</c:v>
                </c:pt>
                <c:pt idx="107">
                  <c:v>-5.9545454545454068E-3</c:v>
                </c:pt>
                <c:pt idx="108">
                  <c:v>1.1045454545454594E-2</c:v>
                </c:pt>
                <c:pt idx="109">
                  <c:v>-5.9545454545454068E-3</c:v>
                </c:pt>
                <c:pt idx="110">
                  <c:v>3.0454545454545873E-3</c:v>
                </c:pt>
                <c:pt idx="111">
                  <c:v>-5.9545454545454068E-3</c:v>
                </c:pt>
                <c:pt idx="112">
                  <c:v>3.0454545454545873E-3</c:v>
                </c:pt>
                <c:pt idx="113">
                  <c:v>-5.9545454545454068E-3</c:v>
                </c:pt>
                <c:pt idx="114">
                  <c:v>3.0454545454545873E-3</c:v>
                </c:pt>
                <c:pt idx="115">
                  <c:v>3.0454545454545873E-3</c:v>
                </c:pt>
                <c:pt idx="116">
                  <c:v>3.0454545454545873E-3</c:v>
                </c:pt>
                <c:pt idx="117">
                  <c:v>3.0454545454545873E-3</c:v>
                </c:pt>
                <c:pt idx="118">
                  <c:v>3.0454545454545873E-3</c:v>
                </c:pt>
                <c:pt idx="119">
                  <c:v>3.0454545454545873E-3</c:v>
                </c:pt>
                <c:pt idx="120">
                  <c:v>3.0454545454545873E-3</c:v>
                </c:pt>
                <c:pt idx="121">
                  <c:v>-5.9545454545454068E-3</c:v>
                </c:pt>
                <c:pt idx="122">
                  <c:v>3.0454545454545873E-3</c:v>
                </c:pt>
                <c:pt idx="123">
                  <c:v>3.0454545454545873E-3</c:v>
                </c:pt>
                <c:pt idx="124">
                  <c:v>3.0454545454545873E-3</c:v>
                </c:pt>
                <c:pt idx="125">
                  <c:v>3.0454545454545873E-3</c:v>
                </c:pt>
                <c:pt idx="126">
                  <c:v>1.1045454545454594E-2</c:v>
                </c:pt>
                <c:pt idx="127">
                  <c:v>3.0454545454545873E-3</c:v>
                </c:pt>
                <c:pt idx="128">
                  <c:v>-5.9545454545454068E-3</c:v>
                </c:pt>
                <c:pt idx="129">
                  <c:v>3.0454545454545873E-3</c:v>
                </c:pt>
                <c:pt idx="130">
                  <c:v>3.0454545454545873E-3</c:v>
                </c:pt>
                <c:pt idx="131">
                  <c:v>3.0454545454545873E-3</c:v>
                </c:pt>
                <c:pt idx="132">
                  <c:v>3.0454545454545873E-3</c:v>
                </c:pt>
                <c:pt idx="133">
                  <c:v>3.0454545454545873E-3</c:v>
                </c:pt>
                <c:pt idx="134">
                  <c:v>3.0454545454545873E-3</c:v>
                </c:pt>
                <c:pt idx="135">
                  <c:v>-5.9545454545454068E-3</c:v>
                </c:pt>
                <c:pt idx="136">
                  <c:v>-5.9545454545454068E-3</c:v>
                </c:pt>
                <c:pt idx="137">
                  <c:v>3.0454545454545873E-3</c:v>
                </c:pt>
                <c:pt idx="138">
                  <c:v>3.0454545454545873E-3</c:v>
                </c:pt>
                <c:pt idx="139">
                  <c:v>3.0454545454545873E-3</c:v>
                </c:pt>
                <c:pt idx="140">
                  <c:v>3.0454545454545873E-3</c:v>
                </c:pt>
                <c:pt idx="141">
                  <c:v>3.0454545454545873E-3</c:v>
                </c:pt>
                <c:pt idx="142">
                  <c:v>3.0454545454545873E-3</c:v>
                </c:pt>
                <c:pt idx="143">
                  <c:v>3.0454545454545873E-3</c:v>
                </c:pt>
                <c:pt idx="144">
                  <c:v>1.1045454545454594E-2</c:v>
                </c:pt>
                <c:pt idx="145">
                  <c:v>-5.9545454545454068E-3</c:v>
                </c:pt>
                <c:pt idx="146">
                  <c:v>3.0454545454545873E-3</c:v>
                </c:pt>
                <c:pt idx="147">
                  <c:v>3.0454545454545873E-3</c:v>
                </c:pt>
                <c:pt idx="148">
                  <c:v>-5.9545454545454068E-3</c:v>
                </c:pt>
                <c:pt idx="149">
                  <c:v>3.0454545454545873E-3</c:v>
                </c:pt>
                <c:pt idx="150">
                  <c:v>3.0454545454545873E-3</c:v>
                </c:pt>
                <c:pt idx="151">
                  <c:v>3.0454545454545873E-3</c:v>
                </c:pt>
                <c:pt idx="152">
                  <c:v>3.0454545454545873E-3</c:v>
                </c:pt>
                <c:pt idx="153">
                  <c:v>3.0454545454545873E-3</c:v>
                </c:pt>
                <c:pt idx="154">
                  <c:v>3.0454545454545873E-3</c:v>
                </c:pt>
                <c:pt idx="155">
                  <c:v>-5.9545454545454068E-3</c:v>
                </c:pt>
                <c:pt idx="156">
                  <c:v>3.0454545454545873E-3</c:v>
                </c:pt>
                <c:pt idx="157">
                  <c:v>3.0454545454545873E-3</c:v>
                </c:pt>
                <c:pt idx="158">
                  <c:v>3.0454545454545873E-3</c:v>
                </c:pt>
                <c:pt idx="159">
                  <c:v>-9.9545454545454104E-3</c:v>
                </c:pt>
                <c:pt idx="160">
                  <c:v>3.0454545454545873E-3</c:v>
                </c:pt>
                <c:pt idx="161">
                  <c:v>3.0454545454545873E-3</c:v>
                </c:pt>
                <c:pt idx="162">
                  <c:v>3.0454545454545873E-3</c:v>
                </c:pt>
                <c:pt idx="163">
                  <c:v>3.0454545454545873E-3</c:v>
                </c:pt>
                <c:pt idx="164">
                  <c:v>3.0454545454545873E-3</c:v>
                </c:pt>
                <c:pt idx="165">
                  <c:v>3.0454545454545873E-3</c:v>
                </c:pt>
                <c:pt idx="166">
                  <c:v>3.0454545454545873E-3</c:v>
                </c:pt>
                <c:pt idx="167">
                  <c:v>3.0454545454545873E-3</c:v>
                </c:pt>
                <c:pt idx="168">
                  <c:v>3.0454545454545873E-3</c:v>
                </c:pt>
                <c:pt idx="169">
                  <c:v>3.0454545454545873E-3</c:v>
                </c:pt>
                <c:pt idx="170">
                  <c:v>-5.9545454545454068E-3</c:v>
                </c:pt>
                <c:pt idx="171">
                  <c:v>3.0454545454545873E-3</c:v>
                </c:pt>
                <c:pt idx="172">
                  <c:v>3.0454545454545873E-3</c:v>
                </c:pt>
                <c:pt idx="173">
                  <c:v>3.0454545454545873E-3</c:v>
                </c:pt>
                <c:pt idx="174">
                  <c:v>3.0454545454545873E-3</c:v>
                </c:pt>
                <c:pt idx="175">
                  <c:v>-5.9545454545454068E-3</c:v>
                </c:pt>
                <c:pt idx="176">
                  <c:v>3.0454545454545873E-3</c:v>
                </c:pt>
                <c:pt idx="177">
                  <c:v>-5.9545454545454068E-3</c:v>
                </c:pt>
                <c:pt idx="178">
                  <c:v>3.0454545454545873E-3</c:v>
                </c:pt>
                <c:pt idx="179">
                  <c:v>3.0454545454545873E-3</c:v>
                </c:pt>
                <c:pt idx="180">
                  <c:v>-5.9545454545454068E-3</c:v>
                </c:pt>
                <c:pt idx="181">
                  <c:v>3.0454545454545873E-3</c:v>
                </c:pt>
                <c:pt idx="182">
                  <c:v>3.0454545454545873E-3</c:v>
                </c:pt>
                <c:pt idx="183">
                  <c:v>3.0454545454545873E-3</c:v>
                </c:pt>
                <c:pt idx="184">
                  <c:v>3.0454545454545873E-3</c:v>
                </c:pt>
                <c:pt idx="185">
                  <c:v>3.0454545454545873E-3</c:v>
                </c:pt>
                <c:pt idx="186">
                  <c:v>-5.9545454545454068E-3</c:v>
                </c:pt>
                <c:pt idx="187">
                  <c:v>3.0454545454545873E-3</c:v>
                </c:pt>
                <c:pt idx="188">
                  <c:v>3.0454545454545873E-3</c:v>
                </c:pt>
                <c:pt idx="189">
                  <c:v>3.0454545454545873E-3</c:v>
                </c:pt>
                <c:pt idx="190">
                  <c:v>-5.9545454545454068E-3</c:v>
                </c:pt>
                <c:pt idx="191">
                  <c:v>1.1045454545454594E-2</c:v>
                </c:pt>
                <c:pt idx="192">
                  <c:v>3.0454545454545873E-3</c:v>
                </c:pt>
                <c:pt idx="193">
                  <c:v>-5.9545454545454068E-3</c:v>
                </c:pt>
                <c:pt idx="194">
                  <c:v>-5.9545454545454068E-3</c:v>
                </c:pt>
                <c:pt idx="195">
                  <c:v>3.0454545454545873E-3</c:v>
                </c:pt>
                <c:pt idx="196">
                  <c:v>3.0454545454545873E-3</c:v>
                </c:pt>
                <c:pt idx="197">
                  <c:v>1.1045454545454594E-2</c:v>
                </c:pt>
                <c:pt idx="198">
                  <c:v>3.0454545454545873E-3</c:v>
                </c:pt>
                <c:pt idx="199">
                  <c:v>-5.9545454545454068E-3</c:v>
                </c:pt>
                <c:pt idx="200">
                  <c:v>1.1045454545454594E-2</c:v>
                </c:pt>
                <c:pt idx="201">
                  <c:v>3.0454545454545873E-3</c:v>
                </c:pt>
                <c:pt idx="202">
                  <c:v>3.0454545454545873E-3</c:v>
                </c:pt>
                <c:pt idx="203">
                  <c:v>1.1045454545454594E-2</c:v>
                </c:pt>
                <c:pt idx="204">
                  <c:v>3.0454545454545873E-3</c:v>
                </c:pt>
                <c:pt idx="205">
                  <c:v>3.0454545454545873E-3</c:v>
                </c:pt>
                <c:pt idx="206">
                  <c:v>-5.9545454545454068E-3</c:v>
                </c:pt>
                <c:pt idx="207">
                  <c:v>-5.9545454545454068E-3</c:v>
                </c:pt>
                <c:pt idx="208">
                  <c:v>3.0454545454545873E-3</c:v>
                </c:pt>
                <c:pt idx="209">
                  <c:v>3.0454545454545873E-3</c:v>
                </c:pt>
                <c:pt idx="210">
                  <c:v>3.0454545454545873E-3</c:v>
                </c:pt>
                <c:pt idx="211">
                  <c:v>-5.9545454545454068E-3</c:v>
                </c:pt>
                <c:pt idx="212">
                  <c:v>3.0454545454545873E-3</c:v>
                </c:pt>
                <c:pt idx="213">
                  <c:v>3.0454545454545873E-3</c:v>
                </c:pt>
                <c:pt idx="214">
                  <c:v>3.0454545454545873E-3</c:v>
                </c:pt>
                <c:pt idx="215">
                  <c:v>3.0454545454545873E-3</c:v>
                </c:pt>
                <c:pt idx="216">
                  <c:v>3.0454545454545873E-3</c:v>
                </c:pt>
                <c:pt idx="217">
                  <c:v>3.0454545454545873E-3</c:v>
                </c:pt>
                <c:pt idx="218">
                  <c:v>-5.9545454545454068E-3</c:v>
                </c:pt>
                <c:pt idx="219">
                  <c:v>1.1045454545454594E-2</c:v>
                </c:pt>
                <c:pt idx="220">
                  <c:v>-5.9545454545454068E-3</c:v>
                </c:pt>
                <c:pt idx="221">
                  <c:v>3.0454545454545873E-3</c:v>
                </c:pt>
                <c:pt idx="222">
                  <c:v>3.0454545454545873E-3</c:v>
                </c:pt>
                <c:pt idx="223">
                  <c:v>3.0454545454545873E-3</c:v>
                </c:pt>
                <c:pt idx="224">
                  <c:v>3.0454545454545873E-3</c:v>
                </c:pt>
                <c:pt idx="225">
                  <c:v>1.1045454545454594E-2</c:v>
                </c:pt>
                <c:pt idx="226">
                  <c:v>-5.9545454545454068E-3</c:v>
                </c:pt>
                <c:pt idx="227">
                  <c:v>3.0454545454545873E-3</c:v>
                </c:pt>
                <c:pt idx="228">
                  <c:v>-5.9545454545454068E-3</c:v>
                </c:pt>
                <c:pt idx="229">
                  <c:v>3.0454545454545873E-3</c:v>
                </c:pt>
                <c:pt idx="230">
                  <c:v>-5.9545454545454068E-3</c:v>
                </c:pt>
                <c:pt idx="231">
                  <c:v>3.0454545454545873E-3</c:v>
                </c:pt>
                <c:pt idx="232">
                  <c:v>1.1045454545454594E-2</c:v>
                </c:pt>
                <c:pt idx="233">
                  <c:v>-5.9545454545454068E-3</c:v>
                </c:pt>
                <c:pt idx="234">
                  <c:v>3.0454545454545873E-3</c:v>
                </c:pt>
                <c:pt idx="235">
                  <c:v>3.0454545454545873E-3</c:v>
                </c:pt>
                <c:pt idx="236">
                  <c:v>3.0454545454545873E-3</c:v>
                </c:pt>
                <c:pt idx="237">
                  <c:v>3.0454545454545873E-3</c:v>
                </c:pt>
                <c:pt idx="238">
                  <c:v>-5.9545454545454068E-3</c:v>
                </c:pt>
                <c:pt idx="239">
                  <c:v>3.0454545454545873E-3</c:v>
                </c:pt>
                <c:pt idx="240">
                  <c:v>3.0454545454545873E-3</c:v>
                </c:pt>
                <c:pt idx="241">
                  <c:v>3.0454545454545873E-3</c:v>
                </c:pt>
                <c:pt idx="242">
                  <c:v>-5.9545454545454068E-3</c:v>
                </c:pt>
                <c:pt idx="243">
                  <c:v>3.0454545454545873E-3</c:v>
                </c:pt>
                <c:pt idx="244">
                  <c:v>3.0454545454545873E-3</c:v>
                </c:pt>
                <c:pt idx="245">
                  <c:v>-5.9545454545454068E-3</c:v>
                </c:pt>
                <c:pt idx="246">
                  <c:v>-5.9545454545454068E-3</c:v>
                </c:pt>
                <c:pt idx="247">
                  <c:v>3.0454545454545873E-3</c:v>
                </c:pt>
                <c:pt idx="248">
                  <c:v>-5.9545454545454068E-3</c:v>
                </c:pt>
                <c:pt idx="249">
                  <c:v>3.0454545454545873E-3</c:v>
                </c:pt>
                <c:pt idx="250">
                  <c:v>3.0454545454545873E-3</c:v>
                </c:pt>
                <c:pt idx="251">
                  <c:v>3.0454545454545873E-3</c:v>
                </c:pt>
                <c:pt idx="252">
                  <c:v>3.0454545454545873E-3</c:v>
                </c:pt>
                <c:pt idx="253">
                  <c:v>-5.9545454545454068E-3</c:v>
                </c:pt>
                <c:pt idx="254">
                  <c:v>3.0454545454545873E-3</c:v>
                </c:pt>
                <c:pt idx="255">
                  <c:v>3.0454545454545873E-3</c:v>
                </c:pt>
                <c:pt idx="256">
                  <c:v>3.0454545454545873E-3</c:v>
                </c:pt>
                <c:pt idx="257">
                  <c:v>-5.9545454545454068E-3</c:v>
                </c:pt>
                <c:pt idx="258">
                  <c:v>3.0454545454545873E-3</c:v>
                </c:pt>
                <c:pt idx="259">
                  <c:v>3.0454545454545873E-3</c:v>
                </c:pt>
                <c:pt idx="260">
                  <c:v>3.0454545454545873E-3</c:v>
                </c:pt>
                <c:pt idx="261">
                  <c:v>3.0454545454545873E-3</c:v>
                </c:pt>
                <c:pt idx="262">
                  <c:v>3.0454545454545873E-3</c:v>
                </c:pt>
                <c:pt idx="263">
                  <c:v>3.0454545454545873E-3</c:v>
                </c:pt>
                <c:pt idx="264">
                  <c:v>-5.9545454545454068E-3</c:v>
                </c:pt>
                <c:pt idx="265">
                  <c:v>3.0454545454545873E-3</c:v>
                </c:pt>
                <c:pt idx="266">
                  <c:v>3.0454545454545873E-3</c:v>
                </c:pt>
                <c:pt idx="267">
                  <c:v>3.0454545454545873E-3</c:v>
                </c:pt>
                <c:pt idx="268">
                  <c:v>1.1045454545454594E-2</c:v>
                </c:pt>
                <c:pt idx="269">
                  <c:v>-5.9545454545454068E-3</c:v>
                </c:pt>
                <c:pt idx="270">
                  <c:v>3.0454545454545873E-3</c:v>
                </c:pt>
                <c:pt idx="271">
                  <c:v>3.0454545454545873E-3</c:v>
                </c:pt>
                <c:pt idx="272">
                  <c:v>3.0454545454545873E-3</c:v>
                </c:pt>
                <c:pt idx="273">
                  <c:v>3.0454545454545873E-3</c:v>
                </c:pt>
                <c:pt idx="274">
                  <c:v>3.0454545454545873E-3</c:v>
                </c:pt>
                <c:pt idx="275">
                  <c:v>3.0454545454545873E-3</c:v>
                </c:pt>
                <c:pt idx="276">
                  <c:v>3.0454545454545873E-3</c:v>
                </c:pt>
                <c:pt idx="277">
                  <c:v>3.0454545454545873E-3</c:v>
                </c:pt>
                <c:pt idx="278">
                  <c:v>3.0454545454545873E-3</c:v>
                </c:pt>
                <c:pt idx="279">
                  <c:v>3.0454545454545873E-3</c:v>
                </c:pt>
                <c:pt idx="280">
                  <c:v>3.0454545454545873E-3</c:v>
                </c:pt>
                <c:pt idx="281">
                  <c:v>-5.9545454545454068E-3</c:v>
                </c:pt>
                <c:pt idx="282">
                  <c:v>3.0454545454545873E-3</c:v>
                </c:pt>
                <c:pt idx="283">
                  <c:v>3.0454545454545873E-3</c:v>
                </c:pt>
                <c:pt idx="284">
                  <c:v>3.0454545454545873E-3</c:v>
                </c:pt>
                <c:pt idx="285">
                  <c:v>3.0454545454545873E-3</c:v>
                </c:pt>
                <c:pt idx="286">
                  <c:v>3.0454545454545873E-3</c:v>
                </c:pt>
                <c:pt idx="287">
                  <c:v>3.0454545454545873E-3</c:v>
                </c:pt>
                <c:pt idx="288">
                  <c:v>3.0454545454545873E-3</c:v>
                </c:pt>
                <c:pt idx="289">
                  <c:v>1.1045454545454594E-2</c:v>
                </c:pt>
                <c:pt idx="290">
                  <c:v>3.0454545454545873E-3</c:v>
                </c:pt>
                <c:pt idx="291">
                  <c:v>3.0454545454545873E-3</c:v>
                </c:pt>
                <c:pt idx="292">
                  <c:v>3.0454545454545873E-3</c:v>
                </c:pt>
                <c:pt idx="293">
                  <c:v>3.0454545454545873E-3</c:v>
                </c:pt>
                <c:pt idx="294">
                  <c:v>3.0454545454545873E-3</c:v>
                </c:pt>
                <c:pt idx="295">
                  <c:v>3.0454545454545873E-3</c:v>
                </c:pt>
                <c:pt idx="296">
                  <c:v>3.0454545454545873E-3</c:v>
                </c:pt>
                <c:pt idx="297">
                  <c:v>3.0454545454545873E-3</c:v>
                </c:pt>
                <c:pt idx="298">
                  <c:v>3.0454545454545873E-3</c:v>
                </c:pt>
                <c:pt idx="299">
                  <c:v>3.0454545454545873E-3</c:v>
                </c:pt>
                <c:pt idx="300">
                  <c:v>1.1045454545454594E-2</c:v>
                </c:pt>
                <c:pt idx="301">
                  <c:v>3.0454545454545873E-3</c:v>
                </c:pt>
                <c:pt idx="302">
                  <c:v>3.0454545454545873E-3</c:v>
                </c:pt>
                <c:pt idx="303">
                  <c:v>1.1045454545454594E-2</c:v>
                </c:pt>
                <c:pt idx="304">
                  <c:v>1.1045454545454594E-2</c:v>
                </c:pt>
                <c:pt idx="305">
                  <c:v>3.0454545454545873E-3</c:v>
                </c:pt>
                <c:pt idx="306">
                  <c:v>3.0454545454545873E-3</c:v>
                </c:pt>
                <c:pt idx="307">
                  <c:v>3.0454545454545873E-3</c:v>
                </c:pt>
                <c:pt idx="308">
                  <c:v>3.0454545454545873E-3</c:v>
                </c:pt>
                <c:pt idx="309">
                  <c:v>3.0454545454545873E-3</c:v>
                </c:pt>
                <c:pt idx="310">
                  <c:v>3.0454545454545873E-3</c:v>
                </c:pt>
                <c:pt idx="311">
                  <c:v>3.0454545454545873E-3</c:v>
                </c:pt>
                <c:pt idx="312">
                  <c:v>3.0454545454545873E-3</c:v>
                </c:pt>
                <c:pt idx="313">
                  <c:v>3.0454545454545873E-3</c:v>
                </c:pt>
                <c:pt idx="314">
                  <c:v>3.0454545454545873E-3</c:v>
                </c:pt>
                <c:pt idx="315">
                  <c:v>-5.9545454545454068E-3</c:v>
                </c:pt>
                <c:pt idx="316">
                  <c:v>3.0454545454545873E-3</c:v>
                </c:pt>
                <c:pt idx="317">
                  <c:v>-5.9545454545454068E-3</c:v>
                </c:pt>
                <c:pt idx="318">
                  <c:v>3.0454545454545873E-3</c:v>
                </c:pt>
                <c:pt idx="319">
                  <c:v>3.0454545454545873E-3</c:v>
                </c:pt>
                <c:pt idx="320">
                  <c:v>3.0454545454545873E-3</c:v>
                </c:pt>
                <c:pt idx="321">
                  <c:v>3.0454545454545873E-3</c:v>
                </c:pt>
                <c:pt idx="322">
                  <c:v>-5.9545454545454068E-3</c:v>
                </c:pt>
                <c:pt idx="323">
                  <c:v>3.0454545454545873E-3</c:v>
                </c:pt>
                <c:pt idx="324">
                  <c:v>3.0454545454545873E-3</c:v>
                </c:pt>
                <c:pt idx="325">
                  <c:v>3.0454545454545873E-3</c:v>
                </c:pt>
                <c:pt idx="326">
                  <c:v>3.0454545454545873E-3</c:v>
                </c:pt>
                <c:pt idx="327">
                  <c:v>3.0454545454545873E-3</c:v>
                </c:pt>
                <c:pt idx="328">
                  <c:v>3.0454545454545873E-3</c:v>
                </c:pt>
                <c:pt idx="329">
                  <c:v>3.0454545454545873E-3</c:v>
                </c:pt>
                <c:pt idx="330">
                  <c:v>-5.9545454545454068E-3</c:v>
                </c:pt>
                <c:pt idx="331">
                  <c:v>1.1045454545454594E-2</c:v>
                </c:pt>
                <c:pt idx="332">
                  <c:v>3.0454545454545873E-3</c:v>
                </c:pt>
                <c:pt idx="333">
                  <c:v>3.0454545454545873E-3</c:v>
                </c:pt>
                <c:pt idx="334">
                  <c:v>3.0454545454545873E-3</c:v>
                </c:pt>
                <c:pt idx="335">
                  <c:v>1.1045454545454594E-2</c:v>
                </c:pt>
                <c:pt idx="336">
                  <c:v>-5.9545454545454068E-3</c:v>
                </c:pt>
                <c:pt idx="337">
                  <c:v>3.0454545454545873E-3</c:v>
                </c:pt>
                <c:pt idx="338">
                  <c:v>3.0454545454545873E-3</c:v>
                </c:pt>
                <c:pt idx="339">
                  <c:v>-5.9545454545454068E-3</c:v>
                </c:pt>
                <c:pt idx="340">
                  <c:v>-5.9545454545454068E-3</c:v>
                </c:pt>
                <c:pt idx="341">
                  <c:v>-5.9545454545454068E-3</c:v>
                </c:pt>
                <c:pt idx="342">
                  <c:v>-5.9545454545454068E-3</c:v>
                </c:pt>
                <c:pt idx="343">
                  <c:v>3.0454545454545873E-3</c:v>
                </c:pt>
                <c:pt idx="344">
                  <c:v>3.0454545454545873E-3</c:v>
                </c:pt>
                <c:pt idx="345">
                  <c:v>-5.9545454545454068E-3</c:v>
                </c:pt>
                <c:pt idx="346">
                  <c:v>3.0454545454545873E-3</c:v>
                </c:pt>
                <c:pt idx="347">
                  <c:v>3.0454545454545873E-3</c:v>
                </c:pt>
                <c:pt idx="348">
                  <c:v>3.0454545454545873E-3</c:v>
                </c:pt>
                <c:pt idx="349">
                  <c:v>3.0454545454545873E-3</c:v>
                </c:pt>
                <c:pt idx="350">
                  <c:v>3.0454545454545873E-3</c:v>
                </c:pt>
                <c:pt idx="351">
                  <c:v>-5.9545454545454068E-3</c:v>
                </c:pt>
                <c:pt idx="352">
                  <c:v>3.0454545454545873E-3</c:v>
                </c:pt>
                <c:pt idx="353">
                  <c:v>3.0454545454545873E-3</c:v>
                </c:pt>
                <c:pt idx="354">
                  <c:v>3.0454545454545873E-3</c:v>
                </c:pt>
                <c:pt idx="355">
                  <c:v>-5.9545454545454068E-3</c:v>
                </c:pt>
                <c:pt idx="356">
                  <c:v>3.0454545454545873E-3</c:v>
                </c:pt>
                <c:pt idx="357">
                  <c:v>3.0454545454545873E-3</c:v>
                </c:pt>
                <c:pt idx="358">
                  <c:v>3.0454545454545873E-3</c:v>
                </c:pt>
                <c:pt idx="359">
                  <c:v>3.0454545454545873E-3</c:v>
                </c:pt>
                <c:pt idx="360">
                  <c:v>3.0454545454545873E-3</c:v>
                </c:pt>
                <c:pt idx="361">
                  <c:v>3.0454545454545873E-3</c:v>
                </c:pt>
                <c:pt idx="362">
                  <c:v>3.0454545454545873E-3</c:v>
                </c:pt>
                <c:pt idx="363">
                  <c:v>3.0454545454545873E-3</c:v>
                </c:pt>
                <c:pt idx="364">
                  <c:v>3.0454545454545873E-3</c:v>
                </c:pt>
                <c:pt idx="365">
                  <c:v>3.0454545454545873E-3</c:v>
                </c:pt>
                <c:pt idx="366">
                  <c:v>3.0454545454545873E-3</c:v>
                </c:pt>
                <c:pt idx="367">
                  <c:v>3.0454545454545873E-3</c:v>
                </c:pt>
                <c:pt idx="368">
                  <c:v>3.0454545454545873E-3</c:v>
                </c:pt>
                <c:pt idx="369">
                  <c:v>3.0454545454545873E-3</c:v>
                </c:pt>
                <c:pt idx="370">
                  <c:v>1.1045454545454594E-2</c:v>
                </c:pt>
                <c:pt idx="371">
                  <c:v>3.0454545454545873E-3</c:v>
                </c:pt>
                <c:pt idx="372">
                  <c:v>3.0454545454545873E-3</c:v>
                </c:pt>
                <c:pt idx="373">
                  <c:v>3.0454545454545873E-3</c:v>
                </c:pt>
                <c:pt idx="374">
                  <c:v>3.0454545454545873E-3</c:v>
                </c:pt>
                <c:pt idx="375">
                  <c:v>3.0454545454545873E-3</c:v>
                </c:pt>
                <c:pt idx="376">
                  <c:v>1.1045454545454594E-2</c:v>
                </c:pt>
                <c:pt idx="377">
                  <c:v>3.0454545454545873E-3</c:v>
                </c:pt>
                <c:pt idx="378">
                  <c:v>1.1045454545454594E-2</c:v>
                </c:pt>
                <c:pt idx="379">
                  <c:v>-5.9545454545454068E-3</c:v>
                </c:pt>
                <c:pt idx="380">
                  <c:v>3.0454545454545873E-3</c:v>
                </c:pt>
                <c:pt idx="381">
                  <c:v>3.0454545454545873E-3</c:v>
                </c:pt>
                <c:pt idx="382">
                  <c:v>3.0454545454545873E-3</c:v>
                </c:pt>
                <c:pt idx="383">
                  <c:v>3.0454545454545873E-3</c:v>
                </c:pt>
                <c:pt idx="384">
                  <c:v>3.0454545454545873E-3</c:v>
                </c:pt>
                <c:pt idx="385">
                  <c:v>3.0454545454545873E-3</c:v>
                </c:pt>
                <c:pt idx="386">
                  <c:v>3.0454545454545873E-3</c:v>
                </c:pt>
                <c:pt idx="387">
                  <c:v>3.0454545454545873E-3</c:v>
                </c:pt>
                <c:pt idx="388">
                  <c:v>3.0454545454545873E-3</c:v>
                </c:pt>
                <c:pt idx="389">
                  <c:v>3.0454545454545873E-3</c:v>
                </c:pt>
                <c:pt idx="390">
                  <c:v>3.0454545454545873E-3</c:v>
                </c:pt>
                <c:pt idx="391">
                  <c:v>3.0454545454545873E-3</c:v>
                </c:pt>
                <c:pt idx="392">
                  <c:v>3.0454545454545873E-3</c:v>
                </c:pt>
                <c:pt idx="393">
                  <c:v>3.0454545454545873E-3</c:v>
                </c:pt>
                <c:pt idx="394">
                  <c:v>3.0454545454545873E-3</c:v>
                </c:pt>
                <c:pt idx="395">
                  <c:v>-5.9545454545454068E-3</c:v>
                </c:pt>
                <c:pt idx="396">
                  <c:v>3.0454545454545873E-3</c:v>
                </c:pt>
                <c:pt idx="397">
                  <c:v>3.0454545454545873E-3</c:v>
                </c:pt>
                <c:pt idx="398">
                  <c:v>-5.9545454545454068E-3</c:v>
                </c:pt>
                <c:pt idx="399">
                  <c:v>3.0454545454545873E-3</c:v>
                </c:pt>
                <c:pt idx="400">
                  <c:v>1.1045454545454594E-2</c:v>
                </c:pt>
                <c:pt idx="401">
                  <c:v>3.0454545454545873E-3</c:v>
                </c:pt>
                <c:pt idx="402">
                  <c:v>3.0454545454545873E-3</c:v>
                </c:pt>
                <c:pt idx="403">
                  <c:v>3.0454545454545873E-3</c:v>
                </c:pt>
                <c:pt idx="404">
                  <c:v>1.1045454545454594E-2</c:v>
                </c:pt>
                <c:pt idx="405">
                  <c:v>3.0454545454545873E-3</c:v>
                </c:pt>
                <c:pt idx="406">
                  <c:v>3.0454545454545873E-3</c:v>
                </c:pt>
                <c:pt idx="407">
                  <c:v>3.0454545454545873E-3</c:v>
                </c:pt>
                <c:pt idx="408">
                  <c:v>3.0454545454545873E-3</c:v>
                </c:pt>
                <c:pt idx="409">
                  <c:v>3.0454545454545873E-3</c:v>
                </c:pt>
                <c:pt idx="410">
                  <c:v>3.0454545454545873E-3</c:v>
                </c:pt>
                <c:pt idx="411">
                  <c:v>1.1045454545454594E-2</c:v>
                </c:pt>
                <c:pt idx="412">
                  <c:v>3.0454545454545873E-3</c:v>
                </c:pt>
                <c:pt idx="413">
                  <c:v>3.0454545454545873E-3</c:v>
                </c:pt>
                <c:pt idx="414">
                  <c:v>3.0454545454545873E-3</c:v>
                </c:pt>
                <c:pt idx="415">
                  <c:v>1.1045454545454594E-2</c:v>
                </c:pt>
                <c:pt idx="416">
                  <c:v>1.1045454545454594E-2</c:v>
                </c:pt>
                <c:pt idx="417">
                  <c:v>3.0454545454545873E-3</c:v>
                </c:pt>
                <c:pt idx="418">
                  <c:v>3.0454545454545873E-3</c:v>
                </c:pt>
                <c:pt idx="419">
                  <c:v>3.0454545454545873E-3</c:v>
                </c:pt>
                <c:pt idx="420">
                  <c:v>3.0454545454545873E-3</c:v>
                </c:pt>
                <c:pt idx="421">
                  <c:v>3.0454545454545873E-3</c:v>
                </c:pt>
                <c:pt idx="422">
                  <c:v>1.1045454545454594E-2</c:v>
                </c:pt>
                <c:pt idx="423">
                  <c:v>3.0454545454545873E-3</c:v>
                </c:pt>
                <c:pt idx="424">
                  <c:v>1.1045454545454594E-2</c:v>
                </c:pt>
                <c:pt idx="425">
                  <c:v>-5.9545454545454068E-3</c:v>
                </c:pt>
                <c:pt idx="426">
                  <c:v>3.0454545454545873E-3</c:v>
                </c:pt>
                <c:pt idx="427">
                  <c:v>3.0454545454545873E-3</c:v>
                </c:pt>
                <c:pt idx="428">
                  <c:v>3.0454545454545873E-3</c:v>
                </c:pt>
                <c:pt idx="429">
                  <c:v>3.0454545454545873E-3</c:v>
                </c:pt>
                <c:pt idx="430">
                  <c:v>3.0454545454545873E-3</c:v>
                </c:pt>
                <c:pt idx="431">
                  <c:v>-5.9545454545454068E-3</c:v>
                </c:pt>
                <c:pt idx="432">
                  <c:v>3.0454545454545873E-3</c:v>
                </c:pt>
                <c:pt idx="433">
                  <c:v>3.0454545454545873E-3</c:v>
                </c:pt>
                <c:pt idx="434">
                  <c:v>1.1045454545454594E-2</c:v>
                </c:pt>
                <c:pt idx="435">
                  <c:v>1.1045454545454594E-2</c:v>
                </c:pt>
                <c:pt idx="436">
                  <c:v>1.1045454545454594E-2</c:v>
                </c:pt>
                <c:pt idx="437">
                  <c:v>3.0454545454545873E-3</c:v>
                </c:pt>
                <c:pt idx="438">
                  <c:v>3.0454545454545873E-3</c:v>
                </c:pt>
                <c:pt idx="439">
                  <c:v>3.0454545454545873E-3</c:v>
                </c:pt>
                <c:pt idx="440">
                  <c:v>-5.9545454545454068E-3</c:v>
                </c:pt>
                <c:pt idx="441">
                  <c:v>3.0454545454545873E-3</c:v>
                </c:pt>
                <c:pt idx="442">
                  <c:v>3.0454545454545873E-3</c:v>
                </c:pt>
                <c:pt idx="443">
                  <c:v>1.1045454545454594E-2</c:v>
                </c:pt>
                <c:pt idx="444">
                  <c:v>3.0454545454545873E-3</c:v>
                </c:pt>
                <c:pt idx="445">
                  <c:v>1.1045454545454594E-2</c:v>
                </c:pt>
                <c:pt idx="446">
                  <c:v>3.0454545454545873E-3</c:v>
                </c:pt>
                <c:pt idx="447">
                  <c:v>3.0454545454545873E-3</c:v>
                </c:pt>
                <c:pt idx="448">
                  <c:v>3.0454545454545873E-3</c:v>
                </c:pt>
                <c:pt idx="449">
                  <c:v>3.0454545454545873E-3</c:v>
                </c:pt>
                <c:pt idx="450">
                  <c:v>3.0454545454545873E-3</c:v>
                </c:pt>
                <c:pt idx="451">
                  <c:v>3.0454545454545873E-3</c:v>
                </c:pt>
                <c:pt idx="452">
                  <c:v>3.0454545454545873E-3</c:v>
                </c:pt>
                <c:pt idx="453">
                  <c:v>3.0454545454545873E-3</c:v>
                </c:pt>
                <c:pt idx="454">
                  <c:v>-5.9545454545454068E-3</c:v>
                </c:pt>
                <c:pt idx="455">
                  <c:v>3.0454545454545873E-3</c:v>
                </c:pt>
                <c:pt idx="456">
                  <c:v>3.0454545454545873E-3</c:v>
                </c:pt>
                <c:pt idx="457">
                  <c:v>3.0454545454545873E-3</c:v>
                </c:pt>
                <c:pt idx="458">
                  <c:v>3.0454545454545873E-3</c:v>
                </c:pt>
                <c:pt idx="459">
                  <c:v>3.0454545454545873E-3</c:v>
                </c:pt>
                <c:pt idx="460">
                  <c:v>3.0454545454545873E-3</c:v>
                </c:pt>
                <c:pt idx="461">
                  <c:v>3.0454545454545873E-3</c:v>
                </c:pt>
                <c:pt idx="462">
                  <c:v>3.0454545454545873E-3</c:v>
                </c:pt>
                <c:pt idx="463">
                  <c:v>3.0454545454545873E-3</c:v>
                </c:pt>
                <c:pt idx="464">
                  <c:v>3.0454545454545873E-3</c:v>
                </c:pt>
                <c:pt idx="465">
                  <c:v>3.0454545454545873E-3</c:v>
                </c:pt>
                <c:pt idx="466">
                  <c:v>3.0454545454545873E-3</c:v>
                </c:pt>
                <c:pt idx="467">
                  <c:v>3.0454545454545873E-3</c:v>
                </c:pt>
                <c:pt idx="468">
                  <c:v>1.1045454545454594E-2</c:v>
                </c:pt>
                <c:pt idx="469">
                  <c:v>3.0454545454545873E-3</c:v>
                </c:pt>
                <c:pt idx="470">
                  <c:v>3.0454545454545873E-3</c:v>
                </c:pt>
                <c:pt idx="471">
                  <c:v>3.0454545454545873E-3</c:v>
                </c:pt>
                <c:pt idx="472">
                  <c:v>3.0454545454545873E-3</c:v>
                </c:pt>
                <c:pt idx="473">
                  <c:v>3.0454545454545873E-3</c:v>
                </c:pt>
                <c:pt idx="474">
                  <c:v>1.1045454545454594E-2</c:v>
                </c:pt>
                <c:pt idx="475">
                  <c:v>3.0454545454545873E-3</c:v>
                </c:pt>
                <c:pt idx="476">
                  <c:v>3.0454545454545873E-3</c:v>
                </c:pt>
                <c:pt idx="477">
                  <c:v>1.1045454545454594E-2</c:v>
                </c:pt>
                <c:pt idx="478">
                  <c:v>3.0454545454545873E-3</c:v>
                </c:pt>
                <c:pt idx="479">
                  <c:v>3.0454545454545873E-3</c:v>
                </c:pt>
                <c:pt idx="480">
                  <c:v>3.0454545454545873E-3</c:v>
                </c:pt>
                <c:pt idx="481">
                  <c:v>3.0454545454545873E-3</c:v>
                </c:pt>
                <c:pt idx="482">
                  <c:v>3.0454545454545873E-3</c:v>
                </c:pt>
                <c:pt idx="483">
                  <c:v>1.1045454545454594E-2</c:v>
                </c:pt>
                <c:pt idx="484">
                  <c:v>3.0454545454545873E-3</c:v>
                </c:pt>
                <c:pt idx="485">
                  <c:v>3.0454545454545873E-3</c:v>
                </c:pt>
                <c:pt idx="486">
                  <c:v>3.0454545454545873E-3</c:v>
                </c:pt>
                <c:pt idx="487">
                  <c:v>1.1045454545454594E-2</c:v>
                </c:pt>
                <c:pt idx="488">
                  <c:v>3.0454545454545873E-3</c:v>
                </c:pt>
                <c:pt idx="489">
                  <c:v>3.0454545454545873E-3</c:v>
                </c:pt>
                <c:pt idx="490">
                  <c:v>3.0454545454545873E-3</c:v>
                </c:pt>
                <c:pt idx="491">
                  <c:v>3.0454545454545873E-3</c:v>
                </c:pt>
                <c:pt idx="492">
                  <c:v>1.1045454545454594E-2</c:v>
                </c:pt>
                <c:pt idx="493">
                  <c:v>3.0454545454545873E-3</c:v>
                </c:pt>
                <c:pt idx="494">
                  <c:v>1.1045454545454594E-2</c:v>
                </c:pt>
                <c:pt idx="495">
                  <c:v>3.0454545454545873E-3</c:v>
                </c:pt>
                <c:pt idx="496">
                  <c:v>-5.9545454545454068E-3</c:v>
                </c:pt>
                <c:pt idx="497">
                  <c:v>1.1045454545454594E-2</c:v>
                </c:pt>
                <c:pt idx="498">
                  <c:v>3.0454545454545873E-3</c:v>
                </c:pt>
                <c:pt idx="499">
                  <c:v>1.1045454545454594E-2</c:v>
                </c:pt>
                <c:pt idx="500">
                  <c:v>3.0454545454545873E-3</c:v>
                </c:pt>
                <c:pt idx="501">
                  <c:v>3.0454545454545873E-3</c:v>
                </c:pt>
                <c:pt idx="502">
                  <c:v>3.0454545454545873E-3</c:v>
                </c:pt>
                <c:pt idx="503">
                  <c:v>3.0454545454545873E-3</c:v>
                </c:pt>
                <c:pt idx="504">
                  <c:v>3.0454545454545873E-3</c:v>
                </c:pt>
                <c:pt idx="505">
                  <c:v>3.0454545454545873E-3</c:v>
                </c:pt>
                <c:pt idx="506">
                  <c:v>3.0454545454545873E-3</c:v>
                </c:pt>
                <c:pt idx="507">
                  <c:v>3.0454545454545873E-3</c:v>
                </c:pt>
                <c:pt idx="508">
                  <c:v>3.0454545454545873E-3</c:v>
                </c:pt>
                <c:pt idx="509">
                  <c:v>3.0454545454545873E-3</c:v>
                </c:pt>
                <c:pt idx="510">
                  <c:v>3.0454545454545873E-3</c:v>
                </c:pt>
                <c:pt idx="511">
                  <c:v>3.0454545454545873E-3</c:v>
                </c:pt>
                <c:pt idx="512">
                  <c:v>-5.9545454545454068E-3</c:v>
                </c:pt>
                <c:pt idx="513">
                  <c:v>-5.9545454545454068E-3</c:v>
                </c:pt>
                <c:pt idx="514">
                  <c:v>3.0454545454545873E-3</c:v>
                </c:pt>
                <c:pt idx="515">
                  <c:v>3.0454545454545873E-3</c:v>
                </c:pt>
                <c:pt idx="516">
                  <c:v>3.0454545454545873E-3</c:v>
                </c:pt>
                <c:pt idx="517">
                  <c:v>3.0454545454545873E-3</c:v>
                </c:pt>
                <c:pt idx="518">
                  <c:v>3.0454545454545873E-3</c:v>
                </c:pt>
                <c:pt idx="519">
                  <c:v>1.1045454545454594E-2</c:v>
                </c:pt>
                <c:pt idx="520">
                  <c:v>3.0454545454545873E-3</c:v>
                </c:pt>
                <c:pt idx="521">
                  <c:v>3.0454545454545873E-3</c:v>
                </c:pt>
                <c:pt idx="522">
                  <c:v>3.0454545454545873E-3</c:v>
                </c:pt>
                <c:pt idx="523">
                  <c:v>3.0454545454545873E-3</c:v>
                </c:pt>
                <c:pt idx="524">
                  <c:v>3.0454545454545873E-3</c:v>
                </c:pt>
                <c:pt idx="525">
                  <c:v>3.0454545454545873E-3</c:v>
                </c:pt>
                <c:pt idx="526">
                  <c:v>3.0454545454545873E-3</c:v>
                </c:pt>
                <c:pt idx="527">
                  <c:v>3.0454545454545873E-3</c:v>
                </c:pt>
                <c:pt idx="528">
                  <c:v>3.0454545454545873E-3</c:v>
                </c:pt>
                <c:pt idx="529">
                  <c:v>3.0454545454545873E-3</c:v>
                </c:pt>
                <c:pt idx="530">
                  <c:v>3.0454545454545873E-3</c:v>
                </c:pt>
                <c:pt idx="531">
                  <c:v>1.1045454545454594E-2</c:v>
                </c:pt>
                <c:pt idx="532">
                  <c:v>3.0454545454545873E-3</c:v>
                </c:pt>
                <c:pt idx="533">
                  <c:v>-5.9545454545454068E-3</c:v>
                </c:pt>
                <c:pt idx="534">
                  <c:v>3.0454545454545873E-3</c:v>
                </c:pt>
                <c:pt idx="535">
                  <c:v>3.0454545454545873E-3</c:v>
                </c:pt>
                <c:pt idx="536">
                  <c:v>3.0454545454545873E-3</c:v>
                </c:pt>
                <c:pt idx="537">
                  <c:v>1.1045454545454594E-2</c:v>
                </c:pt>
                <c:pt idx="538">
                  <c:v>3.0454545454545873E-3</c:v>
                </c:pt>
                <c:pt idx="539">
                  <c:v>1.1045454545454594E-2</c:v>
                </c:pt>
                <c:pt idx="540">
                  <c:v>3.0454545454545873E-3</c:v>
                </c:pt>
                <c:pt idx="541">
                  <c:v>3.0454545454545873E-3</c:v>
                </c:pt>
                <c:pt idx="542">
                  <c:v>3.0454545454545873E-3</c:v>
                </c:pt>
                <c:pt idx="543">
                  <c:v>3.0454545454545873E-3</c:v>
                </c:pt>
                <c:pt idx="544">
                  <c:v>3.0454545454545873E-3</c:v>
                </c:pt>
                <c:pt idx="545">
                  <c:v>3.0454545454545873E-3</c:v>
                </c:pt>
                <c:pt idx="546">
                  <c:v>3.0454545454545873E-3</c:v>
                </c:pt>
                <c:pt idx="547">
                  <c:v>1.1045454545454594E-2</c:v>
                </c:pt>
                <c:pt idx="548">
                  <c:v>1.1045454545454594E-2</c:v>
                </c:pt>
                <c:pt idx="549">
                  <c:v>1.1045454545454594E-2</c:v>
                </c:pt>
                <c:pt idx="550">
                  <c:v>1.1045454545454594E-2</c:v>
                </c:pt>
                <c:pt idx="551">
                  <c:v>1.1045454545454594E-2</c:v>
                </c:pt>
                <c:pt idx="552">
                  <c:v>3.0454545454545873E-3</c:v>
                </c:pt>
                <c:pt idx="553">
                  <c:v>3.0454545454545873E-3</c:v>
                </c:pt>
                <c:pt idx="554">
                  <c:v>3.0454545454545873E-3</c:v>
                </c:pt>
                <c:pt idx="555">
                  <c:v>3.0454545454545873E-3</c:v>
                </c:pt>
                <c:pt idx="556">
                  <c:v>1.1045454545454594E-2</c:v>
                </c:pt>
                <c:pt idx="557">
                  <c:v>3.0454545454545873E-3</c:v>
                </c:pt>
                <c:pt idx="558">
                  <c:v>1.1045454545454594E-2</c:v>
                </c:pt>
                <c:pt idx="559">
                  <c:v>-5.9545454545454068E-3</c:v>
                </c:pt>
                <c:pt idx="560">
                  <c:v>3.0454545454545873E-3</c:v>
                </c:pt>
                <c:pt idx="561">
                  <c:v>3.0454545454545873E-3</c:v>
                </c:pt>
                <c:pt idx="562">
                  <c:v>3.0454545454545873E-3</c:v>
                </c:pt>
                <c:pt idx="563">
                  <c:v>3.0454545454545873E-3</c:v>
                </c:pt>
                <c:pt idx="564">
                  <c:v>3.0454545454545873E-3</c:v>
                </c:pt>
                <c:pt idx="565">
                  <c:v>3.0454545454545873E-3</c:v>
                </c:pt>
                <c:pt idx="566">
                  <c:v>1.1045454545454594E-2</c:v>
                </c:pt>
                <c:pt idx="567">
                  <c:v>3.0454545454545873E-3</c:v>
                </c:pt>
                <c:pt idx="568">
                  <c:v>3.0454545454545873E-3</c:v>
                </c:pt>
                <c:pt idx="569">
                  <c:v>1.1045454545454594E-2</c:v>
                </c:pt>
                <c:pt idx="570">
                  <c:v>-5.9545454545454068E-3</c:v>
                </c:pt>
                <c:pt idx="571">
                  <c:v>3.0454545454545873E-3</c:v>
                </c:pt>
                <c:pt idx="572">
                  <c:v>3.0454545454545873E-3</c:v>
                </c:pt>
                <c:pt idx="573">
                  <c:v>3.0454545454545873E-3</c:v>
                </c:pt>
                <c:pt idx="574">
                  <c:v>3.0454545454545873E-3</c:v>
                </c:pt>
                <c:pt idx="575">
                  <c:v>3.0454545454545873E-3</c:v>
                </c:pt>
                <c:pt idx="576">
                  <c:v>3.0454545454545873E-3</c:v>
                </c:pt>
                <c:pt idx="577">
                  <c:v>3.0454545454545873E-3</c:v>
                </c:pt>
                <c:pt idx="578">
                  <c:v>1.1045454545454594E-2</c:v>
                </c:pt>
                <c:pt idx="579">
                  <c:v>3.0454545454545873E-3</c:v>
                </c:pt>
                <c:pt idx="580">
                  <c:v>1.1045454545454594E-2</c:v>
                </c:pt>
                <c:pt idx="581">
                  <c:v>1.1045454545454594E-2</c:v>
                </c:pt>
                <c:pt idx="582">
                  <c:v>3.0454545454545873E-3</c:v>
                </c:pt>
                <c:pt idx="583">
                  <c:v>-5.9545454545454068E-3</c:v>
                </c:pt>
                <c:pt idx="584">
                  <c:v>3.0454545454545873E-3</c:v>
                </c:pt>
                <c:pt idx="585">
                  <c:v>1.1045454545454594E-2</c:v>
                </c:pt>
                <c:pt idx="586">
                  <c:v>3.0454545454545873E-3</c:v>
                </c:pt>
                <c:pt idx="587">
                  <c:v>1.1045454545454594E-2</c:v>
                </c:pt>
                <c:pt idx="588">
                  <c:v>3.0454545454545873E-3</c:v>
                </c:pt>
                <c:pt idx="589">
                  <c:v>3.0454545454545873E-3</c:v>
                </c:pt>
                <c:pt idx="590">
                  <c:v>3.0454545454545873E-3</c:v>
                </c:pt>
                <c:pt idx="591">
                  <c:v>3.0454545454545873E-3</c:v>
                </c:pt>
                <c:pt idx="592">
                  <c:v>1.1045454545454594E-2</c:v>
                </c:pt>
                <c:pt idx="593">
                  <c:v>3.0454545454545873E-3</c:v>
                </c:pt>
                <c:pt idx="594">
                  <c:v>3.0454545454545873E-3</c:v>
                </c:pt>
                <c:pt idx="595">
                  <c:v>-5.9545454545454068E-3</c:v>
                </c:pt>
                <c:pt idx="596">
                  <c:v>1.1045454545454594E-2</c:v>
                </c:pt>
                <c:pt idx="597">
                  <c:v>3.0454545454545873E-3</c:v>
                </c:pt>
                <c:pt idx="598">
                  <c:v>3.0454545454545873E-3</c:v>
                </c:pt>
                <c:pt idx="599">
                  <c:v>1.1045454545454594E-2</c:v>
                </c:pt>
                <c:pt idx="600">
                  <c:v>1.1045454545454594E-2</c:v>
                </c:pt>
                <c:pt idx="601">
                  <c:v>1.1045454545454594E-2</c:v>
                </c:pt>
                <c:pt idx="602">
                  <c:v>3.0454545454545873E-3</c:v>
                </c:pt>
                <c:pt idx="603">
                  <c:v>3.0454545454545873E-3</c:v>
                </c:pt>
                <c:pt idx="604">
                  <c:v>1.1045454545454594E-2</c:v>
                </c:pt>
                <c:pt idx="605">
                  <c:v>3.0454545454545873E-3</c:v>
                </c:pt>
                <c:pt idx="606">
                  <c:v>3.0454545454545873E-3</c:v>
                </c:pt>
                <c:pt idx="607">
                  <c:v>3.0454545454545873E-3</c:v>
                </c:pt>
                <c:pt idx="608">
                  <c:v>3.0454545454545873E-3</c:v>
                </c:pt>
                <c:pt idx="609">
                  <c:v>3.0454545454545873E-3</c:v>
                </c:pt>
                <c:pt idx="610">
                  <c:v>3.0454545454545873E-3</c:v>
                </c:pt>
                <c:pt idx="611">
                  <c:v>3.0454545454545873E-3</c:v>
                </c:pt>
                <c:pt idx="612">
                  <c:v>3.0454545454545873E-3</c:v>
                </c:pt>
                <c:pt idx="613">
                  <c:v>3.0454545454545873E-3</c:v>
                </c:pt>
                <c:pt idx="614">
                  <c:v>3.0454545454545873E-3</c:v>
                </c:pt>
                <c:pt idx="615">
                  <c:v>-5.9545454545454068E-3</c:v>
                </c:pt>
                <c:pt idx="616">
                  <c:v>3.0454545454545873E-3</c:v>
                </c:pt>
                <c:pt idx="617">
                  <c:v>3.0454545454545873E-3</c:v>
                </c:pt>
                <c:pt idx="618">
                  <c:v>3.0454545454545873E-3</c:v>
                </c:pt>
                <c:pt idx="619">
                  <c:v>3.0454545454545873E-3</c:v>
                </c:pt>
                <c:pt idx="620">
                  <c:v>1.1045454545454594E-2</c:v>
                </c:pt>
                <c:pt idx="621">
                  <c:v>3.0454545454545873E-3</c:v>
                </c:pt>
                <c:pt idx="622">
                  <c:v>3.0454545454545873E-3</c:v>
                </c:pt>
                <c:pt idx="623">
                  <c:v>3.0454545454545873E-3</c:v>
                </c:pt>
                <c:pt idx="624">
                  <c:v>3.0454545454545873E-3</c:v>
                </c:pt>
                <c:pt idx="625">
                  <c:v>3.0454545454545873E-3</c:v>
                </c:pt>
                <c:pt idx="626">
                  <c:v>3.0454545454545873E-3</c:v>
                </c:pt>
                <c:pt idx="627">
                  <c:v>1.1045454545454594E-2</c:v>
                </c:pt>
                <c:pt idx="628">
                  <c:v>-5.9545454545454068E-3</c:v>
                </c:pt>
                <c:pt idx="629">
                  <c:v>3.0454545454545873E-3</c:v>
                </c:pt>
                <c:pt idx="630">
                  <c:v>-5.9545454545454068E-3</c:v>
                </c:pt>
                <c:pt idx="631">
                  <c:v>1.1045454545454594E-2</c:v>
                </c:pt>
                <c:pt idx="632">
                  <c:v>3.0454545454545873E-3</c:v>
                </c:pt>
                <c:pt idx="633">
                  <c:v>3.0454545454545873E-3</c:v>
                </c:pt>
                <c:pt idx="634">
                  <c:v>3.0454545454545873E-3</c:v>
                </c:pt>
                <c:pt idx="635">
                  <c:v>1.1045454545454594E-2</c:v>
                </c:pt>
                <c:pt idx="636">
                  <c:v>3.0454545454545873E-3</c:v>
                </c:pt>
                <c:pt idx="637">
                  <c:v>3.0454545454545873E-3</c:v>
                </c:pt>
                <c:pt idx="638">
                  <c:v>-5.9545454545454068E-3</c:v>
                </c:pt>
                <c:pt idx="639">
                  <c:v>3.0454545454545873E-3</c:v>
                </c:pt>
                <c:pt idx="640">
                  <c:v>1.1045454545454594E-2</c:v>
                </c:pt>
                <c:pt idx="641">
                  <c:v>3.0454545454545873E-3</c:v>
                </c:pt>
                <c:pt idx="642">
                  <c:v>3.0454545454545873E-3</c:v>
                </c:pt>
                <c:pt idx="643">
                  <c:v>3.0454545454545873E-3</c:v>
                </c:pt>
                <c:pt idx="644">
                  <c:v>3.0454545454545873E-3</c:v>
                </c:pt>
                <c:pt idx="645">
                  <c:v>1.1045454545454594E-2</c:v>
                </c:pt>
                <c:pt idx="646">
                  <c:v>3.0454545454545873E-3</c:v>
                </c:pt>
                <c:pt idx="647">
                  <c:v>3.0454545454545873E-3</c:v>
                </c:pt>
                <c:pt idx="648">
                  <c:v>3.0454545454545873E-3</c:v>
                </c:pt>
                <c:pt idx="649">
                  <c:v>3.0454545454545873E-3</c:v>
                </c:pt>
                <c:pt idx="650">
                  <c:v>3.0454545454545873E-3</c:v>
                </c:pt>
                <c:pt idx="651">
                  <c:v>3.0454545454545873E-3</c:v>
                </c:pt>
                <c:pt idx="652">
                  <c:v>3.0454545454545873E-3</c:v>
                </c:pt>
                <c:pt idx="653">
                  <c:v>-5.9545454545454068E-3</c:v>
                </c:pt>
                <c:pt idx="654">
                  <c:v>-5.9545454545454068E-3</c:v>
                </c:pt>
                <c:pt idx="655">
                  <c:v>-5.9545454545454068E-3</c:v>
                </c:pt>
                <c:pt idx="656">
                  <c:v>3.0454545454545873E-3</c:v>
                </c:pt>
                <c:pt idx="657">
                  <c:v>3.0454545454545873E-3</c:v>
                </c:pt>
                <c:pt idx="658">
                  <c:v>3.0454545454545873E-3</c:v>
                </c:pt>
                <c:pt idx="659">
                  <c:v>3.0454545454545873E-3</c:v>
                </c:pt>
                <c:pt idx="660">
                  <c:v>1.1045454545454594E-2</c:v>
                </c:pt>
                <c:pt idx="661">
                  <c:v>3.0454545454545873E-3</c:v>
                </c:pt>
                <c:pt idx="662">
                  <c:v>3.0454545454545873E-3</c:v>
                </c:pt>
                <c:pt idx="663">
                  <c:v>3.0454545454545873E-3</c:v>
                </c:pt>
                <c:pt idx="664">
                  <c:v>1.1045454545454594E-2</c:v>
                </c:pt>
                <c:pt idx="665">
                  <c:v>3.0454545454545873E-3</c:v>
                </c:pt>
                <c:pt idx="666">
                  <c:v>1.1045454545454594E-2</c:v>
                </c:pt>
                <c:pt idx="667">
                  <c:v>3.0454545454545873E-3</c:v>
                </c:pt>
                <c:pt idx="668">
                  <c:v>-5.9545454545454068E-3</c:v>
                </c:pt>
                <c:pt idx="669">
                  <c:v>3.0454545454545873E-3</c:v>
                </c:pt>
                <c:pt idx="670">
                  <c:v>3.0454545454545873E-3</c:v>
                </c:pt>
                <c:pt idx="671">
                  <c:v>3.0454545454545873E-3</c:v>
                </c:pt>
                <c:pt idx="672">
                  <c:v>1.1045454545454594E-2</c:v>
                </c:pt>
                <c:pt idx="673">
                  <c:v>3.0454545454545873E-3</c:v>
                </c:pt>
                <c:pt idx="674">
                  <c:v>3.0454545454545873E-3</c:v>
                </c:pt>
                <c:pt idx="675">
                  <c:v>1.1045454545454594E-2</c:v>
                </c:pt>
                <c:pt idx="676">
                  <c:v>-5.9545454545454068E-3</c:v>
                </c:pt>
                <c:pt idx="677">
                  <c:v>3.0454545454545873E-3</c:v>
                </c:pt>
                <c:pt idx="678">
                  <c:v>3.0454545454545873E-3</c:v>
                </c:pt>
                <c:pt idx="679">
                  <c:v>1.1045454545454594E-2</c:v>
                </c:pt>
                <c:pt idx="680">
                  <c:v>3.0454545454545873E-3</c:v>
                </c:pt>
                <c:pt idx="681">
                  <c:v>3.0454545454545873E-3</c:v>
                </c:pt>
                <c:pt idx="682">
                  <c:v>1.1045454545454594E-2</c:v>
                </c:pt>
                <c:pt idx="683">
                  <c:v>1.1045454545454594E-2</c:v>
                </c:pt>
                <c:pt idx="684">
                  <c:v>3.0454545454545873E-3</c:v>
                </c:pt>
                <c:pt idx="685">
                  <c:v>3.0454545454545873E-3</c:v>
                </c:pt>
                <c:pt idx="686">
                  <c:v>3.0454545454545873E-3</c:v>
                </c:pt>
                <c:pt idx="687">
                  <c:v>3.0454545454545873E-3</c:v>
                </c:pt>
                <c:pt idx="688">
                  <c:v>1.1045454545454594E-2</c:v>
                </c:pt>
                <c:pt idx="689">
                  <c:v>3.0454545454545873E-3</c:v>
                </c:pt>
                <c:pt idx="690">
                  <c:v>3.0454545454545873E-3</c:v>
                </c:pt>
                <c:pt idx="691">
                  <c:v>-5.9545454545454068E-3</c:v>
                </c:pt>
                <c:pt idx="692">
                  <c:v>3.0454545454545873E-3</c:v>
                </c:pt>
                <c:pt idx="693">
                  <c:v>3.0454545454545873E-3</c:v>
                </c:pt>
                <c:pt idx="694">
                  <c:v>3.0454545454545873E-3</c:v>
                </c:pt>
                <c:pt idx="695">
                  <c:v>3.0454545454545873E-3</c:v>
                </c:pt>
                <c:pt idx="696">
                  <c:v>1.1045454545454594E-2</c:v>
                </c:pt>
                <c:pt idx="697">
                  <c:v>3.0454545454545873E-3</c:v>
                </c:pt>
                <c:pt idx="698">
                  <c:v>1.1045454545454594E-2</c:v>
                </c:pt>
                <c:pt idx="699">
                  <c:v>3.0454545454545873E-3</c:v>
                </c:pt>
                <c:pt idx="700">
                  <c:v>3.0454545454545873E-3</c:v>
                </c:pt>
                <c:pt idx="701">
                  <c:v>-5.9545454545454068E-3</c:v>
                </c:pt>
                <c:pt idx="702">
                  <c:v>3.0454545454545873E-3</c:v>
                </c:pt>
                <c:pt idx="703">
                  <c:v>3.0454545454545873E-3</c:v>
                </c:pt>
                <c:pt idx="704">
                  <c:v>3.0454545454545873E-3</c:v>
                </c:pt>
                <c:pt idx="705">
                  <c:v>3.0454545454545873E-3</c:v>
                </c:pt>
                <c:pt idx="706">
                  <c:v>3.0454545454545873E-3</c:v>
                </c:pt>
                <c:pt idx="707">
                  <c:v>3.0454545454545873E-3</c:v>
                </c:pt>
                <c:pt idx="708">
                  <c:v>3.0454545454545873E-3</c:v>
                </c:pt>
                <c:pt idx="709">
                  <c:v>-5.9545454545454068E-3</c:v>
                </c:pt>
                <c:pt idx="710">
                  <c:v>3.0454545454545873E-3</c:v>
                </c:pt>
                <c:pt idx="711">
                  <c:v>1.1045454545454594E-2</c:v>
                </c:pt>
                <c:pt idx="712">
                  <c:v>3.0454545454545873E-3</c:v>
                </c:pt>
                <c:pt idx="713">
                  <c:v>3.0454545454545873E-3</c:v>
                </c:pt>
                <c:pt idx="714">
                  <c:v>3.0454545454545873E-3</c:v>
                </c:pt>
                <c:pt idx="715">
                  <c:v>3.0454545454545873E-3</c:v>
                </c:pt>
                <c:pt idx="716">
                  <c:v>3.0454545454545873E-3</c:v>
                </c:pt>
                <c:pt idx="717">
                  <c:v>3.0454545454545873E-3</c:v>
                </c:pt>
                <c:pt idx="718">
                  <c:v>3.0454545454545873E-3</c:v>
                </c:pt>
                <c:pt idx="719">
                  <c:v>1.1045454545454594E-2</c:v>
                </c:pt>
                <c:pt idx="720">
                  <c:v>-5.9545454545454068E-3</c:v>
                </c:pt>
                <c:pt idx="721">
                  <c:v>3.0454545454545873E-3</c:v>
                </c:pt>
                <c:pt idx="722">
                  <c:v>-5.9545454545454068E-3</c:v>
                </c:pt>
                <c:pt idx="723">
                  <c:v>1.1045454545454594E-2</c:v>
                </c:pt>
                <c:pt idx="724">
                  <c:v>3.0454545454545873E-3</c:v>
                </c:pt>
                <c:pt idx="725">
                  <c:v>-5.9545454545454068E-3</c:v>
                </c:pt>
                <c:pt idx="726">
                  <c:v>1.1045454545454594E-2</c:v>
                </c:pt>
                <c:pt idx="727">
                  <c:v>-5.9545454545454068E-3</c:v>
                </c:pt>
                <c:pt idx="728">
                  <c:v>3.0454545454545873E-3</c:v>
                </c:pt>
                <c:pt idx="729">
                  <c:v>-5.9545454545454068E-3</c:v>
                </c:pt>
                <c:pt idx="730">
                  <c:v>3.0454545454545873E-3</c:v>
                </c:pt>
                <c:pt idx="731">
                  <c:v>-5.9545454545454068E-3</c:v>
                </c:pt>
                <c:pt idx="732">
                  <c:v>-5.9545454545454068E-3</c:v>
                </c:pt>
                <c:pt idx="733">
                  <c:v>3.0454545454545873E-3</c:v>
                </c:pt>
                <c:pt idx="734">
                  <c:v>3.0454545454545873E-3</c:v>
                </c:pt>
                <c:pt idx="735">
                  <c:v>3.0454545454545873E-3</c:v>
                </c:pt>
                <c:pt idx="736">
                  <c:v>3.0454545454545873E-3</c:v>
                </c:pt>
                <c:pt idx="737">
                  <c:v>3.0454545454545873E-3</c:v>
                </c:pt>
                <c:pt idx="738">
                  <c:v>3.0454545454545873E-3</c:v>
                </c:pt>
                <c:pt idx="739">
                  <c:v>3.0454545454545873E-3</c:v>
                </c:pt>
                <c:pt idx="740">
                  <c:v>3.0454545454545873E-3</c:v>
                </c:pt>
                <c:pt idx="741">
                  <c:v>3.0454545454545873E-3</c:v>
                </c:pt>
                <c:pt idx="742">
                  <c:v>3.0454545454545873E-3</c:v>
                </c:pt>
                <c:pt idx="743">
                  <c:v>3.0454545454545873E-3</c:v>
                </c:pt>
                <c:pt idx="744">
                  <c:v>3.0454545454545873E-3</c:v>
                </c:pt>
                <c:pt idx="745">
                  <c:v>1.1045454545454594E-2</c:v>
                </c:pt>
                <c:pt idx="746">
                  <c:v>3.0454545454545873E-3</c:v>
                </c:pt>
                <c:pt idx="747">
                  <c:v>3.0454545454545873E-3</c:v>
                </c:pt>
                <c:pt idx="748">
                  <c:v>-5.9545454545454068E-3</c:v>
                </c:pt>
                <c:pt idx="749">
                  <c:v>-5.9545454545454068E-3</c:v>
                </c:pt>
                <c:pt idx="750">
                  <c:v>3.0454545454545873E-3</c:v>
                </c:pt>
                <c:pt idx="751">
                  <c:v>1.1045454545454594E-2</c:v>
                </c:pt>
                <c:pt idx="752">
                  <c:v>-5.9545454545454068E-3</c:v>
                </c:pt>
                <c:pt idx="753">
                  <c:v>3.0454545454545873E-3</c:v>
                </c:pt>
                <c:pt idx="754">
                  <c:v>3.0454545454545873E-3</c:v>
                </c:pt>
                <c:pt idx="755">
                  <c:v>3.0454545454545873E-3</c:v>
                </c:pt>
                <c:pt idx="756">
                  <c:v>3.0454545454545873E-3</c:v>
                </c:pt>
                <c:pt idx="757">
                  <c:v>-5.9545454545454068E-3</c:v>
                </c:pt>
                <c:pt idx="758">
                  <c:v>3.0454545454545873E-3</c:v>
                </c:pt>
                <c:pt idx="759">
                  <c:v>-5.9545454545454068E-3</c:v>
                </c:pt>
                <c:pt idx="760">
                  <c:v>3.0454545454545873E-3</c:v>
                </c:pt>
                <c:pt idx="761">
                  <c:v>3.0454545454545873E-3</c:v>
                </c:pt>
                <c:pt idx="762">
                  <c:v>3.0454545454545873E-3</c:v>
                </c:pt>
                <c:pt idx="763">
                  <c:v>3.0454545454545873E-3</c:v>
                </c:pt>
                <c:pt idx="764">
                  <c:v>3.0454545454545873E-3</c:v>
                </c:pt>
                <c:pt idx="765">
                  <c:v>3.0454545454545873E-3</c:v>
                </c:pt>
                <c:pt idx="766">
                  <c:v>3.0454545454545873E-3</c:v>
                </c:pt>
                <c:pt idx="767">
                  <c:v>3.0454545454545873E-3</c:v>
                </c:pt>
                <c:pt idx="768">
                  <c:v>3.0454545454545873E-3</c:v>
                </c:pt>
                <c:pt idx="769">
                  <c:v>3.0454545454545873E-3</c:v>
                </c:pt>
                <c:pt idx="770">
                  <c:v>3.0454545454545873E-3</c:v>
                </c:pt>
                <c:pt idx="771">
                  <c:v>3.0454545454545873E-3</c:v>
                </c:pt>
                <c:pt idx="772">
                  <c:v>3.0454545454545873E-3</c:v>
                </c:pt>
                <c:pt idx="773">
                  <c:v>1.1045454545454594E-2</c:v>
                </c:pt>
                <c:pt idx="774">
                  <c:v>1.1045454545454594E-2</c:v>
                </c:pt>
                <c:pt idx="775">
                  <c:v>3.0454545454545873E-3</c:v>
                </c:pt>
                <c:pt idx="776">
                  <c:v>3.0454545454545873E-3</c:v>
                </c:pt>
                <c:pt idx="777">
                  <c:v>-5.9545454545454068E-3</c:v>
                </c:pt>
                <c:pt idx="778">
                  <c:v>1.1045454545454594E-2</c:v>
                </c:pt>
                <c:pt idx="779">
                  <c:v>3.0454545454545873E-3</c:v>
                </c:pt>
                <c:pt idx="780">
                  <c:v>3.0454545454545873E-3</c:v>
                </c:pt>
                <c:pt idx="781">
                  <c:v>-5.9545454545454068E-3</c:v>
                </c:pt>
                <c:pt idx="782">
                  <c:v>3.0454545454545873E-3</c:v>
                </c:pt>
                <c:pt idx="783">
                  <c:v>3.0454545454545873E-3</c:v>
                </c:pt>
                <c:pt idx="784">
                  <c:v>3.0454545454545873E-3</c:v>
                </c:pt>
                <c:pt idx="785">
                  <c:v>3.0454545454545873E-3</c:v>
                </c:pt>
                <c:pt idx="786">
                  <c:v>3.0454545454545873E-3</c:v>
                </c:pt>
                <c:pt idx="787">
                  <c:v>3.0454545454545873E-3</c:v>
                </c:pt>
                <c:pt idx="788">
                  <c:v>3.0454545454545873E-3</c:v>
                </c:pt>
                <c:pt idx="789">
                  <c:v>3.0454545454545873E-3</c:v>
                </c:pt>
                <c:pt idx="790">
                  <c:v>3.0454545454545873E-3</c:v>
                </c:pt>
                <c:pt idx="791">
                  <c:v>3.0454545454545873E-3</c:v>
                </c:pt>
                <c:pt idx="792">
                  <c:v>-5.9545454545454068E-3</c:v>
                </c:pt>
                <c:pt idx="793">
                  <c:v>-5.9545454545454068E-3</c:v>
                </c:pt>
                <c:pt idx="794">
                  <c:v>1.1045454545454594E-2</c:v>
                </c:pt>
                <c:pt idx="795">
                  <c:v>3.0454545454545873E-3</c:v>
                </c:pt>
                <c:pt idx="796">
                  <c:v>3.0454545454545873E-3</c:v>
                </c:pt>
                <c:pt idx="797">
                  <c:v>3.0454545454545873E-3</c:v>
                </c:pt>
                <c:pt idx="798">
                  <c:v>3.0454545454545873E-3</c:v>
                </c:pt>
                <c:pt idx="799">
                  <c:v>3.0454545454545873E-3</c:v>
                </c:pt>
                <c:pt idx="800">
                  <c:v>3.0454545454545873E-3</c:v>
                </c:pt>
                <c:pt idx="801">
                  <c:v>-5.9545454545454068E-3</c:v>
                </c:pt>
                <c:pt idx="802">
                  <c:v>3.0454545454545873E-3</c:v>
                </c:pt>
                <c:pt idx="803">
                  <c:v>3.0454545454545873E-3</c:v>
                </c:pt>
                <c:pt idx="804">
                  <c:v>3.0454545454545873E-3</c:v>
                </c:pt>
                <c:pt idx="805">
                  <c:v>1.1045454545454594E-2</c:v>
                </c:pt>
                <c:pt idx="806">
                  <c:v>3.0454545454545873E-3</c:v>
                </c:pt>
                <c:pt idx="807">
                  <c:v>3.0454545454545873E-3</c:v>
                </c:pt>
                <c:pt idx="808">
                  <c:v>3.0454545454545873E-3</c:v>
                </c:pt>
                <c:pt idx="809">
                  <c:v>3.0454545454545873E-3</c:v>
                </c:pt>
                <c:pt idx="810">
                  <c:v>3.0454545454545873E-3</c:v>
                </c:pt>
                <c:pt idx="811">
                  <c:v>-5.9545454545454068E-3</c:v>
                </c:pt>
                <c:pt idx="812">
                  <c:v>3.0454545454545873E-3</c:v>
                </c:pt>
                <c:pt idx="813">
                  <c:v>3.0454545454545873E-3</c:v>
                </c:pt>
                <c:pt idx="814">
                  <c:v>3.0454545454545873E-3</c:v>
                </c:pt>
                <c:pt idx="815">
                  <c:v>-5.9545454545454068E-3</c:v>
                </c:pt>
                <c:pt idx="816">
                  <c:v>3.0454545454545873E-3</c:v>
                </c:pt>
                <c:pt idx="817">
                  <c:v>3.0454545454545873E-3</c:v>
                </c:pt>
                <c:pt idx="818">
                  <c:v>3.0454545454545873E-3</c:v>
                </c:pt>
                <c:pt idx="819">
                  <c:v>3.0454545454545873E-3</c:v>
                </c:pt>
                <c:pt idx="820">
                  <c:v>3.0454545454545873E-3</c:v>
                </c:pt>
                <c:pt idx="821">
                  <c:v>3.0454545454545873E-3</c:v>
                </c:pt>
                <c:pt idx="822">
                  <c:v>3.0454545454545873E-3</c:v>
                </c:pt>
                <c:pt idx="823">
                  <c:v>1.1045454545454594E-2</c:v>
                </c:pt>
                <c:pt idx="824">
                  <c:v>3.0454545454545873E-3</c:v>
                </c:pt>
                <c:pt idx="825">
                  <c:v>3.0454545454545873E-3</c:v>
                </c:pt>
                <c:pt idx="826">
                  <c:v>3.0454545454545873E-3</c:v>
                </c:pt>
                <c:pt idx="827">
                  <c:v>3.0454545454545873E-3</c:v>
                </c:pt>
                <c:pt idx="828">
                  <c:v>3.0454545454545873E-3</c:v>
                </c:pt>
                <c:pt idx="829">
                  <c:v>-5.9545454545454068E-3</c:v>
                </c:pt>
                <c:pt idx="830">
                  <c:v>3.0454545454545873E-3</c:v>
                </c:pt>
                <c:pt idx="831">
                  <c:v>3.0454545454545873E-3</c:v>
                </c:pt>
                <c:pt idx="832">
                  <c:v>1.1045454545454594E-2</c:v>
                </c:pt>
                <c:pt idx="833">
                  <c:v>3.0454545454545873E-3</c:v>
                </c:pt>
                <c:pt idx="834">
                  <c:v>3.0454545454545873E-3</c:v>
                </c:pt>
                <c:pt idx="835">
                  <c:v>3.0454545454545873E-3</c:v>
                </c:pt>
                <c:pt idx="836">
                  <c:v>3.0454545454545873E-3</c:v>
                </c:pt>
                <c:pt idx="837">
                  <c:v>3.0454545454545873E-3</c:v>
                </c:pt>
                <c:pt idx="838">
                  <c:v>3.0454545454545873E-3</c:v>
                </c:pt>
                <c:pt idx="839">
                  <c:v>-5.9545454545454068E-3</c:v>
                </c:pt>
                <c:pt idx="840">
                  <c:v>-9.9545454545454104E-3</c:v>
                </c:pt>
                <c:pt idx="841">
                  <c:v>-9.9545454545454104E-3</c:v>
                </c:pt>
                <c:pt idx="842">
                  <c:v>-1.8954545454545405E-2</c:v>
                </c:pt>
                <c:pt idx="843">
                  <c:v>-5.9545454545454068E-3</c:v>
                </c:pt>
                <c:pt idx="844">
                  <c:v>-9.9545454545454104E-3</c:v>
                </c:pt>
                <c:pt idx="845">
                  <c:v>-9.9545454545454104E-3</c:v>
                </c:pt>
                <c:pt idx="846">
                  <c:v>-5.9545454545454068E-3</c:v>
                </c:pt>
                <c:pt idx="847">
                  <c:v>3.0454545454545873E-3</c:v>
                </c:pt>
                <c:pt idx="848">
                  <c:v>3.0454545454545873E-3</c:v>
                </c:pt>
                <c:pt idx="849">
                  <c:v>1.1045454545454594E-2</c:v>
                </c:pt>
                <c:pt idx="850">
                  <c:v>2.8045454545454582E-2</c:v>
                </c:pt>
                <c:pt idx="851">
                  <c:v>3.704545454545459E-2</c:v>
                </c:pt>
                <c:pt idx="852">
                  <c:v>5.4045454545454577E-2</c:v>
                </c:pt>
                <c:pt idx="853">
                  <c:v>7.1045454545454592E-2</c:v>
                </c:pt>
                <c:pt idx="854">
                  <c:v>8.0045454545454572E-2</c:v>
                </c:pt>
                <c:pt idx="855">
                  <c:v>0.10504545454545459</c:v>
                </c:pt>
                <c:pt idx="856">
                  <c:v>0.12304545454545461</c:v>
                </c:pt>
                <c:pt idx="857">
                  <c:v>0.14804545454545459</c:v>
                </c:pt>
                <c:pt idx="858">
                  <c:v>0.17404545454545461</c:v>
                </c:pt>
                <c:pt idx="859">
                  <c:v>0.18304545454545462</c:v>
                </c:pt>
                <c:pt idx="860">
                  <c:v>0.2170454545454546</c:v>
                </c:pt>
                <c:pt idx="861">
                  <c:v>0.24204545454545462</c:v>
                </c:pt>
                <c:pt idx="862">
                  <c:v>0.27704545454545459</c:v>
                </c:pt>
                <c:pt idx="863">
                  <c:v>0.31904545454545458</c:v>
                </c:pt>
                <c:pt idx="864">
                  <c:v>0.33704545454545465</c:v>
                </c:pt>
                <c:pt idx="865">
                  <c:v>0.37904545454545463</c:v>
                </c:pt>
                <c:pt idx="866">
                  <c:v>0.4050454545454546</c:v>
                </c:pt>
                <c:pt idx="867">
                  <c:v>0.47404545454545466</c:v>
                </c:pt>
                <c:pt idx="868">
                  <c:v>0.61004545454545456</c:v>
                </c:pt>
                <c:pt idx="869">
                  <c:v>0.73004545454545455</c:v>
                </c:pt>
                <c:pt idx="870">
                  <c:v>0.83304545454545453</c:v>
                </c:pt>
                <c:pt idx="871">
                  <c:v>0.94404545454545474</c:v>
                </c:pt>
                <c:pt idx="872">
                  <c:v>1.0460454545454545</c:v>
                </c:pt>
                <c:pt idx="873">
                  <c:v>1.1750454545454545</c:v>
                </c:pt>
                <c:pt idx="874">
                  <c:v>1.2770454545454546</c:v>
                </c:pt>
                <c:pt idx="875">
                  <c:v>1.3970454545454545</c:v>
                </c:pt>
                <c:pt idx="876">
                  <c:v>1.5100454545454545</c:v>
                </c:pt>
                <c:pt idx="877">
                  <c:v>1.6380454545454546</c:v>
                </c:pt>
                <c:pt idx="878">
                  <c:v>1.7580454545454545</c:v>
                </c:pt>
                <c:pt idx="879">
                  <c:v>1.8610454545454544</c:v>
                </c:pt>
                <c:pt idx="880">
                  <c:v>1.9810454545454546</c:v>
                </c:pt>
                <c:pt idx="881">
                  <c:v>2.1010454545454542</c:v>
                </c:pt>
                <c:pt idx="882">
                  <c:v>2.2210454545454543</c:v>
                </c:pt>
                <c:pt idx="883">
                  <c:v>2.3580454545454543</c:v>
                </c:pt>
                <c:pt idx="884">
                  <c:v>2.4690454545454545</c:v>
                </c:pt>
                <c:pt idx="885">
                  <c:v>2.5890454545454546</c:v>
                </c:pt>
                <c:pt idx="886">
                  <c:v>2.7170454545454543</c:v>
                </c:pt>
                <c:pt idx="887">
                  <c:v>2.8450454545454544</c:v>
                </c:pt>
                <c:pt idx="888">
                  <c:v>2.9730454545454545</c:v>
                </c:pt>
                <c:pt idx="889">
                  <c:v>3.0840454545454548</c:v>
                </c:pt>
                <c:pt idx="890">
                  <c:v>3.204045454545454</c:v>
                </c:pt>
                <c:pt idx="891">
                  <c:v>3.340045454545455</c:v>
                </c:pt>
                <c:pt idx="892">
                  <c:v>3.4600454545454542</c:v>
                </c:pt>
                <c:pt idx="893">
                  <c:v>3.5960454545454543</c:v>
                </c:pt>
                <c:pt idx="894">
                  <c:v>3.6990454545454545</c:v>
                </c:pt>
                <c:pt idx="895">
                  <c:v>3.8260454545454547</c:v>
                </c:pt>
                <c:pt idx="896">
                  <c:v>3.9630454545454543</c:v>
                </c:pt>
                <c:pt idx="897">
                  <c:v>4.0820454545454545</c:v>
                </c:pt>
                <c:pt idx="898">
                  <c:v>4.2180454545454547</c:v>
                </c:pt>
                <c:pt idx="899">
                  <c:v>4.3210454545454544</c:v>
                </c:pt>
                <c:pt idx="900">
                  <c:v>4.4400454545454551</c:v>
                </c:pt>
                <c:pt idx="901">
                  <c:v>4.5590454545454548</c:v>
                </c:pt>
                <c:pt idx="902">
                  <c:v>4.6960454545454544</c:v>
                </c:pt>
                <c:pt idx="903">
                  <c:v>4.8150454545454551</c:v>
                </c:pt>
                <c:pt idx="904">
                  <c:v>4.9430454545454543</c:v>
                </c:pt>
                <c:pt idx="905">
                  <c:v>5.0530454545454546</c:v>
                </c:pt>
                <c:pt idx="906">
                  <c:v>5.1730454545454547</c:v>
                </c:pt>
                <c:pt idx="907">
                  <c:v>5.3090454545454548</c:v>
                </c:pt>
                <c:pt idx="908">
                  <c:v>5.4280454545454546</c:v>
                </c:pt>
                <c:pt idx="909">
                  <c:v>5.5640454545454547</c:v>
                </c:pt>
                <c:pt idx="910">
                  <c:v>5.6660454545454551</c:v>
                </c:pt>
                <c:pt idx="911">
                  <c:v>5.7940454545454552</c:v>
                </c:pt>
                <c:pt idx="912">
                  <c:v>5.9390454545454547</c:v>
                </c:pt>
                <c:pt idx="913">
                  <c:v>6.0660454545454554</c:v>
                </c:pt>
                <c:pt idx="914">
                  <c:v>6.1940454545454555</c:v>
                </c:pt>
                <c:pt idx="915">
                  <c:v>6.3130454545454553</c:v>
                </c:pt>
                <c:pt idx="916">
                  <c:v>6.4320454545454551</c:v>
                </c:pt>
                <c:pt idx="917">
                  <c:v>6.5600454545454552</c:v>
                </c:pt>
                <c:pt idx="918">
                  <c:v>6.6960454545454544</c:v>
                </c:pt>
                <c:pt idx="919">
                  <c:v>6.8150454545454542</c:v>
                </c:pt>
                <c:pt idx="920">
                  <c:v>6.9430454545454543</c:v>
                </c:pt>
                <c:pt idx="921">
                  <c:v>7.054045454545455</c:v>
                </c:pt>
                <c:pt idx="922">
                  <c:v>7.1810454545454556</c:v>
                </c:pt>
                <c:pt idx="923">
                  <c:v>7.309045454545454</c:v>
                </c:pt>
                <c:pt idx="924">
                  <c:v>7.4360454545454555</c:v>
                </c:pt>
                <c:pt idx="925">
                  <c:v>7.5720454545454556</c:v>
                </c:pt>
                <c:pt idx="926">
                  <c:v>7.6830454545454554</c:v>
                </c:pt>
                <c:pt idx="927">
                  <c:v>7.8110454545454555</c:v>
                </c:pt>
                <c:pt idx="928">
                  <c:v>7.9300454545454544</c:v>
                </c:pt>
                <c:pt idx="929">
                  <c:v>8.0660454545454545</c:v>
                </c:pt>
                <c:pt idx="930">
                  <c:v>8.1930454545454534</c:v>
                </c:pt>
                <c:pt idx="931">
                  <c:v>8.3130454545454544</c:v>
                </c:pt>
                <c:pt idx="932">
                  <c:v>8.4320454545454542</c:v>
                </c:pt>
                <c:pt idx="933">
                  <c:v>8.5590454545454531</c:v>
                </c:pt>
                <c:pt idx="934">
                  <c:v>8.6950454545454541</c:v>
                </c:pt>
                <c:pt idx="935">
                  <c:v>8.8310454545454551</c:v>
                </c:pt>
                <c:pt idx="936">
                  <c:v>8.942045454545454</c:v>
                </c:pt>
                <c:pt idx="937">
                  <c:v>9.0610454545454537</c:v>
                </c:pt>
                <c:pt idx="938">
                  <c:v>9.1880454545454544</c:v>
                </c:pt>
                <c:pt idx="939">
                  <c:v>9.3160454545454545</c:v>
                </c:pt>
                <c:pt idx="940">
                  <c:v>9.4440454545454546</c:v>
                </c:pt>
                <c:pt idx="941">
                  <c:v>9.5710454545454535</c:v>
                </c:pt>
                <c:pt idx="942">
                  <c:v>9.6900454545454533</c:v>
                </c:pt>
                <c:pt idx="943">
                  <c:v>9.8180454545454534</c:v>
                </c:pt>
                <c:pt idx="944">
                  <c:v>9.9620454545454535</c:v>
                </c:pt>
                <c:pt idx="945">
                  <c:v>10.073045454545454</c:v>
                </c:pt>
                <c:pt idx="946">
                  <c:v>10.209045454545453</c:v>
                </c:pt>
                <c:pt idx="947">
                  <c:v>10.336045454545454</c:v>
                </c:pt>
                <c:pt idx="948">
                  <c:v>10.447045454545455</c:v>
                </c:pt>
                <c:pt idx="949">
                  <c:v>10.591045454545455</c:v>
                </c:pt>
                <c:pt idx="950">
                  <c:v>10.701045454545454</c:v>
                </c:pt>
                <c:pt idx="951">
                  <c:v>10.829045454545454</c:v>
                </c:pt>
                <c:pt idx="952">
                  <c:v>10.965045454545454</c:v>
                </c:pt>
                <c:pt idx="953">
                  <c:v>11.067045454545454</c:v>
                </c:pt>
                <c:pt idx="954">
                  <c:v>11.194045454545455</c:v>
                </c:pt>
                <c:pt idx="955">
                  <c:v>11.322045454545455</c:v>
                </c:pt>
                <c:pt idx="956">
                  <c:v>11.458045454545454</c:v>
                </c:pt>
                <c:pt idx="957">
                  <c:v>11.593045454545454</c:v>
                </c:pt>
                <c:pt idx="958">
                  <c:v>11.704045454545454</c:v>
                </c:pt>
                <c:pt idx="959">
                  <c:v>11.831045454545455</c:v>
                </c:pt>
                <c:pt idx="960">
                  <c:v>11.942045454545454</c:v>
                </c:pt>
                <c:pt idx="961">
                  <c:v>12.086045454545454</c:v>
                </c:pt>
                <c:pt idx="962">
                  <c:v>12.196045454545454</c:v>
                </c:pt>
                <c:pt idx="963">
                  <c:v>12.349045454545454</c:v>
                </c:pt>
                <c:pt idx="964">
                  <c:v>12.451045454545454</c:v>
                </c:pt>
                <c:pt idx="965">
                  <c:v>12.570045454545454</c:v>
                </c:pt>
                <c:pt idx="966">
                  <c:v>12.706045454545455</c:v>
                </c:pt>
                <c:pt idx="967">
                  <c:v>12.825045454545455</c:v>
                </c:pt>
                <c:pt idx="968">
                  <c:v>12.960045454545455</c:v>
                </c:pt>
                <c:pt idx="969">
                  <c:v>13.096045454545456</c:v>
                </c:pt>
                <c:pt idx="970">
                  <c:v>13.215045454545455</c:v>
                </c:pt>
                <c:pt idx="971">
                  <c:v>13.325045454545455</c:v>
                </c:pt>
                <c:pt idx="972">
                  <c:v>13.453045454545455</c:v>
                </c:pt>
                <c:pt idx="973">
                  <c:v>13.571045454545455</c:v>
                </c:pt>
                <c:pt idx="974">
                  <c:v>13.707045454545455</c:v>
                </c:pt>
                <c:pt idx="975">
                  <c:v>13.834045454545455</c:v>
                </c:pt>
                <c:pt idx="976">
                  <c:v>13.953045454545455</c:v>
                </c:pt>
                <c:pt idx="977">
                  <c:v>14.080045454545452</c:v>
                </c:pt>
                <c:pt idx="978">
                  <c:v>14.199045454545455</c:v>
                </c:pt>
                <c:pt idx="979">
                  <c:v>14.334045454545455</c:v>
                </c:pt>
                <c:pt idx="980">
                  <c:v>14.453045454545455</c:v>
                </c:pt>
                <c:pt idx="981">
                  <c:v>14.572045454545455</c:v>
                </c:pt>
                <c:pt idx="982">
                  <c:v>14.707045454545455</c:v>
                </c:pt>
                <c:pt idx="983">
                  <c:v>14.826045454545454</c:v>
                </c:pt>
                <c:pt idx="984">
                  <c:v>14.953045454545455</c:v>
                </c:pt>
                <c:pt idx="985">
                  <c:v>15.088045454545455</c:v>
                </c:pt>
                <c:pt idx="986">
                  <c:v>15.215045454545455</c:v>
                </c:pt>
                <c:pt idx="987">
                  <c:v>15.351045454545453</c:v>
                </c:pt>
                <c:pt idx="988">
                  <c:v>15.461045454545452</c:v>
                </c:pt>
                <c:pt idx="989">
                  <c:v>15.580045454545452</c:v>
                </c:pt>
                <c:pt idx="990">
                  <c:v>15.698045454545454</c:v>
                </c:pt>
                <c:pt idx="991">
                  <c:v>15.817045454545454</c:v>
                </c:pt>
                <c:pt idx="992">
                  <c:v>15.935045454545453</c:v>
                </c:pt>
                <c:pt idx="993">
                  <c:v>16.070045454545454</c:v>
                </c:pt>
                <c:pt idx="994">
                  <c:v>16.189045454545454</c:v>
                </c:pt>
                <c:pt idx="995">
                  <c:v>16.324045454545455</c:v>
                </c:pt>
                <c:pt idx="996">
                  <c:v>16.460045454545455</c:v>
                </c:pt>
                <c:pt idx="997">
                  <c:v>16.561045454545454</c:v>
                </c:pt>
                <c:pt idx="998">
                  <c:v>16.696045454545455</c:v>
                </c:pt>
                <c:pt idx="999">
                  <c:v>16.823045454545454</c:v>
                </c:pt>
                <c:pt idx="1000">
                  <c:v>16.933045454545454</c:v>
                </c:pt>
                <c:pt idx="1001">
                  <c:v>17.068045454545455</c:v>
                </c:pt>
                <c:pt idx="1002">
                  <c:v>17.178045454545455</c:v>
                </c:pt>
                <c:pt idx="1003">
                  <c:v>17.313045454545453</c:v>
                </c:pt>
                <c:pt idx="1004">
                  <c:v>17.440045454545455</c:v>
                </c:pt>
                <c:pt idx="1005">
                  <c:v>17.550045454545455</c:v>
                </c:pt>
                <c:pt idx="1006">
                  <c:v>17.676045454545452</c:v>
                </c:pt>
                <c:pt idx="1007">
                  <c:v>17.803045454545455</c:v>
                </c:pt>
                <c:pt idx="1008">
                  <c:v>17.930045454545454</c:v>
                </c:pt>
                <c:pt idx="1009">
                  <c:v>18.048045454545452</c:v>
                </c:pt>
                <c:pt idx="1010">
                  <c:v>18.166045454545454</c:v>
                </c:pt>
                <c:pt idx="1011">
                  <c:v>18.293045454545457</c:v>
                </c:pt>
                <c:pt idx="1012">
                  <c:v>18.419045454545454</c:v>
                </c:pt>
                <c:pt idx="1013">
                  <c:v>18.529045454545454</c:v>
                </c:pt>
                <c:pt idx="1014">
                  <c:v>18.664045454545452</c:v>
                </c:pt>
                <c:pt idx="1015">
                  <c:v>18.782045454545454</c:v>
                </c:pt>
                <c:pt idx="1016">
                  <c:v>18.925045454545455</c:v>
                </c:pt>
                <c:pt idx="1017">
                  <c:v>19.026045454545454</c:v>
                </c:pt>
                <c:pt idx="1018">
                  <c:v>19.144045454545456</c:v>
                </c:pt>
                <c:pt idx="1019">
                  <c:v>19.262045454545454</c:v>
                </c:pt>
                <c:pt idx="1020">
                  <c:v>19.389045454545453</c:v>
                </c:pt>
                <c:pt idx="1021">
                  <c:v>19.507045454545455</c:v>
                </c:pt>
                <c:pt idx="1022">
                  <c:v>19.641045454545456</c:v>
                </c:pt>
                <c:pt idx="1023">
                  <c:v>19.742045454545455</c:v>
                </c:pt>
                <c:pt idx="1024">
                  <c:v>19.886045454545453</c:v>
                </c:pt>
                <c:pt idx="1025">
                  <c:v>19.995045454545455</c:v>
                </c:pt>
                <c:pt idx="1026">
                  <c:v>20.138045454545455</c:v>
                </c:pt>
                <c:pt idx="1027">
                  <c:v>20.256045454545454</c:v>
                </c:pt>
                <c:pt idx="1028">
                  <c:v>20.374045454545456</c:v>
                </c:pt>
                <c:pt idx="1029">
                  <c:v>20.483045454545454</c:v>
                </c:pt>
                <c:pt idx="1030">
                  <c:v>20.601045454545453</c:v>
                </c:pt>
                <c:pt idx="1031">
                  <c:v>20.727045454545454</c:v>
                </c:pt>
                <c:pt idx="1032">
                  <c:v>20.853045454545455</c:v>
                </c:pt>
                <c:pt idx="1033">
                  <c:v>20.979045454545453</c:v>
                </c:pt>
                <c:pt idx="1034">
                  <c:v>21.105045454545454</c:v>
                </c:pt>
                <c:pt idx="1035">
                  <c:v>21.215045454545454</c:v>
                </c:pt>
                <c:pt idx="1036">
                  <c:v>21.341045454545455</c:v>
                </c:pt>
                <c:pt idx="1037">
                  <c:v>21.459045454545453</c:v>
                </c:pt>
                <c:pt idx="1038">
                  <c:v>21.576045454545454</c:v>
                </c:pt>
                <c:pt idx="1039">
                  <c:v>21.711045454545452</c:v>
                </c:pt>
                <c:pt idx="1040">
                  <c:v>21.820045454545454</c:v>
                </c:pt>
                <c:pt idx="1041">
                  <c:v>21.937045454545455</c:v>
                </c:pt>
                <c:pt idx="1042">
                  <c:v>22.072045454545453</c:v>
                </c:pt>
                <c:pt idx="1043">
                  <c:v>22.181045454545455</c:v>
                </c:pt>
                <c:pt idx="1044">
                  <c:v>22.307045454545452</c:v>
                </c:pt>
                <c:pt idx="1045">
                  <c:v>22.424045454545457</c:v>
                </c:pt>
                <c:pt idx="1046">
                  <c:v>22.559045454545455</c:v>
                </c:pt>
                <c:pt idx="1047">
                  <c:v>22.668045454545457</c:v>
                </c:pt>
                <c:pt idx="1048">
                  <c:v>22.785045454545454</c:v>
                </c:pt>
                <c:pt idx="1049">
                  <c:v>22.903045454545456</c:v>
                </c:pt>
                <c:pt idx="1050">
                  <c:v>23.020045454545453</c:v>
                </c:pt>
                <c:pt idx="1051">
                  <c:v>23.154045454545454</c:v>
                </c:pt>
                <c:pt idx="1052">
                  <c:v>23.263045454545455</c:v>
                </c:pt>
                <c:pt idx="1053">
                  <c:v>23.389045454545453</c:v>
                </c:pt>
                <c:pt idx="1054">
                  <c:v>23.523045454545453</c:v>
                </c:pt>
                <c:pt idx="1055">
                  <c:v>23.632045454545455</c:v>
                </c:pt>
                <c:pt idx="1056">
                  <c:v>23.741045454545453</c:v>
                </c:pt>
                <c:pt idx="1057">
                  <c:v>23.816045454545453</c:v>
                </c:pt>
                <c:pt idx="1058">
                  <c:v>23.892045454545453</c:v>
                </c:pt>
                <c:pt idx="1059">
                  <c:v>23.942045454545454</c:v>
                </c:pt>
                <c:pt idx="1060">
                  <c:v>24.009045454545454</c:v>
                </c:pt>
                <c:pt idx="1061">
                  <c:v>24.034045454545456</c:v>
                </c:pt>
                <c:pt idx="1062">
                  <c:v>24.018045454545454</c:v>
                </c:pt>
                <c:pt idx="1063">
                  <c:v>24.026045454545454</c:v>
                </c:pt>
                <c:pt idx="1064">
                  <c:v>24.035045454545454</c:v>
                </c:pt>
                <c:pt idx="1065">
                  <c:v>24.043045454545457</c:v>
                </c:pt>
                <c:pt idx="1066">
                  <c:v>24.060045454545453</c:v>
                </c:pt>
                <c:pt idx="1067">
                  <c:v>24.127045454545453</c:v>
                </c:pt>
                <c:pt idx="1068">
                  <c:v>24.186045454545454</c:v>
                </c:pt>
                <c:pt idx="1069">
                  <c:v>24.245045454545455</c:v>
                </c:pt>
                <c:pt idx="1070">
                  <c:v>24.320045454545454</c:v>
                </c:pt>
                <c:pt idx="1071">
                  <c:v>24.370045454545455</c:v>
                </c:pt>
                <c:pt idx="1072">
                  <c:v>24.429045454545452</c:v>
                </c:pt>
                <c:pt idx="1073">
                  <c:v>24.488045454545453</c:v>
                </c:pt>
                <c:pt idx="1074">
                  <c:v>24.538045454545454</c:v>
                </c:pt>
                <c:pt idx="1075">
                  <c:v>24.613045454545453</c:v>
                </c:pt>
                <c:pt idx="1076">
                  <c:v>24.664045454545452</c:v>
                </c:pt>
                <c:pt idx="1077">
                  <c:v>24.739045454545455</c:v>
                </c:pt>
                <c:pt idx="1078">
                  <c:v>24.772045454545456</c:v>
                </c:pt>
                <c:pt idx="1079">
                  <c:v>24.814045454545454</c:v>
                </c:pt>
                <c:pt idx="1080">
                  <c:v>24.814045454545454</c:v>
                </c:pt>
                <c:pt idx="1081">
                  <c:v>24.865045454545456</c:v>
                </c:pt>
                <c:pt idx="1082">
                  <c:v>24.898045454545453</c:v>
                </c:pt>
                <c:pt idx="1083">
                  <c:v>24.923045454545452</c:v>
                </c:pt>
                <c:pt idx="1084">
                  <c:v>24.940045454545455</c:v>
                </c:pt>
                <c:pt idx="1085">
                  <c:v>24.973045454545453</c:v>
                </c:pt>
                <c:pt idx="1086">
                  <c:v>25.015045454545454</c:v>
                </c:pt>
                <c:pt idx="1087">
                  <c:v>25.032045454545454</c:v>
                </c:pt>
                <c:pt idx="1088">
                  <c:v>25.066045454545453</c:v>
                </c:pt>
                <c:pt idx="1089">
                  <c:v>25.116045454545453</c:v>
                </c:pt>
                <c:pt idx="1090">
                  <c:v>25.132045454545455</c:v>
                </c:pt>
                <c:pt idx="1091">
                  <c:v>25.166045454545454</c:v>
                </c:pt>
                <c:pt idx="1092">
                  <c:v>25.200045454545453</c:v>
                </c:pt>
                <c:pt idx="1093">
                  <c:v>25.225045454545455</c:v>
                </c:pt>
                <c:pt idx="1094">
                  <c:v>25.250045454545454</c:v>
                </c:pt>
                <c:pt idx="1095">
                  <c:v>25.266045454545456</c:v>
                </c:pt>
                <c:pt idx="1096">
                  <c:v>25.283045454545451</c:v>
                </c:pt>
                <c:pt idx="1097">
                  <c:v>25.308045454545454</c:v>
                </c:pt>
                <c:pt idx="1098">
                  <c:v>25.333045454545452</c:v>
                </c:pt>
                <c:pt idx="1099">
                  <c:v>25.384045454545454</c:v>
                </c:pt>
                <c:pt idx="1100">
                  <c:v>25.359045454545456</c:v>
                </c:pt>
                <c:pt idx="1101">
                  <c:v>25.367045454545455</c:v>
                </c:pt>
                <c:pt idx="1102">
                  <c:v>25.359045454545456</c:v>
                </c:pt>
                <c:pt idx="1103">
                  <c:v>25.359045454545456</c:v>
                </c:pt>
                <c:pt idx="1104">
                  <c:v>25.367045454545455</c:v>
                </c:pt>
                <c:pt idx="1105">
                  <c:v>25.359045454545456</c:v>
                </c:pt>
                <c:pt idx="1106">
                  <c:v>25.367045454545455</c:v>
                </c:pt>
                <c:pt idx="1107">
                  <c:v>25.375045454545454</c:v>
                </c:pt>
                <c:pt idx="1108">
                  <c:v>25.375045454545454</c:v>
                </c:pt>
                <c:pt idx="1109">
                  <c:v>25.375045454545454</c:v>
                </c:pt>
                <c:pt idx="1110">
                  <c:v>25.359045454545456</c:v>
                </c:pt>
                <c:pt idx="1111">
                  <c:v>25.375045454545454</c:v>
                </c:pt>
                <c:pt idx="1112">
                  <c:v>25.375045454545454</c:v>
                </c:pt>
                <c:pt idx="1113">
                  <c:v>25.384045454545454</c:v>
                </c:pt>
                <c:pt idx="1114">
                  <c:v>25.376045454545455</c:v>
                </c:pt>
                <c:pt idx="1115">
                  <c:v>25.376045454545455</c:v>
                </c:pt>
                <c:pt idx="1116">
                  <c:v>25.376045454545455</c:v>
                </c:pt>
                <c:pt idx="1117">
                  <c:v>25.384045454545454</c:v>
                </c:pt>
                <c:pt idx="1118">
                  <c:v>25.376045454545455</c:v>
                </c:pt>
                <c:pt idx="1119">
                  <c:v>25.384045454545454</c:v>
                </c:pt>
                <c:pt idx="1120">
                  <c:v>25.392045454545453</c:v>
                </c:pt>
                <c:pt idx="1121">
                  <c:v>25.384045454545454</c:v>
                </c:pt>
                <c:pt idx="1122">
                  <c:v>25.384045454545454</c:v>
                </c:pt>
                <c:pt idx="1123">
                  <c:v>25.376045454545455</c:v>
                </c:pt>
                <c:pt idx="1124">
                  <c:v>25.384045454545454</c:v>
                </c:pt>
                <c:pt idx="1125">
                  <c:v>25.392045454545453</c:v>
                </c:pt>
                <c:pt idx="1126">
                  <c:v>25.384045454545454</c:v>
                </c:pt>
                <c:pt idx="1127">
                  <c:v>25.376045454545455</c:v>
                </c:pt>
                <c:pt idx="1128">
                  <c:v>25.392045454545453</c:v>
                </c:pt>
                <c:pt idx="1129">
                  <c:v>25.401045454545454</c:v>
                </c:pt>
                <c:pt idx="1130">
                  <c:v>25.384045454545454</c:v>
                </c:pt>
                <c:pt idx="1131">
                  <c:v>25.376045454545455</c:v>
                </c:pt>
                <c:pt idx="1132">
                  <c:v>25.384045454545454</c:v>
                </c:pt>
                <c:pt idx="1133">
                  <c:v>25.384045454545454</c:v>
                </c:pt>
                <c:pt idx="1134">
                  <c:v>25.392045454545453</c:v>
                </c:pt>
                <c:pt idx="1135">
                  <c:v>25.384045454545454</c:v>
                </c:pt>
                <c:pt idx="1136">
                  <c:v>25.376045454545455</c:v>
                </c:pt>
                <c:pt idx="1137">
                  <c:v>25.384045454545454</c:v>
                </c:pt>
                <c:pt idx="1138">
                  <c:v>25.401045454545454</c:v>
                </c:pt>
                <c:pt idx="1139">
                  <c:v>25.384045454545454</c:v>
                </c:pt>
                <c:pt idx="1140">
                  <c:v>25.384045454545454</c:v>
                </c:pt>
                <c:pt idx="1141">
                  <c:v>25.384045454545454</c:v>
                </c:pt>
                <c:pt idx="1142">
                  <c:v>25.392045454545453</c:v>
                </c:pt>
                <c:pt idx="1143">
                  <c:v>25.384045454545454</c:v>
                </c:pt>
                <c:pt idx="1144">
                  <c:v>25.392045454545453</c:v>
                </c:pt>
                <c:pt idx="1145">
                  <c:v>25.392045454545453</c:v>
                </c:pt>
                <c:pt idx="1146">
                  <c:v>25.392045454545453</c:v>
                </c:pt>
                <c:pt idx="1147">
                  <c:v>25.401045454545454</c:v>
                </c:pt>
                <c:pt idx="1148">
                  <c:v>25.392045454545453</c:v>
                </c:pt>
                <c:pt idx="1149">
                  <c:v>25.384045454545454</c:v>
                </c:pt>
                <c:pt idx="1150">
                  <c:v>25.392045454545453</c:v>
                </c:pt>
                <c:pt idx="1151">
                  <c:v>25.401045454545454</c:v>
                </c:pt>
                <c:pt idx="1152">
                  <c:v>25.392045454545453</c:v>
                </c:pt>
                <c:pt idx="1153">
                  <c:v>25.392045454545453</c:v>
                </c:pt>
                <c:pt idx="1154">
                  <c:v>25.401045454545454</c:v>
                </c:pt>
                <c:pt idx="1155">
                  <c:v>25.384045454545454</c:v>
                </c:pt>
                <c:pt idx="1156">
                  <c:v>25.392045454545453</c:v>
                </c:pt>
                <c:pt idx="1157">
                  <c:v>25.401045454545454</c:v>
                </c:pt>
                <c:pt idx="1158">
                  <c:v>25.392045454545453</c:v>
                </c:pt>
                <c:pt idx="1159">
                  <c:v>25.392045454545453</c:v>
                </c:pt>
                <c:pt idx="1160">
                  <c:v>25.392045454545453</c:v>
                </c:pt>
                <c:pt idx="1161">
                  <c:v>25.401045454545454</c:v>
                </c:pt>
                <c:pt idx="1162">
                  <c:v>25.392045454545453</c:v>
                </c:pt>
                <c:pt idx="1163">
                  <c:v>25.392045454545453</c:v>
                </c:pt>
                <c:pt idx="1164">
                  <c:v>25.393045454545454</c:v>
                </c:pt>
                <c:pt idx="1165">
                  <c:v>25.393045454545454</c:v>
                </c:pt>
                <c:pt idx="1166">
                  <c:v>25.393045454545454</c:v>
                </c:pt>
                <c:pt idx="1167">
                  <c:v>25.409045454545456</c:v>
                </c:pt>
                <c:pt idx="1168">
                  <c:v>25.401045454545454</c:v>
                </c:pt>
                <c:pt idx="1169">
                  <c:v>25.393045454545454</c:v>
                </c:pt>
                <c:pt idx="1170">
                  <c:v>25.393045454545454</c:v>
                </c:pt>
                <c:pt idx="1171">
                  <c:v>25.401045454545454</c:v>
                </c:pt>
                <c:pt idx="1172">
                  <c:v>25.409045454545456</c:v>
                </c:pt>
                <c:pt idx="1173">
                  <c:v>25.401045454545454</c:v>
                </c:pt>
                <c:pt idx="1174">
                  <c:v>25.409045454545456</c:v>
                </c:pt>
                <c:pt idx="1175">
                  <c:v>25.409045454545456</c:v>
                </c:pt>
                <c:pt idx="1176">
                  <c:v>25.409045454545456</c:v>
                </c:pt>
                <c:pt idx="1177">
                  <c:v>25.401045454545454</c:v>
                </c:pt>
                <c:pt idx="1178">
                  <c:v>25.401045454545454</c:v>
                </c:pt>
                <c:pt idx="1179">
                  <c:v>25.401045454545454</c:v>
                </c:pt>
                <c:pt idx="1180">
                  <c:v>25.393045454545454</c:v>
                </c:pt>
                <c:pt idx="1181">
                  <c:v>25.401045454545454</c:v>
                </c:pt>
                <c:pt idx="1182">
                  <c:v>25.401045454545454</c:v>
                </c:pt>
                <c:pt idx="1183">
                  <c:v>25.401045454545454</c:v>
                </c:pt>
                <c:pt idx="1184">
                  <c:v>25.409045454545456</c:v>
                </c:pt>
                <c:pt idx="1185">
                  <c:v>25.401045454545454</c:v>
                </c:pt>
                <c:pt idx="1186">
                  <c:v>25.384045454545454</c:v>
                </c:pt>
                <c:pt idx="1187">
                  <c:v>25.409045454545456</c:v>
                </c:pt>
                <c:pt idx="1188">
                  <c:v>25.409045454545456</c:v>
                </c:pt>
                <c:pt idx="1189">
                  <c:v>25.401045454545454</c:v>
                </c:pt>
                <c:pt idx="1190">
                  <c:v>25.409045454545456</c:v>
                </c:pt>
                <c:pt idx="1191">
                  <c:v>25.409045454545456</c:v>
                </c:pt>
                <c:pt idx="1192">
                  <c:v>25.418045454545457</c:v>
                </c:pt>
                <c:pt idx="1193">
                  <c:v>25.418045454545457</c:v>
                </c:pt>
                <c:pt idx="1194">
                  <c:v>25.418045454545457</c:v>
                </c:pt>
                <c:pt idx="1195">
                  <c:v>25.409045454545456</c:v>
                </c:pt>
                <c:pt idx="1196">
                  <c:v>25.409045454545456</c:v>
                </c:pt>
                <c:pt idx="1197">
                  <c:v>25.401045454545454</c:v>
                </c:pt>
                <c:pt idx="1198">
                  <c:v>25.418045454545457</c:v>
                </c:pt>
                <c:pt idx="1199">
                  <c:v>25.401045454545454</c:v>
                </c:pt>
                <c:pt idx="1200">
                  <c:v>25.409045454545456</c:v>
                </c:pt>
                <c:pt idx="1201">
                  <c:v>25.409045454545456</c:v>
                </c:pt>
                <c:pt idx="1202">
                  <c:v>25.418045454545457</c:v>
                </c:pt>
                <c:pt idx="1203">
                  <c:v>25.409045454545456</c:v>
                </c:pt>
                <c:pt idx="1204">
                  <c:v>25.409045454545456</c:v>
                </c:pt>
                <c:pt idx="1205">
                  <c:v>25.409045454545456</c:v>
                </c:pt>
                <c:pt idx="1206">
                  <c:v>25.401045454545454</c:v>
                </c:pt>
                <c:pt idx="1207">
                  <c:v>25.401045454545454</c:v>
                </c:pt>
                <c:pt idx="1208">
                  <c:v>25.401045454545454</c:v>
                </c:pt>
                <c:pt idx="1209">
                  <c:v>25.418045454545457</c:v>
                </c:pt>
                <c:pt idx="1210">
                  <c:v>25.435045454545453</c:v>
                </c:pt>
                <c:pt idx="1211">
                  <c:v>25.418045454545457</c:v>
                </c:pt>
                <c:pt idx="1212">
                  <c:v>25.426045454545452</c:v>
                </c:pt>
                <c:pt idx="1213">
                  <c:v>25.426045454545452</c:v>
                </c:pt>
                <c:pt idx="1214">
                  <c:v>25.418045454545457</c:v>
                </c:pt>
                <c:pt idx="1215">
                  <c:v>25.410045454545454</c:v>
                </c:pt>
                <c:pt idx="1216">
                  <c:v>25.410045454545454</c:v>
                </c:pt>
                <c:pt idx="1217">
                  <c:v>25.401045454545454</c:v>
                </c:pt>
                <c:pt idx="1218">
                  <c:v>25.401045454545454</c:v>
                </c:pt>
                <c:pt idx="1219">
                  <c:v>25.401045454545454</c:v>
                </c:pt>
                <c:pt idx="1220">
                  <c:v>25.401045454545454</c:v>
                </c:pt>
                <c:pt idx="1221">
                  <c:v>25.393045454545454</c:v>
                </c:pt>
                <c:pt idx="1222">
                  <c:v>25.393045454545454</c:v>
                </c:pt>
                <c:pt idx="1223">
                  <c:v>25.393045454545454</c:v>
                </c:pt>
                <c:pt idx="1224">
                  <c:v>25.385045454545455</c:v>
                </c:pt>
                <c:pt idx="1225">
                  <c:v>25.368045454545456</c:v>
                </c:pt>
                <c:pt idx="1226">
                  <c:v>25.385045454545455</c:v>
                </c:pt>
                <c:pt idx="1227">
                  <c:v>25.376045454545455</c:v>
                </c:pt>
                <c:pt idx="1228">
                  <c:v>25.376045454545455</c:v>
                </c:pt>
                <c:pt idx="1229">
                  <c:v>25.376045454545455</c:v>
                </c:pt>
                <c:pt idx="1230">
                  <c:v>25.376045454545455</c:v>
                </c:pt>
                <c:pt idx="1231">
                  <c:v>25.376045454545455</c:v>
                </c:pt>
                <c:pt idx="1232">
                  <c:v>25.385045454545455</c:v>
                </c:pt>
                <c:pt idx="1233">
                  <c:v>25.376045454545455</c:v>
                </c:pt>
                <c:pt idx="1234">
                  <c:v>25.376045454545455</c:v>
                </c:pt>
                <c:pt idx="1235">
                  <c:v>25.368045454545456</c:v>
                </c:pt>
                <c:pt idx="1236">
                  <c:v>25.376045454545455</c:v>
                </c:pt>
                <c:pt idx="1237">
                  <c:v>25.376045454545455</c:v>
                </c:pt>
                <c:pt idx="1238">
                  <c:v>25.368045454545456</c:v>
                </c:pt>
                <c:pt idx="1239">
                  <c:v>25.360045454545453</c:v>
                </c:pt>
                <c:pt idx="1240">
                  <c:v>25.376045454545455</c:v>
                </c:pt>
                <c:pt idx="1241">
                  <c:v>25.360045454545453</c:v>
                </c:pt>
                <c:pt idx="1242">
                  <c:v>25.376045454545455</c:v>
                </c:pt>
                <c:pt idx="1243">
                  <c:v>25.376045454545455</c:v>
                </c:pt>
                <c:pt idx="1244">
                  <c:v>25.360045454545453</c:v>
                </c:pt>
                <c:pt idx="1245">
                  <c:v>25.368045454545456</c:v>
                </c:pt>
                <c:pt idx="1246">
                  <c:v>25.376045454545455</c:v>
                </c:pt>
                <c:pt idx="1247">
                  <c:v>25.360045454545453</c:v>
                </c:pt>
                <c:pt idx="1248">
                  <c:v>25.368045454545456</c:v>
                </c:pt>
                <c:pt idx="1249">
                  <c:v>25.368045454545456</c:v>
                </c:pt>
                <c:pt idx="1250">
                  <c:v>25.351045454545453</c:v>
                </c:pt>
                <c:pt idx="1251">
                  <c:v>25.368045454545456</c:v>
                </c:pt>
                <c:pt idx="1252">
                  <c:v>25.368045454545456</c:v>
                </c:pt>
                <c:pt idx="1253">
                  <c:v>25.351045454545453</c:v>
                </c:pt>
                <c:pt idx="1254">
                  <c:v>25.360045454545453</c:v>
                </c:pt>
                <c:pt idx="1255">
                  <c:v>25.351045454545453</c:v>
                </c:pt>
                <c:pt idx="1256">
                  <c:v>25.360045454545453</c:v>
                </c:pt>
                <c:pt idx="1257">
                  <c:v>25.351045454545453</c:v>
                </c:pt>
                <c:pt idx="1258">
                  <c:v>25.351045454545453</c:v>
                </c:pt>
                <c:pt idx="1259">
                  <c:v>25.360045454545453</c:v>
                </c:pt>
                <c:pt idx="1260">
                  <c:v>25.351045454545453</c:v>
                </c:pt>
                <c:pt idx="1261">
                  <c:v>25.360045454545453</c:v>
                </c:pt>
                <c:pt idx="1262">
                  <c:v>25.360045454545453</c:v>
                </c:pt>
                <c:pt idx="1263">
                  <c:v>25.351045454545453</c:v>
                </c:pt>
                <c:pt idx="1264">
                  <c:v>25.343045454545454</c:v>
                </c:pt>
                <c:pt idx="1265">
                  <c:v>25.343045454545454</c:v>
                </c:pt>
                <c:pt idx="1266">
                  <c:v>25.360045454545453</c:v>
                </c:pt>
                <c:pt idx="1267">
                  <c:v>25.368045454545456</c:v>
                </c:pt>
                <c:pt idx="1268">
                  <c:v>25.343045454545454</c:v>
                </c:pt>
                <c:pt idx="1269">
                  <c:v>25.360045454545453</c:v>
                </c:pt>
                <c:pt idx="1270">
                  <c:v>25.385045454545455</c:v>
                </c:pt>
                <c:pt idx="1271">
                  <c:v>25.360045454545453</c:v>
                </c:pt>
                <c:pt idx="1272">
                  <c:v>25.368045454545456</c:v>
                </c:pt>
                <c:pt idx="1273">
                  <c:v>25.343045454545454</c:v>
                </c:pt>
                <c:pt idx="1274">
                  <c:v>25.360045454545453</c:v>
                </c:pt>
                <c:pt idx="1275">
                  <c:v>25.351045454545453</c:v>
                </c:pt>
                <c:pt idx="1276">
                  <c:v>25.351045454545453</c:v>
                </c:pt>
                <c:pt idx="1277">
                  <c:v>25.360045454545453</c:v>
                </c:pt>
                <c:pt idx="1278">
                  <c:v>25.343045454545454</c:v>
                </c:pt>
                <c:pt idx="1279">
                  <c:v>25.343045454545454</c:v>
                </c:pt>
                <c:pt idx="1280">
                  <c:v>25.360045454545453</c:v>
                </c:pt>
                <c:pt idx="1281">
                  <c:v>25.360045454545453</c:v>
                </c:pt>
                <c:pt idx="1282">
                  <c:v>25.360045454545453</c:v>
                </c:pt>
                <c:pt idx="1283">
                  <c:v>25.351045454545453</c:v>
                </c:pt>
                <c:pt idx="1284">
                  <c:v>25.351045454545453</c:v>
                </c:pt>
                <c:pt idx="1285">
                  <c:v>25.335045454545455</c:v>
                </c:pt>
                <c:pt idx="1286">
                  <c:v>25.360045454545453</c:v>
                </c:pt>
                <c:pt idx="1287">
                  <c:v>25.326045454545454</c:v>
                </c:pt>
                <c:pt idx="1288">
                  <c:v>25.335045454545455</c:v>
                </c:pt>
                <c:pt idx="1289">
                  <c:v>25.351045454545453</c:v>
                </c:pt>
                <c:pt idx="1290">
                  <c:v>25.360045454545453</c:v>
                </c:pt>
                <c:pt idx="1291">
                  <c:v>25.351045454545453</c:v>
                </c:pt>
                <c:pt idx="1292">
                  <c:v>25.360045454545453</c:v>
                </c:pt>
                <c:pt idx="1293">
                  <c:v>25.368045454545456</c:v>
                </c:pt>
                <c:pt idx="1294">
                  <c:v>25.335045454545455</c:v>
                </c:pt>
                <c:pt idx="1295">
                  <c:v>25.343045454545454</c:v>
                </c:pt>
                <c:pt idx="1296">
                  <c:v>25.368045454545456</c:v>
                </c:pt>
                <c:pt idx="1297">
                  <c:v>25.368045454545456</c:v>
                </c:pt>
                <c:pt idx="1298">
                  <c:v>25.360045454545453</c:v>
                </c:pt>
                <c:pt idx="1299">
                  <c:v>25.351045454545453</c:v>
                </c:pt>
                <c:pt idx="1300">
                  <c:v>25.351045454545453</c:v>
                </c:pt>
                <c:pt idx="1301">
                  <c:v>25.351045454545453</c:v>
                </c:pt>
                <c:pt idx="1302">
                  <c:v>25.343045454545454</c:v>
                </c:pt>
                <c:pt idx="1303">
                  <c:v>25.360045454545453</c:v>
                </c:pt>
                <c:pt idx="1304">
                  <c:v>25.368045454545456</c:v>
                </c:pt>
                <c:pt idx="1305">
                  <c:v>25.343045454545454</c:v>
                </c:pt>
                <c:pt idx="1306">
                  <c:v>25.360045454545453</c:v>
                </c:pt>
                <c:pt idx="1307">
                  <c:v>25.351045454545453</c:v>
                </c:pt>
                <c:pt idx="1308">
                  <c:v>25.360045454545453</c:v>
                </c:pt>
                <c:pt idx="1309">
                  <c:v>25.360045454545453</c:v>
                </c:pt>
                <c:pt idx="1310">
                  <c:v>25.351045454545453</c:v>
                </c:pt>
                <c:pt idx="1311">
                  <c:v>25.351045454545453</c:v>
                </c:pt>
                <c:pt idx="1312">
                  <c:v>25.360045454545453</c:v>
                </c:pt>
                <c:pt idx="1313">
                  <c:v>25.368045454545456</c:v>
                </c:pt>
                <c:pt idx="1314">
                  <c:v>25.343045454545454</c:v>
                </c:pt>
                <c:pt idx="1315">
                  <c:v>25.360045454545453</c:v>
                </c:pt>
                <c:pt idx="1316">
                  <c:v>25.343045454545454</c:v>
                </c:pt>
                <c:pt idx="1317">
                  <c:v>25.351045454545453</c:v>
                </c:pt>
                <c:pt idx="1318">
                  <c:v>25.335045454545455</c:v>
                </c:pt>
                <c:pt idx="1319">
                  <c:v>25.343045454545454</c:v>
                </c:pt>
                <c:pt idx="1320">
                  <c:v>25.360045454545453</c:v>
                </c:pt>
                <c:pt idx="1321">
                  <c:v>25.360045454545453</c:v>
                </c:pt>
                <c:pt idx="1322">
                  <c:v>25.360045454545453</c:v>
                </c:pt>
                <c:pt idx="1323">
                  <c:v>25.343045454545454</c:v>
                </c:pt>
                <c:pt idx="1324">
                  <c:v>25.360045454545453</c:v>
                </c:pt>
                <c:pt idx="1325">
                  <c:v>25.343045454545454</c:v>
                </c:pt>
                <c:pt idx="1326">
                  <c:v>25.360045454545453</c:v>
                </c:pt>
                <c:pt idx="1327">
                  <c:v>25.351045454545453</c:v>
                </c:pt>
                <c:pt idx="1328">
                  <c:v>25.360045454545453</c:v>
                </c:pt>
                <c:pt idx="1329">
                  <c:v>25.343045454545454</c:v>
                </c:pt>
                <c:pt idx="1330">
                  <c:v>25.326045454545454</c:v>
                </c:pt>
                <c:pt idx="1331">
                  <c:v>25.351045454545453</c:v>
                </c:pt>
                <c:pt idx="1332">
                  <c:v>25.351045454545453</c:v>
                </c:pt>
                <c:pt idx="1333">
                  <c:v>25.351045454545453</c:v>
                </c:pt>
                <c:pt idx="1334">
                  <c:v>25.351045454545453</c:v>
                </c:pt>
                <c:pt idx="1335">
                  <c:v>25.343045454545454</c:v>
                </c:pt>
                <c:pt idx="1336">
                  <c:v>25.360045454545453</c:v>
                </c:pt>
                <c:pt idx="1337">
                  <c:v>25.343045454545454</c:v>
                </c:pt>
                <c:pt idx="1338">
                  <c:v>25.351045454545453</c:v>
                </c:pt>
                <c:pt idx="1339">
                  <c:v>25.360045454545453</c:v>
                </c:pt>
                <c:pt idx="1340">
                  <c:v>25.368045454545456</c:v>
                </c:pt>
                <c:pt idx="1341">
                  <c:v>25.385045454545455</c:v>
                </c:pt>
                <c:pt idx="1342">
                  <c:v>25.393045454545454</c:v>
                </c:pt>
                <c:pt idx="1343">
                  <c:v>25.418045454545457</c:v>
                </c:pt>
                <c:pt idx="1344">
                  <c:v>25.418045454545457</c:v>
                </c:pt>
                <c:pt idx="1345">
                  <c:v>25.418045454545457</c:v>
                </c:pt>
                <c:pt idx="1346">
                  <c:v>25.427045454545453</c:v>
                </c:pt>
                <c:pt idx="1347">
                  <c:v>25.444045454545453</c:v>
                </c:pt>
                <c:pt idx="1348">
                  <c:v>25.452045454545452</c:v>
                </c:pt>
                <c:pt idx="1349">
                  <c:v>25.444045454545453</c:v>
                </c:pt>
                <c:pt idx="1350">
                  <c:v>25.444045454545453</c:v>
                </c:pt>
                <c:pt idx="1351">
                  <c:v>25.452045454545452</c:v>
                </c:pt>
                <c:pt idx="1352">
                  <c:v>25.452045454545452</c:v>
                </c:pt>
                <c:pt idx="1353">
                  <c:v>25.452045454545452</c:v>
                </c:pt>
                <c:pt idx="1354">
                  <c:v>25.452045454545452</c:v>
                </c:pt>
                <c:pt idx="1355">
                  <c:v>25.460045454545455</c:v>
                </c:pt>
                <c:pt idx="1356">
                  <c:v>25.460045454545455</c:v>
                </c:pt>
                <c:pt idx="1357">
                  <c:v>25.460045454545455</c:v>
                </c:pt>
                <c:pt idx="1358">
                  <c:v>25.477045454545454</c:v>
                </c:pt>
                <c:pt idx="1359">
                  <c:v>25.477045454545454</c:v>
                </c:pt>
                <c:pt idx="1360">
                  <c:v>25.469045454545455</c:v>
                </c:pt>
                <c:pt idx="1361">
                  <c:v>25.477045454545454</c:v>
                </c:pt>
                <c:pt idx="1362">
                  <c:v>25.469045454545455</c:v>
                </c:pt>
                <c:pt idx="1363">
                  <c:v>25.469045454545455</c:v>
                </c:pt>
                <c:pt idx="1364">
                  <c:v>25.469045454545455</c:v>
                </c:pt>
                <c:pt idx="1365">
                  <c:v>25.469045454545455</c:v>
                </c:pt>
                <c:pt idx="1366">
                  <c:v>25.460045454545455</c:v>
                </c:pt>
                <c:pt idx="1367">
                  <c:v>25.477045454545454</c:v>
                </c:pt>
                <c:pt idx="1368">
                  <c:v>25.460045454545455</c:v>
                </c:pt>
                <c:pt idx="1369">
                  <c:v>25.460045454545455</c:v>
                </c:pt>
                <c:pt idx="1370">
                  <c:v>25.469045454545455</c:v>
                </c:pt>
                <c:pt idx="1371">
                  <c:v>25.468045454545454</c:v>
                </c:pt>
                <c:pt idx="1372">
                  <c:v>25.460045454545455</c:v>
                </c:pt>
                <c:pt idx="1373">
                  <c:v>25.460045454545455</c:v>
                </c:pt>
                <c:pt idx="1374">
                  <c:v>25.460045454545455</c:v>
                </c:pt>
                <c:pt idx="1375">
                  <c:v>25.443045454545455</c:v>
                </c:pt>
                <c:pt idx="1376">
                  <c:v>25.452045454545452</c:v>
                </c:pt>
                <c:pt idx="1377">
                  <c:v>25.468045454545454</c:v>
                </c:pt>
                <c:pt idx="1378">
                  <c:v>25.443045454545455</c:v>
                </c:pt>
                <c:pt idx="1379">
                  <c:v>25.452045454545452</c:v>
                </c:pt>
                <c:pt idx="1380">
                  <c:v>25.452045454545452</c:v>
                </c:pt>
                <c:pt idx="1381">
                  <c:v>25.452045454545452</c:v>
                </c:pt>
                <c:pt idx="1382">
                  <c:v>25.460045454545455</c:v>
                </c:pt>
                <c:pt idx="1383">
                  <c:v>25.452045454545452</c:v>
                </c:pt>
                <c:pt idx="1384">
                  <c:v>25.460045454545455</c:v>
                </c:pt>
                <c:pt idx="1385">
                  <c:v>25.452045454545452</c:v>
                </c:pt>
                <c:pt idx="1386">
                  <c:v>25.452045454545452</c:v>
                </c:pt>
                <c:pt idx="1387">
                  <c:v>25.443045454545455</c:v>
                </c:pt>
                <c:pt idx="1388">
                  <c:v>25.443045454545455</c:v>
                </c:pt>
                <c:pt idx="1389">
                  <c:v>25.443045454545455</c:v>
                </c:pt>
                <c:pt idx="1390">
                  <c:v>25.443045454545455</c:v>
                </c:pt>
                <c:pt idx="1391">
                  <c:v>25.443045454545455</c:v>
                </c:pt>
                <c:pt idx="1392">
                  <c:v>25.452045454545452</c:v>
                </c:pt>
                <c:pt idx="1393">
                  <c:v>25.443045454545455</c:v>
                </c:pt>
                <c:pt idx="1394">
                  <c:v>25.435045454545453</c:v>
                </c:pt>
                <c:pt idx="1395">
                  <c:v>25.443045454545455</c:v>
                </c:pt>
                <c:pt idx="1396">
                  <c:v>25.451045454545454</c:v>
                </c:pt>
                <c:pt idx="1397">
                  <c:v>25.443045454545455</c:v>
                </c:pt>
                <c:pt idx="1398">
                  <c:v>25.460045454545455</c:v>
                </c:pt>
                <c:pt idx="1399">
                  <c:v>25.443045454545455</c:v>
                </c:pt>
                <c:pt idx="1400">
                  <c:v>25.451045454545454</c:v>
                </c:pt>
                <c:pt idx="1401">
                  <c:v>25.443045454545455</c:v>
                </c:pt>
                <c:pt idx="1402">
                  <c:v>25.451045454545454</c:v>
                </c:pt>
                <c:pt idx="1403">
                  <c:v>25.460045454545455</c:v>
                </c:pt>
                <c:pt idx="1404">
                  <c:v>25.460045454545455</c:v>
                </c:pt>
                <c:pt idx="1405">
                  <c:v>25.435045454545453</c:v>
                </c:pt>
                <c:pt idx="1406">
                  <c:v>25.443045454545455</c:v>
                </c:pt>
                <c:pt idx="1407">
                  <c:v>25.443045454545455</c:v>
                </c:pt>
                <c:pt idx="1408">
                  <c:v>25.443045454545455</c:v>
                </c:pt>
                <c:pt idx="1409">
                  <c:v>25.443045454545455</c:v>
                </c:pt>
                <c:pt idx="1410">
                  <c:v>25.451045454545454</c:v>
                </c:pt>
                <c:pt idx="1411">
                  <c:v>25.443045454545455</c:v>
                </c:pt>
                <c:pt idx="1412">
                  <c:v>25.451045454545454</c:v>
                </c:pt>
                <c:pt idx="1413">
                  <c:v>25.443045454545455</c:v>
                </c:pt>
                <c:pt idx="1414">
                  <c:v>25.435045454545453</c:v>
                </c:pt>
                <c:pt idx="1415">
                  <c:v>25.435045454545453</c:v>
                </c:pt>
                <c:pt idx="1416">
                  <c:v>25.443045454545455</c:v>
                </c:pt>
                <c:pt idx="1417">
                  <c:v>25.435045454545453</c:v>
                </c:pt>
                <c:pt idx="1418">
                  <c:v>25.443045454545455</c:v>
                </c:pt>
                <c:pt idx="1419">
                  <c:v>25.443045454545455</c:v>
                </c:pt>
                <c:pt idx="1420">
                  <c:v>25.434045454545455</c:v>
                </c:pt>
                <c:pt idx="1421">
                  <c:v>25.443045454545455</c:v>
                </c:pt>
                <c:pt idx="1422">
                  <c:v>25.443045454545455</c:v>
                </c:pt>
                <c:pt idx="1423">
                  <c:v>25.434045454545455</c:v>
                </c:pt>
                <c:pt idx="1424">
                  <c:v>25.460045454545455</c:v>
                </c:pt>
                <c:pt idx="1425">
                  <c:v>25.451045454545454</c:v>
                </c:pt>
                <c:pt idx="1426">
                  <c:v>25.443045454545455</c:v>
                </c:pt>
                <c:pt idx="1427">
                  <c:v>25.443045454545455</c:v>
                </c:pt>
                <c:pt idx="1428">
                  <c:v>25.434045454545455</c:v>
                </c:pt>
                <c:pt idx="1429">
                  <c:v>25.443045454545455</c:v>
                </c:pt>
                <c:pt idx="1430">
                  <c:v>25.443045454545455</c:v>
                </c:pt>
                <c:pt idx="1431">
                  <c:v>25.451045454545454</c:v>
                </c:pt>
                <c:pt idx="1432">
                  <c:v>25.451045454545454</c:v>
                </c:pt>
                <c:pt idx="1433">
                  <c:v>25.443045454545455</c:v>
                </c:pt>
                <c:pt idx="1434">
                  <c:v>25.443045454545455</c:v>
                </c:pt>
                <c:pt idx="1435">
                  <c:v>25.443045454545455</c:v>
                </c:pt>
                <c:pt idx="1436">
                  <c:v>25.443045454545455</c:v>
                </c:pt>
                <c:pt idx="1437">
                  <c:v>25.443045454545455</c:v>
                </c:pt>
                <c:pt idx="1438">
                  <c:v>25.443045454545455</c:v>
                </c:pt>
                <c:pt idx="1439">
                  <c:v>25.434045454545455</c:v>
                </c:pt>
                <c:pt idx="1440">
                  <c:v>25.443045454545455</c:v>
                </c:pt>
                <c:pt idx="1441">
                  <c:v>25.443045454545455</c:v>
                </c:pt>
                <c:pt idx="1442">
                  <c:v>25.451045454545454</c:v>
                </c:pt>
                <c:pt idx="1443">
                  <c:v>25.443045454545455</c:v>
                </c:pt>
                <c:pt idx="1444">
                  <c:v>25.434045454545455</c:v>
                </c:pt>
                <c:pt idx="1445">
                  <c:v>25.443045454545455</c:v>
                </c:pt>
                <c:pt idx="1446">
                  <c:v>25.451045454545454</c:v>
                </c:pt>
                <c:pt idx="1447">
                  <c:v>25.451045454545454</c:v>
                </c:pt>
                <c:pt idx="1448">
                  <c:v>25.451045454545454</c:v>
                </c:pt>
                <c:pt idx="1449">
                  <c:v>25.434045454545455</c:v>
                </c:pt>
                <c:pt idx="1450">
                  <c:v>25.459045454545453</c:v>
                </c:pt>
                <c:pt idx="1451">
                  <c:v>25.434045454545455</c:v>
                </c:pt>
                <c:pt idx="1452">
                  <c:v>25.451045454545454</c:v>
                </c:pt>
                <c:pt idx="1453">
                  <c:v>25.443045454545455</c:v>
                </c:pt>
                <c:pt idx="1454">
                  <c:v>25.443045454545455</c:v>
                </c:pt>
                <c:pt idx="1455">
                  <c:v>25.459045454545453</c:v>
                </c:pt>
                <c:pt idx="1456">
                  <c:v>25.443045454545455</c:v>
                </c:pt>
                <c:pt idx="1457">
                  <c:v>25.451045454545454</c:v>
                </c:pt>
                <c:pt idx="1458">
                  <c:v>25.443045454545455</c:v>
                </c:pt>
                <c:pt idx="1459">
                  <c:v>25.451045454545454</c:v>
                </c:pt>
                <c:pt idx="1460">
                  <c:v>25.451045454545454</c:v>
                </c:pt>
                <c:pt idx="1461">
                  <c:v>25.443045454545455</c:v>
                </c:pt>
                <c:pt idx="1462">
                  <c:v>25.434045454545455</c:v>
                </c:pt>
                <c:pt idx="1463">
                  <c:v>25.443045454545455</c:v>
                </c:pt>
                <c:pt idx="1464">
                  <c:v>25.451045454545454</c:v>
                </c:pt>
                <c:pt idx="1465">
                  <c:v>25.451045454545454</c:v>
                </c:pt>
                <c:pt idx="1466">
                  <c:v>25.451045454545454</c:v>
                </c:pt>
                <c:pt idx="1467">
                  <c:v>25.443045454545455</c:v>
                </c:pt>
                <c:pt idx="1468">
                  <c:v>25.443045454545455</c:v>
                </c:pt>
                <c:pt idx="1469">
                  <c:v>25.451045454545454</c:v>
                </c:pt>
                <c:pt idx="1470">
                  <c:v>25.443045454545455</c:v>
                </c:pt>
                <c:pt idx="1471">
                  <c:v>25.451045454545454</c:v>
                </c:pt>
                <c:pt idx="1472">
                  <c:v>25.451045454545454</c:v>
                </c:pt>
                <c:pt idx="1473">
                  <c:v>25.443045454545455</c:v>
                </c:pt>
                <c:pt idx="1474">
                  <c:v>25.443045454545455</c:v>
                </c:pt>
                <c:pt idx="1475">
                  <c:v>25.443045454545455</c:v>
                </c:pt>
                <c:pt idx="1476">
                  <c:v>25.443045454545455</c:v>
                </c:pt>
                <c:pt idx="1477">
                  <c:v>25.451045454545454</c:v>
                </c:pt>
                <c:pt idx="1478">
                  <c:v>25.459045454545453</c:v>
                </c:pt>
                <c:pt idx="1479">
                  <c:v>25.476045454545453</c:v>
                </c:pt>
                <c:pt idx="1480">
                  <c:v>25.451045454545454</c:v>
                </c:pt>
                <c:pt idx="1481">
                  <c:v>25.493045454545456</c:v>
                </c:pt>
                <c:pt idx="1482">
                  <c:v>25.518045454545454</c:v>
                </c:pt>
                <c:pt idx="1483">
                  <c:v>25.685045454545456</c:v>
                </c:pt>
                <c:pt idx="1484">
                  <c:v>25.660045454545457</c:v>
                </c:pt>
                <c:pt idx="1485">
                  <c:v>25.627045454545453</c:v>
                </c:pt>
                <c:pt idx="1486">
                  <c:v>25.660045454545457</c:v>
                </c:pt>
                <c:pt idx="1487">
                  <c:v>25.685045454545456</c:v>
                </c:pt>
                <c:pt idx="1488">
                  <c:v>25.744045454545454</c:v>
                </c:pt>
                <c:pt idx="1489">
                  <c:v>25.736045454545454</c:v>
                </c:pt>
                <c:pt idx="1490">
                  <c:v>25.928045454545451</c:v>
                </c:pt>
                <c:pt idx="1491">
                  <c:v>25.677045454545453</c:v>
                </c:pt>
                <c:pt idx="1492">
                  <c:v>25.769045454545456</c:v>
                </c:pt>
                <c:pt idx="1493">
                  <c:v>25.768045454545454</c:v>
                </c:pt>
                <c:pt idx="1494">
                  <c:v>25.777045454545451</c:v>
                </c:pt>
                <c:pt idx="1495">
                  <c:v>25.911045454545455</c:v>
                </c:pt>
                <c:pt idx="1496">
                  <c:v>25.952045454545452</c:v>
                </c:pt>
                <c:pt idx="1497">
                  <c:v>26.161045454545455</c:v>
                </c:pt>
                <c:pt idx="1498">
                  <c:v>26.12804545454545</c:v>
                </c:pt>
                <c:pt idx="1499">
                  <c:v>26.220045454545453</c:v>
                </c:pt>
                <c:pt idx="1500">
                  <c:v>26.186045454545457</c:v>
                </c:pt>
                <c:pt idx="1501">
                  <c:v>26.370045454545455</c:v>
                </c:pt>
                <c:pt idx="1502">
                  <c:v>26.563045454545453</c:v>
                </c:pt>
                <c:pt idx="1503">
                  <c:v>26.512045454545454</c:v>
                </c:pt>
                <c:pt idx="1504">
                  <c:v>25.918045454545457</c:v>
                </c:pt>
                <c:pt idx="1505">
                  <c:v>25.776045454545454</c:v>
                </c:pt>
                <c:pt idx="1506">
                  <c:v>25.985045454545457</c:v>
                </c:pt>
                <c:pt idx="1507">
                  <c:v>25.876045454545455</c:v>
                </c:pt>
                <c:pt idx="1508">
                  <c:v>26.245045454545455</c:v>
                </c:pt>
                <c:pt idx="1509">
                  <c:v>26.722045454545452</c:v>
                </c:pt>
                <c:pt idx="1510">
                  <c:v>26.613045454545453</c:v>
                </c:pt>
                <c:pt idx="1511">
                  <c:v>26.245045454545455</c:v>
                </c:pt>
                <c:pt idx="1512">
                  <c:v>26.805045454545457</c:v>
                </c:pt>
                <c:pt idx="1513">
                  <c:v>26.094045454545455</c:v>
                </c:pt>
                <c:pt idx="1514">
                  <c:v>26.529045454545457</c:v>
                </c:pt>
                <c:pt idx="1515">
                  <c:v>25.969045454545455</c:v>
                </c:pt>
                <c:pt idx="1516">
                  <c:v>26.002045454545453</c:v>
                </c:pt>
                <c:pt idx="1517">
                  <c:v>25.851045454545453</c:v>
                </c:pt>
                <c:pt idx="1518">
                  <c:v>25.851045454545453</c:v>
                </c:pt>
                <c:pt idx="1519">
                  <c:v>25.910045454545457</c:v>
                </c:pt>
                <c:pt idx="1520">
                  <c:v>25.918045454545457</c:v>
                </c:pt>
                <c:pt idx="1521">
                  <c:v>26.102045454545454</c:v>
                </c:pt>
                <c:pt idx="1522">
                  <c:v>26.437045454545455</c:v>
                </c:pt>
                <c:pt idx="1523">
                  <c:v>26.546045454545453</c:v>
                </c:pt>
                <c:pt idx="1524">
                  <c:v>26.379045454545455</c:v>
                </c:pt>
                <c:pt idx="1525">
                  <c:v>25.801045454545452</c:v>
                </c:pt>
                <c:pt idx="1526">
                  <c:v>25.818045454545455</c:v>
                </c:pt>
                <c:pt idx="1527">
                  <c:v>25.885045454545455</c:v>
                </c:pt>
                <c:pt idx="1528">
                  <c:v>25.818045454545455</c:v>
                </c:pt>
                <c:pt idx="1529">
                  <c:v>25.868045454545456</c:v>
                </c:pt>
                <c:pt idx="1530">
                  <c:v>25.860045454545457</c:v>
                </c:pt>
                <c:pt idx="1531">
                  <c:v>25.977045454545454</c:v>
                </c:pt>
                <c:pt idx="1532">
                  <c:v>25.826045454545454</c:v>
                </c:pt>
                <c:pt idx="1533">
                  <c:v>26.094045454545455</c:v>
                </c:pt>
                <c:pt idx="1534">
                  <c:v>25.852045454545454</c:v>
                </c:pt>
                <c:pt idx="1535">
                  <c:v>25.969045454545455</c:v>
                </c:pt>
                <c:pt idx="1536">
                  <c:v>25.944045454545453</c:v>
                </c:pt>
                <c:pt idx="1537">
                  <c:v>25.835045454545458</c:v>
                </c:pt>
                <c:pt idx="1538">
                  <c:v>25.927045454545453</c:v>
                </c:pt>
                <c:pt idx="1539">
                  <c:v>25.868045454545456</c:v>
                </c:pt>
                <c:pt idx="1540">
                  <c:v>25.852045454545454</c:v>
                </c:pt>
                <c:pt idx="1541">
                  <c:v>26.061045454545457</c:v>
                </c:pt>
                <c:pt idx="1542">
                  <c:v>25.860045454545457</c:v>
                </c:pt>
                <c:pt idx="1543">
                  <c:v>25.885045454545455</c:v>
                </c:pt>
                <c:pt idx="1544">
                  <c:v>26.278045454545452</c:v>
                </c:pt>
                <c:pt idx="1545">
                  <c:v>26.831045454545453</c:v>
                </c:pt>
                <c:pt idx="1546">
                  <c:v>26.764045454545453</c:v>
                </c:pt>
                <c:pt idx="1547">
                  <c:v>26.688045454545453</c:v>
                </c:pt>
                <c:pt idx="1548">
                  <c:v>26.74704545454545</c:v>
                </c:pt>
                <c:pt idx="1549">
                  <c:v>26.906045454545456</c:v>
                </c:pt>
                <c:pt idx="1550">
                  <c:v>26.881045454545454</c:v>
                </c:pt>
                <c:pt idx="1551">
                  <c:v>27.073045454545458</c:v>
                </c:pt>
                <c:pt idx="1552">
                  <c:v>26.772045454545452</c:v>
                </c:pt>
                <c:pt idx="1553">
                  <c:v>25.944045454545453</c:v>
                </c:pt>
                <c:pt idx="1554">
                  <c:v>26.069045454545453</c:v>
                </c:pt>
                <c:pt idx="1555">
                  <c:v>25.910045454545457</c:v>
                </c:pt>
                <c:pt idx="1556">
                  <c:v>25.885045454545455</c:v>
                </c:pt>
                <c:pt idx="1557">
                  <c:v>26.011045454545457</c:v>
                </c:pt>
                <c:pt idx="1558">
                  <c:v>25.969045454545455</c:v>
                </c:pt>
                <c:pt idx="1559">
                  <c:v>25.994045454545454</c:v>
                </c:pt>
                <c:pt idx="1560">
                  <c:v>25.986045454545454</c:v>
                </c:pt>
                <c:pt idx="1561">
                  <c:v>25.952045454545452</c:v>
                </c:pt>
                <c:pt idx="1562">
                  <c:v>26.002045454545453</c:v>
                </c:pt>
                <c:pt idx="1563">
                  <c:v>25.919045454545454</c:v>
                </c:pt>
                <c:pt idx="1564">
                  <c:v>25.919045454545454</c:v>
                </c:pt>
                <c:pt idx="1565">
                  <c:v>25.935045454545456</c:v>
                </c:pt>
                <c:pt idx="1566">
                  <c:v>25.927045454545453</c:v>
                </c:pt>
                <c:pt idx="1567">
                  <c:v>25.935045454545456</c:v>
                </c:pt>
                <c:pt idx="1568">
                  <c:v>25.090045454545454</c:v>
                </c:pt>
                <c:pt idx="1569">
                  <c:v>24.889045454545453</c:v>
                </c:pt>
                <c:pt idx="1570">
                  <c:v>24.831045454545453</c:v>
                </c:pt>
                <c:pt idx="1571">
                  <c:v>25.927045454545453</c:v>
                </c:pt>
                <c:pt idx="1572">
                  <c:v>25.592045454545456</c:v>
                </c:pt>
                <c:pt idx="1573">
                  <c:v>25.525045454545456</c:v>
                </c:pt>
                <c:pt idx="1574">
                  <c:v>25.517045454545457</c:v>
                </c:pt>
                <c:pt idx="1575">
                  <c:v>25.517045454545457</c:v>
                </c:pt>
                <c:pt idx="1576">
                  <c:v>25.517045454545457</c:v>
                </c:pt>
                <c:pt idx="1577">
                  <c:v>25.517045454545457</c:v>
                </c:pt>
                <c:pt idx="1578">
                  <c:v>25.517045454545457</c:v>
                </c:pt>
                <c:pt idx="1579">
                  <c:v>25.542045454545455</c:v>
                </c:pt>
                <c:pt idx="1580">
                  <c:v>25.550045454545455</c:v>
                </c:pt>
                <c:pt idx="1581">
                  <c:v>25.559045454545451</c:v>
                </c:pt>
                <c:pt idx="1582">
                  <c:v>25.617045454545455</c:v>
                </c:pt>
                <c:pt idx="1583">
                  <c:v>25.592045454545456</c:v>
                </c:pt>
                <c:pt idx="1584">
                  <c:v>25.550045454545455</c:v>
                </c:pt>
                <c:pt idx="1585">
                  <c:v>25.550045454545455</c:v>
                </c:pt>
                <c:pt idx="1586">
                  <c:v>25.509045454545454</c:v>
                </c:pt>
                <c:pt idx="1587">
                  <c:v>25.517045454545457</c:v>
                </c:pt>
                <c:pt idx="1588">
                  <c:v>25.492045454545455</c:v>
                </c:pt>
                <c:pt idx="1589">
                  <c:v>25.550045454545455</c:v>
                </c:pt>
                <c:pt idx="1590">
                  <c:v>25.500045454545454</c:v>
                </c:pt>
                <c:pt idx="1591">
                  <c:v>25.483045454545454</c:v>
                </c:pt>
                <c:pt idx="1592">
                  <c:v>25.517045454545457</c:v>
                </c:pt>
                <c:pt idx="1593">
                  <c:v>25.517045454545457</c:v>
                </c:pt>
                <c:pt idx="1594">
                  <c:v>25.492045454545455</c:v>
                </c:pt>
                <c:pt idx="1595">
                  <c:v>25.483045454545454</c:v>
                </c:pt>
                <c:pt idx="1596">
                  <c:v>25.500045454545454</c:v>
                </c:pt>
                <c:pt idx="1597">
                  <c:v>25.500045454545454</c:v>
                </c:pt>
                <c:pt idx="1598">
                  <c:v>25.500045454545454</c:v>
                </c:pt>
                <c:pt idx="1599">
                  <c:v>25.475045454545455</c:v>
                </c:pt>
                <c:pt idx="1600">
                  <c:v>25.500045454545454</c:v>
                </c:pt>
                <c:pt idx="1601">
                  <c:v>25.509045454545454</c:v>
                </c:pt>
                <c:pt idx="1602">
                  <c:v>25.509045454545454</c:v>
                </c:pt>
                <c:pt idx="1603">
                  <c:v>25.492045454545455</c:v>
                </c:pt>
                <c:pt idx="1604">
                  <c:v>25.500045454545454</c:v>
                </c:pt>
                <c:pt idx="1605">
                  <c:v>25.509045454545454</c:v>
                </c:pt>
                <c:pt idx="1606">
                  <c:v>25.484045454545456</c:v>
                </c:pt>
                <c:pt idx="1607">
                  <c:v>25.500045454545454</c:v>
                </c:pt>
                <c:pt idx="1608">
                  <c:v>25.500045454545454</c:v>
                </c:pt>
                <c:pt idx="1609">
                  <c:v>25.475045454545455</c:v>
                </c:pt>
                <c:pt idx="1610">
                  <c:v>25.484045454545456</c:v>
                </c:pt>
                <c:pt idx="1611">
                  <c:v>25.484045454545456</c:v>
                </c:pt>
                <c:pt idx="1612">
                  <c:v>25.475045454545455</c:v>
                </c:pt>
                <c:pt idx="1613">
                  <c:v>25.484045454545456</c:v>
                </c:pt>
                <c:pt idx="1614">
                  <c:v>25.484045454545456</c:v>
                </c:pt>
                <c:pt idx="1615">
                  <c:v>25.492045454545455</c:v>
                </c:pt>
                <c:pt idx="1616">
                  <c:v>25.484045454545456</c:v>
                </c:pt>
                <c:pt idx="1617">
                  <c:v>25.475045454545455</c:v>
                </c:pt>
                <c:pt idx="1618">
                  <c:v>25.484045454545456</c:v>
                </c:pt>
                <c:pt idx="1619">
                  <c:v>25.484045454545456</c:v>
                </c:pt>
                <c:pt idx="1620">
                  <c:v>25.475045454545455</c:v>
                </c:pt>
                <c:pt idx="1621">
                  <c:v>25.467045454545453</c:v>
                </c:pt>
                <c:pt idx="1622">
                  <c:v>25.467045454545453</c:v>
                </c:pt>
                <c:pt idx="1623">
                  <c:v>25.484045454545456</c:v>
                </c:pt>
                <c:pt idx="1624">
                  <c:v>25.475045454545455</c:v>
                </c:pt>
                <c:pt idx="1625">
                  <c:v>25.492045454545455</c:v>
                </c:pt>
                <c:pt idx="1626">
                  <c:v>25.501045454545455</c:v>
                </c:pt>
                <c:pt idx="1627">
                  <c:v>25.484045454545456</c:v>
                </c:pt>
                <c:pt idx="1628">
                  <c:v>25.467045454545453</c:v>
                </c:pt>
                <c:pt idx="1629">
                  <c:v>25.467045454545453</c:v>
                </c:pt>
                <c:pt idx="1630">
                  <c:v>25.467045454545453</c:v>
                </c:pt>
                <c:pt idx="1631">
                  <c:v>25.484045454545456</c:v>
                </c:pt>
                <c:pt idx="1632">
                  <c:v>25.467045454545453</c:v>
                </c:pt>
                <c:pt idx="1633">
                  <c:v>25.476045454545453</c:v>
                </c:pt>
                <c:pt idx="1634">
                  <c:v>25.476045454545453</c:v>
                </c:pt>
                <c:pt idx="1635">
                  <c:v>25.467045454545453</c:v>
                </c:pt>
                <c:pt idx="1636">
                  <c:v>25.476045454545453</c:v>
                </c:pt>
                <c:pt idx="1637">
                  <c:v>25.476045454545453</c:v>
                </c:pt>
                <c:pt idx="1638">
                  <c:v>25.467045454545453</c:v>
                </c:pt>
                <c:pt idx="1639">
                  <c:v>25.484045454545456</c:v>
                </c:pt>
                <c:pt idx="1640">
                  <c:v>25.467045454545453</c:v>
                </c:pt>
                <c:pt idx="1641">
                  <c:v>25.476045454545453</c:v>
                </c:pt>
                <c:pt idx="1642">
                  <c:v>25.467045454545453</c:v>
                </c:pt>
                <c:pt idx="1643">
                  <c:v>25.484045454545456</c:v>
                </c:pt>
                <c:pt idx="1644">
                  <c:v>25.467045454545453</c:v>
                </c:pt>
                <c:pt idx="1645">
                  <c:v>25.467045454545453</c:v>
                </c:pt>
                <c:pt idx="1646">
                  <c:v>25.476045454545453</c:v>
                </c:pt>
                <c:pt idx="1647">
                  <c:v>25.468045454545454</c:v>
                </c:pt>
                <c:pt idx="1648">
                  <c:v>25.476045454545453</c:v>
                </c:pt>
                <c:pt idx="1649">
                  <c:v>25.468045454545454</c:v>
                </c:pt>
                <c:pt idx="1650">
                  <c:v>25.468045454545454</c:v>
                </c:pt>
                <c:pt idx="1651">
                  <c:v>25.468045454545454</c:v>
                </c:pt>
                <c:pt idx="1652">
                  <c:v>25.468045454545454</c:v>
                </c:pt>
                <c:pt idx="1653">
                  <c:v>25.459045454545453</c:v>
                </c:pt>
                <c:pt idx="1654">
                  <c:v>25.451045454545454</c:v>
                </c:pt>
                <c:pt idx="1655">
                  <c:v>25.459045454545453</c:v>
                </c:pt>
                <c:pt idx="1656">
                  <c:v>25.443045454545455</c:v>
                </c:pt>
                <c:pt idx="1657">
                  <c:v>25.459045454545453</c:v>
                </c:pt>
                <c:pt idx="1658">
                  <c:v>25.451045454545454</c:v>
                </c:pt>
                <c:pt idx="1659">
                  <c:v>25.459045454545453</c:v>
                </c:pt>
                <c:pt idx="1660">
                  <c:v>25.459045454545453</c:v>
                </c:pt>
                <c:pt idx="1661">
                  <c:v>25.459045454545453</c:v>
                </c:pt>
                <c:pt idx="1662">
                  <c:v>25.443045454545455</c:v>
                </c:pt>
                <c:pt idx="1663">
                  <c:v>25.451045454545454</c:v>
                </c:pt>
                <c:pt idx="1664">
                  <c:v>25.451045454545454</c:v>
                </c:pt>
                <c:pt idx="1665">
                  <c:v>25.459045454545453</c:v>
                </c:pt>
                <c:pt idx="1666">
                  <c:v>25.443045454545455</c:v>
                </c:pt>
                <c:pt idx="1667">
                  <c:v>25.443045454545455</c:v>
                </c:pt>
                <c:pt idx="1668">
                  <c:v>25.468045454545454</c:v>
                </c:pt>
                <c:pt idx="1669">
                  <c:v>25.443045454545455</c:v>
                </c:pt>
                <c:pt idx="1670">
                  <c:v>25.418045454545457</c:v>
                </c:pt>
                <c:pt idx="1671">
                  <c:v>25.309045454545455</c:v>
                </c:pt>
                <c:pt idx="1672">
                  <c:v>25.066045454545453</c:v>
                </c:pt>
                <c:pt idx="1673">
                  <c:v>24.003045454545454</c:v>
                </c:pt>
                <c:pt idx="1674">
                  <c:v>24.882045454545455</c:v>
                </c:pt>
                <c:pt idx="1675">
                  <c:v>24.807045454545452</c:v>
                </c:pt>
                <c:pt idx="1676">
                  <c:v>24.782045454545454</c:v>
                </c:pt>
                <c:pt idx="1677">
                  <c:v>24.723045454545453</c:v>
                </c:pt>
                <c:pt idx="1678">
                  <c:v>24.664045454545452</c:v>
                </c:pt>
                <c:pt idx="1679">
                  <c:v>24.623045454545455</c:v>
                </c:pt>
                <c:pt idx="1680">
                  <c:v>24.614045454545455</c:v>
                </c:pt>
                <c:pt idx="1681">
                  <c:v>24.589045454545452</c:v>
                </c:pt>
                <c:pt idx="1682">
                  <c:v>24.556045454545455</c:v>
                </c:pt>
                <c:pt idx="1683">
                  <c:v>24.522045454545456</c:v>
                </c:pt>
                <c:pt idx="1684">
                  <c:v>24.497045454545454</c:v>
                </c:pt>
                <c:pt idx="1685">
                  <c:v>24.489045454545455</c:v>
                </c:pt>
                <c:pt idx="1686">
                  <c:v>24.464045454545452</c:v>
                </c:pt>
                <c:pt idx="1687">
                  <c:v>24.455045454545452</c:v>
                </c:pt>
                <c:pt idx="1688">
                  <c:v>24.439045454545454</c:v>
                </c:pt>
                <c:pt idx="1689">
                  <c:v>24.439045454545454</c:v>
                </c:pt>
                <c:pt idx="1690">
                  <c:v>24.413045454545454</c:v>
                </c:pt>
                <c:pt idx="1691">
                  <c:v>24.413045454545454</c:v>
                </c:pt>
                <c:pt idx="1692">
                  <c:v>24.405045454545451</c:v>
                </c:pt>
                <c:pt idx="1693">
                  <c:v>24.405045454545451</c:v>
                </c:pt>
                <c:pt idx="1694">
                  <c:v>24.414045454545452</c:v>
                </c:pt>
                <c:pt idx="1695">
                  <c:v>24.405045454545451</c:v>
                </c:pt>
                <c:pt idx="1696">
                  <c:v>24.414045454545452</c:v>
                </c:pt>
                <c:pt idx="1697">
                  <c:v>24.397045454545456</c:v>
                </c:pt>
                <c:pt idx="1698">
                  <c:v>24.397045454545456</c:v>
                </c:pt>
                <c:pt idx="1699">
                  <c:v>24.397045454545456</c:v>
                </c:pt>
                <c:pt idx="1700">
                  <c:v>24.388045454545455</c:v>
                </c:pt>
                <c:pt idx="1701">
                  <c:v>24.388045454545455</c:v>
                </c:pt>
                <c:pt idx="1702">
                  <c:v>24.397045454545456</c:v>
                </c:pt>
                <c:pt idx="1703">
                  <c:v>24.397045454545456</c:v>
                </c:pt>
                <c:pt idx="1704">
                  <c:v>24.388045454545455</c:v>
                </c:pt>
                <c:pt idx="1705">
                  <c:v>24.388045454545455</c:v>
                </c:pt>
                <c:pt idx="1706">
                  <c:v>24.388045454545455</c:v>
                </c:pt>
                <c:pt idx="1707">
                  <c:v>24.380045454545453</c:v>
                </c:pt>
                <c:pt idx="1708">
                  <c:v>24.389045454545453</c:v>
                </c:pt>
                <c:pt idx="1709">
                  <c:v>24.389045454545453</c:v>
                </c:pt>
                <c:pt idx="1710">
                  <c:v>24.389045454545453</c:v>
                </c:pt>
                <c:pt idx="1711">
                  <c:v>24.380045454545453</c:v>
                </c:pt>
                <c:pt idx="1712">
                  <c:v>24.380045454545453</c:v>
                </c:pt>
                <c:pt idx="1713">
                  <c:v>24.389045454545453</c:v>
                </c:pt>
                <c:pt idx="1714">
                  <c:v>24.380045454545453</c:v>
                </c:pt>
                <c:pt idx="1715">
                  <c:v>24.389045454545453</c:v>
                </c:pt>
                <c:pt idx="1716">
                  <c:v>24.372045454545454</c:v>
                </c:pt>
                <c:pt idx="1717">
                  <c:v>24.380045454545453</c:v>
                </c:pt>
                <c:pt idx="1718">
                  <c:v>24.380045454545453</c:v>
                </c:pt>
                <c:pt idx="1719">
                  <c:v>24.372045454545454</c:v>
                </c:pt>
                <c:pt idx="1720">
                  <c:v>24.380045454545453</c:v>
                </c:pt>
                <c:pt idx="1721">
                  <c:v>24.389045454545453</c:v>
                </c:pt>
                <c:pt idx="1722">
                  <c:v>24.364045454545455</c:v>
                </c:pt>
                <c:pt idx="1723">
                  <c:v>24.389045454545453</c:v>
                </c:pt>
                <c:pt idx="1724">
                  <c:v>24.380045454545453</c:v>
                </c:pt>
                <c:pt idx="1725">
                  <c:v>24.380045454545453</c:v>
                </c:pt>
                <c:pt idx="1726">
                  <c:v>24.389045454545453</c:v>
                </c:pt>
                <c:pt idx="1727">
                  <c:v>24.372045454545454</c:v>
                </c:pt>
                <c:pt idx="1728">
                  <c:v>24.389045454545453</c:v>
                </c:pt>
                <c:pt idx="1729">
                  <c:v>24.397045454545456</c:v>
                </c:pt>
                <c:pt idx="1730">
                  <c:v>24.389045454545453</c:v>
                </c:pt>
                <c:pt idx="1731">
                  <c:v>24.397045454545456</c:v>
                </c:pt>
                <c:pt idx="1732">
                  <c:v>24.380045454545453</c:v>
                </c:pt>
                <c:pt idx="1733">
                  <c:v>24.389045454545453</c:v>
                </c:pt>
                <c:pt idx="1734">
                  <c:v>24.397045454545456</c:v>
                </c:pt>
                <c:pt idx="1735">
                  <c:v>24.372045454545454</c:v>
                </c:pt>
                <c:pt idx="1736">
                  <c:v>24.380045454545453</c:v>
                </c:pt>
                <c:pt idx="1737">
                  <c:v>24.389045454545453</c:v>
                </c:pt>
                <c:pt idx="1738">
                  <c:v>24.364045454545455</c:v>
                </c:pt>
                <c:pt idx="1739">
                  <c:v>24.380045454545453</c:v>
                </c:pt>
                <c:pt idx="1740">
                  <c:v>24.380045454545453</c:v>
                </c:pt>
                <c:pt idx="1741">
                  <c:v>24.372045454545454</c:v>
                </c:pt>
                <c:pt idx="1742">
                  <c:v>24.380045454545453</c:v>
                </c:pt>
                <c:pt idx="1743">
                  <c:v>24.380045454545453</c:v>
                </c:pt>
                <c:pt idx="1744">
                  <c:v>24.389045454545453</c:v>
                </c:pt>
                <c:pt idx="1745">
                  <c:v>24.372045454545454</c:v>
                </c:pt>
                <c:pt idx="1746">
                  <c:v>24.372045454545454</c:v>
                </c:pt>
                <c:pt idx="1747">
                  <c:v>24.380045454545453</c:v>
                </c:pt>
                <c:pt idx="1748">
                  <c:v>24.372045454545454</c:v>
                </c:pt>
                <c:pt idx="1749">
                  <c:v>24.380045454545453</c:v>
                </c:pt>
                <c:pt idx="1750">
                  <c:v>24.372045454545454</c:v>
                </c:pt>
                <c:pt idx="1751">
                  <c:v>24.380045454545453</c:v>
                </c:pt>
                <c:pt idx="1752">
                  <c:v>24.372045454545454</c:v>
                </c:pt>
                <c:pt idx="1753">
                  <c:v>24.372045454545454</c:v>
                </c:pt>
                <c:pt idx="1754">
                  <c:v>24.380045454545453</c:v>
                </c:pt>
                <c:pt idx="1755">
                  <c:v>24.372045454545454</c:v>
                </c:pt>
                <c:pt idx="1756">
                  <c:v>24.364045454545455</c:v>
                </c:pt>
                <c:pt idx="1757">
                  <c:v>24.372045454545454</c:v>
                </c:pt>
                <c:pt idx="1758">
                  <c:v>24.372045454545454</c:v>
                </c:pt>
                <c:pt idx="1759">
                  <c:v>24.380045454545453</c:v>
                </c:pt>
                <c:pt idx="1760">
                  <c:v>24.372045454545454</c:v>
                </c:pt>
                <c:pt idx="1761">
                  <c:v>24.372045454545454</c:v>
                </c:pt>
                <c:pt idx="1762">
                  <c:v>24.380045454545453</c:v>
                </c:pt>
                <c:pt idx="1763">
                  <c:v>24.380045454545453</c:v>
                </c:pt>
                <c:pt idx="1764">
                  <c:v>24.380045454545453</c:v>
                </c:pt>
                <c:pt idx="1765">
                  <c:v>24.380045454545453</c:v>
                </c:pt>
                <c:pt idx="1766">
                  <c:v>24.372045454545454</c:v>
                </c:pt>
                <c:pt idx="1767">
                  <c:v>24.389045454545453</c:v>
                </c:pt>
                <c:pt idx="1768">
                  <c:v>24.380045454545453</c:v>
                </c:pt>
                <c:pt idx="1769">
                  <c:v>24.129045454545455</c:v>
                </c:pt>
                <c:pt idx="1770">
                  <c:v>23.987045454545456</c:v>
                </c:pt>
                <c:pt idx="1771">
                  <c:v>23.811045454545454</c:v>
                </c:pt>
                <c:pt idx="1772">
                  <c:v>23.719045454545455</c:v>
                </c:pt>
                <c:pt idx="1773">
                  <c:v>23.535045454545454</c:v>
                </c:pt>
                <c:pt idx="1774">
                  <c:v>23.317045454545454</c:v>
                </c:pt>
                <c:pt idx="1775">
                  <c:v>23.049045454545457</c:v>
                </c:pt>
                <c:pt idx="1776">
                  <c:v>22.881045454545454</c:v>
                </c:pt>
                <c:pt idx="1777">
                  <c:v>22.730045454545454</c:v>
                </c:pt>
                <c:pt idx="1778">
                  <c:v>22.512045454545454</c:v>
                </c:pt>
                <c:pt idx="1779">
                  <c:v>22.252045454545453</c:v>
                </c:pt>
                <c:pt idx="1780">
                  <c:v>22.160045454545454</c:v>
                </c:pt>
                <c:pt idx="1781">
                  <c:v>21.799045454545457</c:v>
                </c:pt>
                <c:pt idx="1782">
                  <c:v>21.548045454545452</c:v>
                </c:pt>
                <c:pt idx="1783">
                  <c:v>21.430045454545454</c:v>
                </c:pt>
                <c:pt idx="1784">
                  <c:v>21.094045454545455</c:v>
                </c:pt>
                <c:pt idx="1785">
                  <c:v>20.842045454545453</c:v>
                </c:pt>
                <c:pt idx="1786">
                  <c:v>20.674045454545457</c:v>
                </c:pt>
                <c:pt idx="1787">
                  <c:v>20.590045454545454</c:v>
                </c:pt>
                <c:pt idx="1788">
                  <c:v>20.557045454545452</c:v>
                </c:pt>
                <c:pt idx="1789">
                  <c:v>20.548045454545452</c:v>
                </c:pt>
                <c:pt idx="1790">
                  <c:v>20.548045454545452</c:v>
                </c:pt>
                <c:pt idx="1791">
                  <c:v>20.532045454545454</c:v>
                </c:pt>
                <c:pt idx="1792">
                  <c:v>20.506045454545454</c:v>
                </c:pt>
                <c:pt idx="1793">
                  <c:v>20.498045454545455</c:v>
                </c:pt>
                <c:pt idx="1794">
                  <c:v>20.498045454545455</c:v>
                </c:pt>
                <c:pt idx="1795">
                  <c:v>20.507045454545455</c:v>
                </c:pt>
                <c:pt idx="1796">
                  <c:v>20.498045454545455</c:v>
                </c:pt>
                <c:pt idx="1797">
                  <c:v>20.490045454545456</c:v>
                </c:pt>
                <c:pt idx="1798">
                  <c:v>20.490045454545456</c:v>
                </c:pt>
                <c:pt idx="1799">
                  <c:v>20.473045454545453</c:v>
                </c:pt>
                <c:pt idx="1800">
                  <c:v>20.465045454545454</c:v>
                </c:pt>
                <c:pt idx="1801">
                  <c:v>20.465045454545454</c:v>
                </c:pt>
                <c:pt idx="1802">
                  <c:v>20.465045454545454</c:v>
                </c:pt>
                <c:pt idx="1803">
                  <c:v>20.457045454545455</c:v>
                </c:pt>
                <c:pt idx="1804">
                  <c:v>20.457045454545455</c:v>
                </c:pt>
                <c:pt idx="1805">
                  <c:v>20.457045454545455</c:v>
                </c:pt>
                <c:pt idx="1806">
                  <c:v>20.457045454545455</c:v>
                </c:pt>
                <c:pt idx="1807">
                  <c:v>20.466045454545455</c:v>
                </c:pt>
                <c:pt idx="1808">
                  <c:v>20.457045454545455</c:v>
                </c:pt>
                <c:pt idx="1809">
                  <c:v>20.466045454545455</c:v>
                </c:pt>
                <c:pt idx="1810">
                  <c:v>20.457045454545455</c:v>
                </c:pt>
                <c:pt idx="1811">
                  <c:v>20.474045454545454</c:v>
                </c:pt>
                <c:pt idx="1812">
                  <c:v>20.466045454545455</c:v>
                </c:pt>
                <c:pt idx="1813">
                  <c:v>20.458045454545452</c:v>
                </c:pt>
                <c:pt idx="1814">
                  <c:v>20.466045454545455</c:v>
                </c:pt>
                <c:pt idx="1815">
                  <c:v>20.458045454545452</c:v>
                </c:pt>
                <c:pt idx="1816">
                  <c:v>20.449045454545455</c:v>
                </c:pt>
                <c:pt idx="1817">
                  <c:v>20.449045454545455</c:v>
                </c:pt>
                <c:pt idx="1818">
                  <c:v>20.449045454545455</c:v>
                </c:pt>
                <c:pt idx="1819">
                  <c:v>20.449045454545455</c:v>
                </c:pt>
                <c:pt idx="1820">
                  <c:v>20.449045454545455</c:v>
                </c:pt>
                <c:pt idx="1821">
                  <c:v>20.441045454545453</c:v>
                </c:pt>
                <c:pt idx="1822">
                  <c:v>20.458045454545452</c:v>
                </c:pt>
                <c:pt idx="1823">
                  <c:v>20.458045454545452</c:v>
                </c:pt>
                <c:pt idx="1824">
                  <c:v>20.433045454545454</c:v>
                </c:pt>
                <c:pt idx="1825">
                  <c:v>20.450045454545453</c:v>
                </c:pt>
                <c:pt idx="1826">
                  <c:v>20.450045454545453</c:v>
                </c:pt>
                <c:pt idx="1827">
                  <c:v>20.450045454545453</c:v>
                </c:pt>
                <c:pt idx="1828">
                  <c:v>20.450045454545453</c:v>
                </c:pt>
                <c:pt idx="1829">
                  <c:v>20.442045454545454</c:v>
                </c:pt>
                <c:pt idx="1830">
                  <c:v>20.450045454545453</c:v>
                </c:pt>
                <c:pt idx="1831">
                  <c:v>20.442045454545454</c:v>
                </c:pt>
                <c:pt idx="1832">
                  <c:v>20.450045454545453</c:v>
                </c:pt>
                <c:pt idx="1833">
                  <c:v>20.433045454545454</c:v>
                </c:pt>
                <c:pt idx="1834">
                  <c:v>20.442045454545454</c:v>
                </c:pt>
                <c:pt idx="1835">
                  <c:v>20.433045454545454</c:v>
                </c:pt>
                <c:pt idx="1836">
                  <c:v>20.433045454545454</c:v>
                </c:pt>
                <c:pt idx="1837">
                  <c:v>20.442045454545454</c:v>
                </c:pt>
                <c:pt idx="1838">
                  <c:v>20.433045454545454</c:v>
                </c:pt>
                <c:pt idx="1839">
                  <c:v>20.425045454545455</c:v>
                </c:pt>
                <c:pt idx="1840">
                  <c:v>20.434045454545455</c:v>
                </c:pt>
                <c:pt idx="1841">
                  <c:v>20.434045454545455</c:v>
                </c:pt>
                <c:pt idx="1842">
                  <c:v>20.425045454545455</c:v>
                </c:pt>
                <c:pt idx="1843">
                  <c:v>20.450045454545453</c:v>
                </c:pt>
                <c:pt idx="1844">
                  <c:v>20.434045454545455</c:v>
                </c:pt>
                <c:pt idx="1845">
                  <c:v>20.434045454545455</c:v>
                </c:pt>
                <c:pt idx="1846">
                  <c:v>20.442045454545454</c:v>
                </c:pt>
                <c:pt idx="1847">
                  <c:v>20.442045454545454</c:v>
                </c:pt>
                <c:pt idx="1848">
                  <c:v>20.434045454545455</c:v>
                </c:pt>
                <c:pt idx="1849">
                  <c:v>20.425045454545455</c:v>
                </c:pt>
                <c:pt idx="1850">
                  <c:v>20.442045454545454</c:v>
                </c:pt>
                <c:pt idx="1851">
                  <c:v>20.434045454545455</c:v>
                </c:pt>
                <c:pt idx="1852">
                  <c:v>20.425045454545455</c:v>
                </c:pt>
                <c:pt idx="1853">
                  <c:v>20.434045454545455</c:v>
                </c:pt>
                <c:pt idx="1854">
                  <c:v>20.434045454545455</c:v>
                </c:pt>
                <c:pt idx="1855">
                  <c:v>20.434045454545455</c:v>
                </c:pt>
                <c:pt idx="1856">
                  <c:v>20.417045454545452</c:v>
                </c:pt>
                <c:pt idx="1857">
                  <c:v>20.426045454545452</c:v>
                </c:pt>
                <c:pt idx="1858">
                  <c:v>20.434045454545455</c:v>
                </c:pt>
                <c:pt idx="1859">
                  <c:v>20.426045454545452</c:v>
                </c:pt>
                <c:pt idx="1860">
                  <c:v>20.417045454545452</c:v>
                </c:pt>
                <c:pt idx="1861">
                  <c:v>20.417045454545452</c:v>
                </c:pt>
                <c:pt idx="1862">
                  <c:v>20.426045454545452</c:v>
                </c:pt>
                <c:pt idx="1863">
                  <c:v>20.442045454545454</c:v>
                </c:pt>
                <c:pt idx="1864">
                  <c:v>20.426045454545452</c:v>
                </c:pt>
                <c:pt idx="1865">
                  <c:v>20.434045454545455</c:v>
                </c:pt>
                <c:pt idx="1866">
                  <c:v>20.434045454545455</c:v>
                </c:pt>
                <c:pt idx="1867">
                  <c:v>20.426045454545452</c:v>
                </c:pt>
                <c:pt idx="1868">
                  <c:v>20.426045454545452</c:v>
                </c:pt>
                <c:pt idx="1869">
                  <c:v>20.426045454545452</c:v>
                </c:pt>
                <c:pt idx="1870">
                  <c:v>20.426045454545452</c:v>
                </c:pt>
                <c:pt idx="1871">
                  <c:v>20.426045454545452</c:v>
                </c:pt>
                <c:pt idx="1872">
                  <c:v>20.426045454545452</c:v>
                </c:pt>
                <c:pt idx="1873">
                  <c:v>20.426045454545452</c:v>
                </c:pt>
                <c:pt idx="1874">
                  <c:v>20.426045454545452</c:v>
                </c:pt>
                <c:pt idx="1875">
                  <c:v>20.426045454545452</c:v>
                </c:pt>
                <c:pt idx="1876">
                  <c:v>20.418045454545457</c:v>
                </c:pt>
                <c:pt idx="1877">
                  <c:v>20.434045454545455</c:v>
                </c:pt>
                <c:pt idx="1878">
                  <c:v>20.434045454545455</c:v>
                </c:pt>
                <c:pt idx="1879">
                  <c:v>20.434045454545455</c:v>
                </c:pt>
                <c:pt idx="1880">
                  <c:v>20.418045454545457</c:v>
                </c:pt>
                <c:pt idx="1881">
                  <c:v>20.434045454545455</c:v>
                </c:pt>
                <c:pt idx="1882">
                  <c:v>20.434045454545455</c:v>
                </c:pt>
                <c:pt idx="1883">
                  <c:v>20.426045454545452</c:v>
                </c:pt>
                <c:pt idx="1884">
                  <c:v>20.426045454545452</c:v>
                </c:pt>
                <c:pt idx="1885">
                  <c:v>20.434045454545455</c:v>
                </c:pt>
                <c:pt idx="1886">
                  <c:v>20.418045454545457</c:v>
                </c:pt>
                <c:pt idx="1887">
                  <c:v>20.418045454545457</c:v>
                </c:pt>
                <c:pt idx="1888">
                  <c:v>20.426045454545452</c:v>
                </c:pt>
                <c:pt idx="1889">
                  <c:v>20.426045454545452</c:v>
                </c:pt>
                <c:pt idx="1890">
                  <c:v>20.418045454545457</c:v>
                </c:pt>
                <c:pt idx="1891">
                  <c:v>20.426045454545452</c:v>
                </c:pt>
                <c:pt idx="1892">
                  <c:v>20.409045454545456</c:v>
                </c:pt>
                <c:pt idx="1893">
                  <c:v>20.418045454545457</c:v>
                </c:pt>
                <c:pt idx="1894">
                  <c:v>20.418045454545457</c:v>
                </c:pt>
                <c:pt idx="1895">
                  <c:v>20.426045454545452</c:v>
                </c:pt>
                <c:pt idx="1896">
                  <c:v>20.418045454545457</c:v>
                </c:pt>
                <c:pt idx="1897">
                  <c:v>20.393045454545454</c:v>
                </c:pt>
                <c:pt idx="1898">
                  <c:v>19.947045454545453</c:v>
                </c:pt>
                <c:pt idx="1899">
                  <c:v>19.686045454545454</c:v>
                </c:pt>
                <c:pt idx="1900">
                  <c:v>19.527045454545451</c:v>
                </c:pt>
                <c:pt idx="1901">
                  <c:v>19.215045454545454</c:v>
                </c:pt>
                <c:pt idx="1902">
                  <c:v>19.081045454545453</c:v>
                </c:pt>
                <c:pt idx="1903">
                  <c:v>18.803045454545455</c:v>
                </c:pt>
                <c:pt idx="1904">
                  <c:v>18.475045454545455</c:v>
                </c:pt>
                <c:pt idx="1905">
                  <c:v>18.491045454545453</c:v>
                </c:pt>
                <c:pt idx="1906">
                  <c:v>17.961045454545452</c:v>
                </c:pt>
                <c:pt idx="1907">
                  <c:v>17.716045454545455</c:v>
                </c:pt>
                <c:pt idx="1908">
                  <c:v>17.514045454545453</c:v>
                </c:pt>
                <c:pt idx="1909">
                  <c:v>17.193045454545455</c:v>
                </c:pt>
                <c:pt idx="1910">
                  <c:v>17.210045454545455</c:v>
                </c:pt>
                <c:pt idx="1911">
                  <c:v>16.696045454545455</c:v>
                </c:pt>
                <c:pt idx="1912">
                  <c:v>16.451045454545454</c:v>
                </c:pt>
                <c:pt idx="1913">
                  <c:v>16.181045454545455</c:v>
                </c:pt>
                <c:pt idx="1914">
                  <c:v>15.911045454545453</c:v>
                </c:pt>
                <c:pt idx="1915">
                  <c:v>15.826045454545454</c:v>
                </c:pt>
                <c:pt idx="1916">
                  <c:v>15.404045454545454</c:v>
                </c:pt>
                <c:pt idx="1917">
                  <c:v>15.311045454545454</c:v>
                </c:pt>
                <c:pt idx="1918">
                  <c:v>14.880045454545453</c:v>
                </c:pt>
                <c:pt idx="1919">
                  <c:v>14.677045454545453</c:v>
                </c:pt>
                <c:pt idx="1920">
                  <c:v>14.330045454545452</c:v>
                </c:pt>
                <c:pt idx="1921">
                  <c:v>14.025045454545454</c:v>
                </c:pt>
                <c:pt idx="1922">
                  <c:v>13.797045454545454</c:v>
                </c:pt>
                <c:pt idx="1923">
                  <c:v>13.517045454545453</c:v>
                </c:pt>
                <c:pt idx="1924">
                  <c:v>13.263045454545454</c:v>
                </c:pt>
                <c:pt idx="1925">
                  <c:v>13.018045454545454</c:v>
                </c:pt>
                <c:pt idx="1926">
                  <c:v>12.772045454545454</c:v>
                </c:pt>
                <c:pt idx="1927">
                  <c:v>12.493045454545454</c:v>
                </c:pt>
                <c:pt idx="1928">
                  <c:v>12.221045454545454</c:v>
                </c:pt>
                <c:pt idx="1929">
                  <c:v>11.942045454545454</c:v>
                </c:pt>
                <c:pt idx="1930">
                  <c:v>11.620045454545453</c:v>
                </c:pt>
                <c:pt idx="1931">
                  <c:v>11.408045454545455</c:v>
                </c:pt>
                <c:pt idx="1932">
                  <c:v>10.992045454545455</c:v>
                </c:pt>
                <c:pt idx="1933">
                  <c:v>10.839045454545454</c:v>
                </c:pt>
                <c:pt idx="1934">
                  <c:v>10.407045454545454</c:v>
                </c:pt>
                <c:pt idx="1935">
                  <c:v>10.271045454545455</c:v>
                </c:pt>
                <c:pt idx="1936">
                  <c:v>9.8890454545454549</c:v>
                </c:pt>
                <c:pt idx="1937">
                  <c:v>9.745045454545453</c:v>
                </c:pt>
                <c:pt idx="1938">
                  <c:v>9.3370454545454535</c:v>
                </c:pt>
                <c:pt idx="1939">
                  <c:v>9.1250454545454538</c:v>
                </c:pt>
                <c:pt idx="1940">
                  <c:v>8.8530454545454553</c:v>
                </c:pt>
                <c:pt idx="1941">
                  <c:v>8.5810454545454551</c:v>
                </c:pt>
                <c:pt idx="1942">
                  <c:v>8.4280454545454546</c:v>
                </c:pt>
                <c:pt idx="1943">
                  <c:v>8.0030454545454539</c:v>
                </c:pt>
                <c:pt idx="1944">
                  <c:v>7.9430454545454543</c:v>
                </c:pt>
                <c:pt idx="1945">
                  <c:v>7.4250454545454554</c:v>
                </c:pt>
                <c:pt idx="1946">
                  <c:v>7.4160454545454551</c:v>
                </c:pt>
                <c:pt idx="1947">
                  <c:v>6.7870454545454546</c:v>
                </c:pt>
                <c:pt idx="1948">
                  <c:v>6.6340454545454541</c:v>
                </c:pt>
                <c:pt idx="1949">
                  <c:v>6.3450454545454544</c:v>
                </c:pt>
                <c:pt idx="1950">
                  <c:v>6.0300454545454549</c:v>
                </c:pt>
                <c:pt idx="1951">
                  <c:v>6.0130454545454546</c:v>
                </c:pt>
                <c:pt idx="1952">
                  <c:v>5.4250454545454545</c:v>
                </c:pt>
                <c:pt idx="1953">
                  <c:v>5.3060454545454547</c:v>
                </c:pt>
                <c:pt idx="1954">
                  <c:v>4.9740454545454549</c:v>
                </c:pt>
                <c:pt idx="1955">
                  <c:v>4.7690454545454548</c:v>
                </c:pt>
                <c:pt idx="1956">
                  <c:v>4.5480454545454547</c:v>
                </c:pt>
                <c:pt idx="1957">
                  <c:v>4.2490454545454552</c:v>
                </c:pt>
                <c:pt idx="1958">
                  <c:v>3.9680454545454542</c:v>
                </c:pt>
                <c:pt idx="1959">
                  <c:v>3.6100454545454546</c:v>
                </c:pt>
                <c:pt idx="1960">
                  <c:v>3.3030454545454542</c:v>
                </c:pt>
                <c:pt idx="1961">
                  <c:v>3.0650454545454546</c:v>
                </c:pt>
                <c:pt idx="1962">
                  <c:v>2.6810454545454543</c:v>
                </c:pt>
                <c:pt idx="1963">
                  <c:v>2.3910454545454547</c:v>
                </c:pt>
                <c:pt idx="1964">
                  <c:v>2.1520454545454544</c:v>
                </c:pt>
                <c:pt idx="1965">
                  <c:v>1.6050454545454547</c:v>
                </c:pt>
                <c:pt idx="1966">
                  <c:v>1.4340454545454546</c:v>
                </c:pt>
                <c:pt idx="1967">
                  <c:v>1.2380454545454544</c:v>
                </c:pt>
                <c:pt idx="1968">
                  <c:v>1.3750454545454545</c:v>
                </c:pt>
                <c:pt idx="1969">
                  <c:v>1.6050454545454547</c:v>
                </c:pt>
                <c:pt idx="1970">
                  <c:v>1.7490454545454543</c:v>
                </c:pt>
                <c:pt idx="1971">
                  <c:v>1.8340454545454545</c:v>
                </c:pt>
                <c:pt idx="1972">
                  <c:v>1.8930454545454545</c:v>
                </c:pt>
                <c:pt idx="1973">
                  <c:v>1.9430454545454547</c:v>
                </c:pt>
                <c:pt idx="1974">
                  <c:v>1.9850454545454546</c:v>
                </c:pt>
                <c:pt idx="1975">
                  <c:v>2.0270454545454544</c:v>
                </c:pt>
                <c:pt idx="1976">
                  <c:v>2.0700454545454545</c:v>
                </c:pt>
                <c:pt idx="1977">
                  <c:v>2.0950454545454544</c:v>
                </c:pt>
                <c:pt idx="1978">
                  <c:v>2.1280454545454544</c:v>
                </c:pt>
                <c:pt idx="1979">
                  <c:v>2.1540454545454546</c:v>
                </c:pt>
                <c:pt idx="1980">
                  <c:v>2.1620454545454542</c:v>
                </c:pt>
                <c:pt idx="1981">
                  <c:v>2.1870454545454545</c:v>
                </c:pt>
                <c:pt idx="1982">
                  <c:v>2.2040454545454544</c:v>
                </c:pt>
                <c:pt idx="1983">
                  <c:v>2.2210454545454543</c:v>
                </c:pt>
                <c:pt idx="1984">
                  <c:v>2.2290454545454543</c:v>
                </c:pt>
                <c:pt idx="1985">
                  <c:v>2.2460454545454542</c:v>
                </c:pt>
                <c:pt idx="1986">
                  <c:v>2.2540454545454547</c:v>
                </c:pt>
                <c:pt idx="1987">
                  <c:v>2.2630454545454546</c:v>
                </c:pt>
                <c:pt idx="1988">
                  <c:v>2.2790454545454546</c:v>
                </c:pt>
                <c:pt idx="1989">
                  <c:v>2.2880454545454545</c:v>
                </c:pt>
                <c:pt idx="1990">
                  <c:v>2.2960454545454545</c:v>
                </c:pt>
                <c:pt idx="1991">
                  <c:v>2.3050454545454548</c:v>
                </c:pt>
                <c:pt idx="1992">
                  <c:v>2.3300454545454548</c:v>
                </c:pt>
                <c:pt idx="1993">
                  <c:v>2.3300454545454548</c:v>
                </c:pt>
                <c:pt idx="1994">
                  <c:v>2.3470454545454547</c:v>
                </c:pt>
                <c:pt idx="1995">
                  <c:v>2.3550454545454547</c:v>
                </c:pt>
                <c:pt idx="1996">
                  <c:v>2.3640454545454546</c:v>
                </c:pt>
                <c:pt idx="1997">
                  <c:v>2.3810454545454545</c:v>
                </c:pt>
                <c:pt idx="1998">
                  <c:v>2.3890454545454545</c:v>
                </c:pt>
                <c:pt idx="1999">
                  <c:v>2.4060454545454544</c:v>
                </c:pt>
                <c:pt idx="2000">
                  <c:v>2.4230454545454547</c:v>
                </c:pt>
                <c:pt idx="2001">
                  <c:v>2.4400454545454546</c:v>
                </c:pt>
                <c:pt idx="2002">
                  <c:v>2.4570454545454545</c:v>
                </c:pt>
                <c:pt idx="2003">
                  <c:v>2.4570454545454545</c:v>
                </c:pt>
                <c:pt idx="2004">
                  <c:v>2.4740454545454544</c:v>
                </c:pt>
                <c:pt idx="2005">
                  <c:v>2.4820454545454544</c:v>
                </c:pt>
                <c:pt idx="2006">
                  <c:v>2.4990454545454543</c:v>
                </c:pt>
                <c:pt idx="2007">
                  <c:v>2.5160454545454547</c:v>
                </c:pt>
                <c:pt idx="2008">
                  <c:v>2.5330454545454546</c:v>
                </c:pt>
                <c:pt idx="2009">
                  <c:v>2.5420454545454545</c:v>
                </c:pt>
                <c:pt idx="2010">
                  <c:v>2.5590454545454544</c:v>
                </c:pt>
                <c:pt idx="2011">
                  <c:v>2.5670454545454544</c:v>
                </c:pt>
                <c:pt idx="2012">
                  <c:v>2.5840454545454548</c:v>
                </c:pt>
                <c:pt idx="2013">
                  <c:v>2.5930454545454547</c:v>
                </c:pt>
                <c:pt idx="2014">
                  <c:v>2.6100454545454546</c:v>
                </c:pt>
                <c:pt idx="2015">
                  <c:v>2.6270454545454545</c:v>
                </c:pt>
                <c:pt idx="2016">
                  <c:v>2.6350454545454545</c:v>
                </c:pt>
                <c:pt idx="2017">
                  <c:v>2.6440454545454544</c:v>
                </c:pt>
                <c:pt idx="2018">
                  <c:v>2.6520454545454544</c:v>
                </c:pt>
                <c:pt idx="2019">
                  <c:v>2.6690454545454543</c:v>
                </c:pt>
                <c:pt idx="2020">
                  <c:v>2.6780454545454542</c:v>
                </c:pt>
                <c:pt idx="2021">
                  <c:v>2.7030454545454545</c:v>
                </c:pt>
                <c:pt idx="2022">
                  <c:v>2.7030454545454545</c:v>
                </c:pt>
                <c:pt idx="2023">
                  <c:v>2.7120454545454544</c:v>
                </c:pt>
                <c:pt idx="2024">
                  <c:v>2.7210454545454543</c:v>
                </c:pt>
                <c:pt idx="2025">
                  <c:v>2.7380454545454547</c:v>
                </c:pt>
                <c:pt idx="2026">
                  <c:v>2.7380454545454547</c:v>
                </c:pt>
                <c:pt idx="2027">
                  <c:v>2.7550454545454546</c:v>
                </c:pt>
                <c:pt idx="2028">
                  <c:v>2.7630454545454546</c:v>
                </c:pt>
                <c:pt idx="2029">
                  <c:v>2.7720454545454545</c:v>
                </c:pt>
                <c:pt idx="2030">
                  <c:v>2.7810454545454544</c:v>
                </c:pt>
                <c:pt idx="2031">
                  <c:v>2.8060454545454543</c:v>
                </c:pt>
                <c:pt idx="2032">
                  <c:v>2.8060454545454543</c:v>
                </c:pt>
                <c:pt idx="2033">
                  <c:v>2.8150454545454546</c:v>
                </c:pt>
                <c:pt idx="2034">
                  <c:v>2.8230454545454546</c:v>
                </c:pt>
                <c:pt idx="2035">
                  <c:v>2.8320454545454545</c:v>
                </c:pt>
                <c:pt idx="2036">
                  <c:v>2.8400454545454545</c:v>
                </c:pt>
                <c:pt idx="2037">
                  <c:v>2.8490454545454544</c:v>
                </c:pt>
                <c:pt idx="2038">
                  <c:v>2.8580454545454543</c:v>
                </c:pt>
                <c:pt idx="2039">
                  <c:v>2.8580454545454543</c:v>
                </c:pt>
                <c:pt idx="2040">
                  <c:v>2.8750454545454547</c:v>
                </c:pt>
                <c:pt idx="2041">
                  <c:v>2.8830454545454542</c:v>
                </c:pt>
                <c:pt idx="2042">
                  <c:v>2.8920454545454546</c:v>
                </c:pt>
                <c:pt idx="2043">
                  <c:v>2.9010454545454545</c:v>
                </c:pt>
                <c:pt idx="2044">
                  <c:v>2.9090454545454545</c:v>
                </c:pt>
                <c:pt idx="2045">
                  <c:v>2.9180454545454544</c:v>
                </c:pt>
                <c:pt idx="2046">
                  <c:v>2.9180454545454544</c:v>
                </c:pt>
                <c:pt idx="2047">
                  <c:v>2.9350454545454543</c:v>
                </c:pt>
                <c:pt idx="2048">
                  <c:v>2.9350454545454543</c:v>
                </c:pt>
                <c:pt idx="2049">
                  <c:v>2.9520454545454546</c:v>
                </c:pt>
                <c:pt idx="2050">
                  <c:v>2.9520454545454546</c:v>
                </c:pt>
                <c:pt idx="2051">
                  <c:v>2.9610454545454545</c:v>
                </c:pt>
                <c:pt idx="2052">
                  <c:v>2.9690454545454545</c:v>
                </c:pt>
                <c:pt idx="2053">
                  <c:v>2.9690454545454545</c:v>
                </c:pt>
                <c:pt idx="2054">
                  <c:v>2.9780454545454544</c:v>
                </c:pt>
                <c:pt idx="2055">
                  <c:v>2.9870454545454543</c:v>
                </c:pt>
                <c:pt idx="2056">
                  <c:v>2.9950454545454543</c:v>
                </c:pt>
                <c:pt idx="2057">
                  <c:v>3.0040454545454547</c:v>
                </c:pt>
                <c:pt idx="2058">
                  <c:v>3.0040454545454547</c:v>
                </c:pt>
                <c:pt idx="2059">
                  <c:v>3.0120454545454542</c:v>
                </c:pt>
                <c:pt idx="2060">
                  <c:v>3.0210454545454541</c:v>
                </c:pt>
                <c:pt idx="2061">
                  <c:v>3.0300454545454545</c:v>
                </c:pt>
                <c:pt idx="2062">
                  <c:v>3.0380454545454545</c:v>
                </c:pt>
                <c:pt idx="2063">
                  <c:v>3.0380454545454545</c:v>
                </c:pt>
                <c:pt idx="2064">
                  <c:v>3.0470454545454544</c:v>
                </c:pt>
                <c:pt idx="2065">
                  <c:v>3.0550454545454548</c:v>
                </c:pt>
                <c:pt idx="2066">
                  <c:v>3.0560454545454543</c:v>
                </c:pt>
                <c:pt idx="2067">
                  <c:v>3.0730454545454546</c:v>
                </c:pt>
                <c:pt idx="2068">
                  <c:v>3.0810454545454546</c:v>
                </c:pt>
                <c:pt idx="2069">
                  <c:v>3.0810454545454546</c:v>
                </c:pt>
                <c:pt idx="2070">
                  <c:v>3.0900454545454545</c:v>
                </c:pt>
                <c:pt idx="2071">
                  <c:v>3.0990454545454544</c:v>
                </c:pt>
                <c:pt idx="2072">
                  <c:v>3.0900454545454545</c:v>
                </c:pt>
                <c:pt idx="2073">
                  <c:v>3.1070454545454544</c:v>
                </c:pt>
                <c:pt idx="2074">
                  <c:v>3.0990454545454544</c:v>
                </c:pt>
                <c:pt idx="2075">
                  <c:v>3.1160454545454548</c:v>
                </c:pt>
                <c:pt idx="2076">
                  <c:v>3.1240454545454543</c:v>
                </c:pt>
                <c:pt idx="2077">
                  <c:v>3.1240454545454543</c:v>
                </c:pt>
                <c:pt idx="2078">
                  <c:v>3.1330454545454547</c:v>
                </c:pt>
                <c:pt idx="2079">
                  <c:v>3.1330454545454547</c:v>
                </c:pt>
                <c:pt idx="2080">
                  <c:v>3.1500454545454541</c:v>
                </c:pt>
                <c:pt idx="2081">
                  <c:v>3.1500454545454541</c:v>
                </c:pt>
                <c:pt idx="2082">
                  <c:v>3.1500454545454541</c:v>
                </c:pt>
                <c:pt idx="2083">
                  <c:v>3.1590454545454545</c:v>
                </c:pt>
                <c:pt idx="2084">
                  <c:v>3.1670454545454545</c:v>
                </c:pt>
                <c:pt idx="2085">
                  <c:v>3.1670454545454545</c:v>
                </c:pt>
                <c:pt idx="2086">
                  <c:v>3.1760454545454548</c:v>
                </c:pt>
                <c:pt idx="2087">
                  <c:v>3.1850454545454543</c:v>
                </c:pt>
                <c:pt idx="2088">
                  <c:v>3.1930454545454543</c:v>
                </c:pt>
                <c:pt idx="2089">
                  <c:v>3.1850454545454543</c:v>
                </c:pt>
                <c:pt idx="2090">
                  <c:v>3.2020454545454546</c:v>
                </c:pt>
                <c:pt idx="2091">
                  <c:v>3.2020454545454546</c:v>
                </c:pt>
                <c:pt idx="2092">
                  <c:v>3.2110454545454541</c:v>
                </c:pt>
                <c:pt idx="2093">
                  <c:v>3.2110454545454541</c:v>
                </c:pt>
                <c:pt idx="2094">
                  <c:v>3.2190454545454545</c:v>
                </c:pt>
                <c:pt idx="2095">
                  <c:v>3.2190454545454545</c:v>
                </c:pt>
                <c:pt idx="2096">
                  <c:v>3.236045454545454</c:v>
                </c:pt>
                <c:pt idx="2097">
                  <c:v>3.2280454545454544</c:v>
                </c:pt>
                <c:pt idx="2098">
                  <c:v>3.236045454545454</c:v>
                </c:pt>
                <c:pt idx="2099">
                  <c:v>3.2450454545454543</c:v>
                </c:pt>
                <c:pt idx="2100">
                  <c:v>3.2540454545454542</c:v>
                </c:pt>
                <c:pt idx="2101">
                  <c:v>3.2540454545454542</c:v>
                </c:pt>
                <c:pt idx="2102">
                  <c:v>3.2540454545454542</c:v>
                </c:pt>
                <c:pt idx="2103">
                  <c:v>3.2620454545454547</c:v>
                </c:pt>
                <c:pt idx="2104">
                  <c:v>3.2620454545454547</c:v>
                </c:pt>
                <c:pt idx="2105">
                  <c:v>3.2710454545454541</c:v>
                </c:pt>
                <c:pt idx="2106">
                  <c:v>3.2710454545454541</c:v>
                </c:pt>
                <c:pt idx="2107">
                  <c:v>3.2800454545454545</c:v>
                </c:pt>
                <c:pt idx="2108">
                  <c:v>3.2880454545454545</c:v>
                </c:pt>
                <c:pt idx="2109">
                  <c:v>3.2880454545454545</c:v>
                </c:pt>
                <c:pt idx="2110">
                  <c:v>3.2880454545454545</c:v>
                </c:pt>
                <c:pt idx="2111">
                  <c:v>3.2970454545454548</c:v>
                </c:pt>
                <c:pt idx="2112">
                  <c:v>3.3050454545454548</c:v>
                </c:pt>
                <c:pt idx="2113">
                  <c:v>3.3050454545454548</c:v>
                </c:pt>
                <c:pt idx="2114">
                  <c:v>3.3050454545454548</c:v>
                </c:pt>
                <c:pt idx="2115">
                  <c:v>3.3140454545454543</c:v>
                </c:pt>
                <c:pt idx="2116">
                  <c:v>3.3140454545454543</c:v>
                </c:pt>
                <c:pt idx="2117">
                  <c:v>3.3230454545454546</c:v>
                </c:pt>
                <c:pt idx="2118">
                  <c:v>3.3230454545454546</c:v>
                </c:pt>
                <c:pt idx="2119">
                  <c:v>3.340045454545455</c:v>
                </c:pt>
                <c:pt idx="2120">
                  <c:v>3.340045454545455</c:v>
                </c:pt>
                <c:pt idx="2121">
                  <c:v>3.3480454545454545</c:v>
                </c:pt>
                <c:pt idx="2122">
                  <c:v>3.3480454545454545</c:v>
                </c:pt>
                <c:pt idx="2123">
                  <c:v>3.340045454545455</c:v>
                </c:pt>
                <c:pt idx="2124">
                  <c:v>3.3570454545454544</c:v>
                </c:pt>
                <c:pt idx="2125">
                  <c:v>3.3570454545454544</c:v>
                </c:pt>
                <c:pt idx="2126">
                  <c:v>3.3570454545454544</c:v>
                </c:pt>
                <c:pt idx="2127">
                  <c:v>3.3660454545454548</c:v>
                </c:pt>
                <c:pt idx="2128">
                  <c:v>3.3570454545454544</c:v>
                </c:pt>
                <c:pt idx="2129">
                  <c:v>3.3740454545454543</c:v>
                </c:pt>
                <c:pt idx="2130">
                  <c:v>3.3830454545454547</c:v>
                </c:pt>
                <c:pt idx="2131">
                  <c:v>3.3830454545454547</c:v>
                </c:pt>
                <c:pt idx="2132">
                  <c:v>3.3830454545454547</c:v>
                </c:pt>
                <c:pt idx="2133">
                  <c:v>3.3830454545454547</c:v>
                </c:pt>
                <c:pt idx="2134">
                  <c:v>3.3920454545454546</c:v>
                </c:pt>
                <c:pt idx="2135">
                  <c:v>3.4000454545454541</c:v>
                </c:pt>
                <c:pt idx="2136">
                  <c:v>3.4000454545454541</c:v>
                </c:pt>
                <c:pt idx="2137">
                  <c:v>3.4000454545454541</c:v>
                </c:pt>
                <c:pt idx="2138">
                  <c:v>3.4090454545454545</c:v>
                </c:pt>
                <c:pt idx="2139">
                  <c:v>3.4170454545454545</c:v>
                </c:pt>
                <c:pt idx="2140">
                  <c:v>3.4170454545454545</c:v>
                </c:pt>
                <c:pt idx="2141">
                  <c:v>3.4170454545454545</c:v>
                </c:pt>
                <c:pt idx="2142">
                  <c:v>3.4170454545454545</c:v>
                </c:pt>
                <c:pt idx="2143">
                  <c:v>3.4260454545454548</c:v>
                </c:pt>
                <c:pt idx="2144">
                  <c:v>3.4350454545454543</c:v>
                </c:pt>
                <c:pt idx="2145">
                  <c:v>3.4260454545454548</c:v>
                </c:pt>
                <c:pt idx="2146">
                  <c:v>3.4350454545454543</c:v>
                </c:pt>
                <c:pt idx="2147">
                  <c:v>3.4350454545454543</c:v>
                </c:pt>
                <c:pt idx="2148">
                  <c:v>3.4350454545454543</c:v>
                </c:pt>
                <c:pt idx="2149">
                  <c:v>3.4430454545454543</c:v>
                </c:pt>
                <c:pt idx="2150">
                  <c:v>3.4430454545454543</c:v>
                </c:pt>
                <c:pt idx="2151">
                  <c:v>3.4600454545454542</c:v>
                </c:pt>
                <c:pt idx="2152">
                  <c:v>3.4520454545454546</c:v>
                </c:pt>
                <c:pt idx="2153">
                  <c:v>3.4600454545454542</c:v>
                </c:pt>
                <c:pt idx="2154">
                  <c:v>3.4600454545454542</c:v>
                </c:pt>
                <c:pt idx="2155">
                  <c:v>3.4690454545454545</c:v>
                </c:pt>
                <c:pt idx="2156">
                  <c:v>3.4690454545454545</c:v>
                </c:pt>
                <c:pt idx="2157">
                  <c:v>3.4780454545454544</c:v>
                </c:pt>
                <c:pt idx="2158">
                  <c:v>3.4780454545454544</c:v>
                </c:pt>
                <c:pt idx="2159">
                  <c:v>3.4780454545454544</c:v>
                </c:pt>
                <c:pt idx="2160">
                  <c:v>3.4780454545454544</c:v>
                </c:pt>
                <c:pt idx="2161">
                  <c:v>3.4780454545454544</c:v>
                </c:pt>
                <c:pt idx="2162">
                  <c:v>3.486045454545454</c:v>
                </c:pt>
                <c:pt idx="2163">
                  <c:v>3.4950454545454543</c:v>
                </c:pt>
                <c:pt idx="2164">
                  <c:v>3.4950454545454543</c:v>
                </c:pt>
                <c:pt idx="2165">
                  <c:v>3.5030454545454544</c:v>
                </c:pt>
                <c:pt idx="2166">
                  <c:v>3.5030454545454544</c:v>
                </c:pt>
                <c:pt idx="2167">
                  <c:v>3.5030454545454544</c:v>
                </c:pt>
                <c:pt idx="2168">
                  <c:v>3.5120454545454547</c:v>
                </c:pt>
                <c:pt idx="2169">
                  <c:v>3.5120454545454547</c:v>
                </c:pt>
                <c:pt idx="2170">
                  <c:v>3.5120454545454547</c:v>
                </c:pt>
                <c:pt idx="2171">
                  <c:v>3.5120454545454547</c:v>
                </c:pt>
                <c:pt idx="2172">
                  <c:v>3.5210454545454541</c:v>
                </c:pt>
                <c:pt idx="2173">
                  <c:v>3.5210454545454541</c:v>
                </c:pt>
                <c:pt idx="2174">
                  <c:v>3.5290454545454542</c:v>
                </c:pt>
                <c:pt idx="2175">
                  <c:v>3.5290454545454542</c:v>
                </c:pt>
                <c:pt idx="2176">
                  <c:v>3.5290454545454542</c:v>
                </c:pt>
                <c:pt idx="2177">
                  <c:v>3.5290454545454542</c:v>
                </c:pt>
                <c:pt idx="2178">
                  <c:v>3.5380454545454545</c:v>
                </c:pt>
                <c:pt idx="2179">
                  <c:v>3.5380454545454545</c:v>
                </c:pt>
                <c:pt idx="2180">
                  <c:v>3.5380454545454545</c:v>
                </c:pt>
                <c:pt idx="2181">
                  <c:v>3.5460454545454545</c:v>
                </c:pt>
                <c:pt idx="2182">
                  <c:v>3.5550454545454548</c:v>
                </c:pt>
                <c:pt idx="2183">
                  <c:v>3.5470454545454548</c:v>
                </c:pt>
                <c:pt idx="2184">
                  <c:v>3.5550454545454548</c:v>
                </c:pt>
                <c:pt idx="2185">
                  <c:v>3.5550454545454548</c:v>
                </c:pt>
                <c:pt idx="2186">
                  <c:v>3.5550454545454548</c:v>
                </c:pt>
                <c:pt idx="2187">
                  <c:v>3.5640454545454543</c:v>
                </c:pt>
                <c:pt idx="2188">
                  <c:v>3.5640454545454543</c:v>
                </c:pt>
                <c:pt idx="2189">
                  <c:v>3.5720454545454547</c:v>
                </c:pt>
                <c:pt idx="2190">
                  <c:v>3.5720454545454547</c:v>
                </c:pt>
                <c:pt idx="2191">
                  <c:v>3.5810454545454546</c:v>
                </c:pt>
                <c:pt idx="2192">
                  <c:v>3.5720454545454547</c:v>
                </c:pt>
                <c:pt idx="2193">
                  <c:v>3.5890454545454542</c:v>
                </c:pt>
                <c:pt idx="2194">
                  <c:v>3.5810454545454546</c:v>
                </c:pt>
                <c:pt idx="2195">
                  <c:v>3.5810454545454546</c:v>
                </c:pt>
                <c:pt idx="2196">
                  <c:v>3.590045454545455</c:v>
                </c:pt>
                <c:pt idx="2197">
                  <c:v>3.590045454545455</c:v>
                </c:pt>
                <c:pt idx="2198">
                  <c:v>3.5980454545454545</c:v>
                </c:pt>
                <c:pt idx="2199">
                  <c:v>3.590045454545455</c:v>
                </c:pt>
                <c:pt idx="2200">
                  <c:v>3.5980454545454545</c:v>
                </c:pt>
                <c:pt idx="2201">
                  <c:v>3.6070454545454544</c:v>
                </c:pt>
                <c:pt idx="2202">
                  <c:v>3.6070454545454544</c:v>
                </c:pt>
                <c:pt idx="2203">
                  <c:v>3.6070454545454544</c:v>
                </c:pt>
                <c:pt idx="2204">
                  <c:v>3.6070454545454544</c:v>
                </c:pt>
                <c:pt idx="2205">
                  <c:v>3.6150454545454549</c:v>
                </c:pt>
                <c:pt idx="2206">
                  <c:v>3.6150454545454549</c:v>
                </c:pt>
                <c:pt idx="2207">
                  <c:v>3.6150454545454549</c:v>
                </c:pt>
                <c:pt idx="2208">
                  <c:v>3.6150454545454549</c:v>
                </c:pt>
                <c:pt idx="2209">
                  <c:v>3.6240454545454543</c:v>
                </c:pt>
                <c:pt idx="2210">
                  <c:v>3.6240454545454543</c:v>
                </c:pt>
                <c:pt idx="2211">
                  <c:v>3.6240454545454543</c:v>
                </c:pt>
                <c:pt idx="2212">
                  <c:v>3.6240454545454543</c:v>
                </c:pt>
                <c:pt idx="2213">
                  <c:v>3.6330454545454547</c:v>
                </c:pt>
                <c:pt idx="2214">
                  <c:v>3.6330454545454547</c:v>
                </c:pt>
                <c:pt idx="2215">
                  <c:v>3.6410454545454547</c:v>
                </c:pt>
                <c:pt idx="2216">
                  <c:v>3.6410454545454547</c:v>
                </c:pt>
                <c:pt idx="2217">
                  <c:v>3.6410454545454547</c:v>
                </c:pt>
                <c:pt idx="2218">
                  <c:v>3.6410454545454547</c:v>
                </c:pt>
                <c:pt idx="2219">
                  <c:v>3.6500454545454541</c:v>
                </c:pt>
                <c:pt idx="2220">
                  <c:v>3.6500454545454541</c:v>
                </c:pt>
                <c:pt idx="2221">
                  <c:v>3.6580454545454546</c:v>
                </c:pt>
                <c:pt idx="2222">
                  <c:v>3.6580454545454546</c:v>
                </c:pt>
                <c:pt idx="2223">
                  <c:v>3.6500454545454541</c:v>
                </c:pt>
                <c:pt idx="2224">
                  <c:v>3.6580454545454546</c:v>
                </c:pt>
                <c:pt idx="2225">
                  <c:v>3.6670454545454545</c:v>
                </c:pt>
                <c:pt idx="2226">
                  <c:v>3.6670454545454545</c:v>
                </c:pt>
                <c:pt idx="2227">
                  <c:v>3.6670454545454545</c:v>
                </c:pt>
                <c:pt idx="2228">
                  <c:v>3.6760454545454548</c:v>
                </c:pt>
                <c:pt idx="2229">
                  <c:v>3.6760454545454548</c:v>
                </c:pt>
                <c:pt idx="2230">
                  <c:v>3.6760454545454548</c:v>
                </c:pt>
                <c:pt idx="2231">
                  <c:v>3.6670454545454545</c:v>
                </c:pt>
                <c:pt idx="2232">
                  <c:v>3.6760454545454548</c:v>
                </c:pt>
                <c:pt idx="2233">
                  <c:v>3.6840454545454544</c:v>
                </c:pt>
                <c:pt idx="2234">
                  <c:v>3.6840454545454544</c:v>
                </c:pt>
                <c:pt idx="2235">
                  <c:v>3.6840454545454544</c:v>
                </c:pt>
                <c:pt idx="2236">
                  <c:v>3.6840454545454544</c:v>
                </c:pt>
                <c:pt idx="2237">
                  <c:v>3.6840454545454544</c:v>
                </c:pt>
                <c:pt idx="2238">
                  <c:v>3.6930454545454543</c:v>
                </c:pt>
                <c:pt idx="2239">
                  <c:v>3.7010454545454547</c:v>
                </c:pt>
                <c:pt idx="2240">
                  <c:v>3.7020454545454546</c:v>
                </c:pt>
                <c:pt idx="2241">
                  <c:v>3.7020454545454546</c:v>
                </c:pt>
                <c:pt idx="2242">
                  <c:v>3.7020454545454546</c:v>
                </c:pt>
                <c:pt idx="2243">
                  <c:v>3.7020454545454546</c:v>
                </c:pt>
                <c:pt idx="2244">
                  <c:v>3.7100454545454542</c:v>
                </c:pt>
                <c:pt idx="2245">
                  <c:v>3.7100454545454542</c:v>
                </c:pt>
                <c:pt idx="2246">
                  <c:v>3.7100454545454542</c:v>
                </c:pt>
                <c:pt idx="2247">
                  <c:v>3.7190454545454545</c:v>
                </c:pt>
                <c:pt idx="2248">
                  <c:v>3.7190454545454545</c:v>
                </c:pt>
                <c:pt idx="2249">
                  <c:v>3.7190454545454545</c:v>
                </c:pt>
                <c:pt idx="2250">
                  <c:v>3.7190454545454545</c:v>
                </c:pt>
                <c:pt idx="2251">
                  <c:v>3.7270454545454546</c:v>
                </c:pt>
                <c:pt idx="2252">
                  <c:v>3.7270454545454546</c:v>
                </c:pt>
                <c:pt idx="2253">
                  <c:v>3.7270454545454546</c:v>
                </c:pt>
                <c:pt idx="2254">
                  <c:v>3.7270454545454546</c:v>
                </c:pt>
                <c:pt idx="2255">
                  <c:v>3.736045454545454</c:v>
                </c:pt>
                <c:pt idx="2256">
                  <c:v>3.7270454545454546</c:v>
                </c:pt>
                <c:pt idx="2257">
                  <c:v>3.736045454545454</c:v>
                </c:pt>
                <c:pt idx="2258">
                  <c:v>3.736045454545454</c:v>
                </c:pt>
                <c:pt idx="2259">
                  <c:v>3.736045454545454</c:v>
                </c:pt>
                <c:pt idx="2260">
                  <c:v>3.7450454545454543</c:v>
                </c:pt>
                <c:pt idx="2261">
                  <c:v>3.7530454545454544</c:v>
                </c:pt>
                <c:pt idx="2262">
                  <c:v>3.7450454545454543</c:v>
                </c:pt>
                <c:pt idx="2263">
                  <c:v>3.7450454545454543</c:v>
                </c:pt>
                <c:pt idx="2264">
                  <c:v>3.7450454545454543</c:v>
                </c:pt>
                <c:pt idx="2265">
                  <c:v>3.7450454545454543</c:v>
                </c:pt>
                <c:pt idx="2266">
                  <c:v>3.7620454545454547</c:v>
                </c:pt>
                <c:pt idx="2267">
                  <c:v>3.7530454545454544</c:v>
                </c:pt>
                <c:pt idx="2268">
                  <c:v>3.7530454545454544</c:v>
                </c:pt>
                <c:pt idx="2269">
                  <c:v>3.7620454545454547</c:v>
                </c:pt>
                <c:pt idx="2270">
                  <c:v>3.7620454545454547</c:v>
                </c:pt>
                <c:pt idx="2271">
                  <c:v>3.7620454545454547</c:v>
                </c:pt>
                <c:pt idx="2272">
                  <c:v>3.7700454545454547</c:v>
                </c:pt>
                <c:pt idx="2273">
                  <c:v>3.7620454545454547</c:v>
                </c:pt>
                <c:pt idx="2274">
                  <c:v>3.7700454545454547</c:v>
                </c:pt>
                <c:pt idx="2275">
                  <c:v>3.7700454545454547</c:v>
                </c:pt>
                <c:pt idx="2276">
                  <c:v>3.7700454545454547</c:v>
                </c:pt>
                <c:pt idx="2277">
                  <c:v>3.7700454545454547</c:v>
                </c:pt>
                <c:pt idx="2278">
                  <c:v>3.7790454545454542</c:v>
                </c:pt>
                <c:pt idx="2279">
                  <c:v>3.7790454545454542</c:v>
                </c:pt>
                <c:pt idx="2280">
                  <c:v>3.7790454545454542</c:v>
                </c:pt>
                <c:pt idx="2281">
                  <c:v>3.7880454545454545</c:v>
                </c:pt>
                <c:pt idx="2282">
                  <c:v>3.7790454545454542</c:v>
                </c:pt>
                <c:pt idx="2283">
                  <c:v>3.7880454545454545</c:v>
                </c:pt>
                <c:pt idx="2284">
                  <c:v>3.7880454545454545</c:v>
                </c:pt>
                <c:pt idx="2285">
                  <c:v>3.7880454545454545</c:v>
                </c:pt>
                <c:pt idx="2286">
                  <c:v>3.7960454545454545</c:v>
                </c:pt>
                <c:pt idx="2287">
                  <c:v>3.7880454545454545</c:v>
                </c:pt>
                <c:pt idx="2288">
                  <c:v>3.7960454545454545</c:v>
                </c:pt>
                <c:pt idx="2289">
                  <c:v>3.7960454545454545</c:v>
                </c:pt>
                <c:pt idx="2290">
                  <c:v>3.7960454545454545</c:v>
                </c:pt>
                <c:pt idx="2291">
                  <c:v>3.8050454545454548</c:v>
                </c:pt>
                <c:pt idx="2292">
                  <c:v>3.8130454545454544</c:v>
                </c:pt>
                <c:pt idx="2293">
                  <c:v>3.8050454545454548</c:v>
                </c:pt>
                <c:pt idx="2294">
                  <c:v>3.8050454545454548</c:v>
                </c:pt>
                <c:pt idx="2295">
                  <c:v>3.8050454545454548</c:v>
                </c:pt>
                <c:pt idx="2296">
                  <c:v>3.8050454545454548</c:v>
                </c:pt>
                <c:pt idx="2297">
                  <c:v>3.8130454545454544</c:v>
                </c:pt>
                <c:pt idx="2298">
                  <c:v>3.8130454545454544</c:v>
                </c:pt>
                <c:pt idx="2299">
                  <c:v>3.8220454545454547</c:v>
                </c:pt>
                <c:pt idx="2300">
                  <c:v>3.8130454545454544</c:v>
                </c:pt>
                <c:pt idx="2301">
                  <c:v>3.8220454545454547</c:v>
                </c:pt>
                <c:pt idx="2302">
                  <c:v>3.8130454545454544</c:v>
                </c:pt>
                <c:pt idx="2303">
                  <c:v>3.8220454545454547</c:v>
                </c:pt>
                <c:pt idx="2304">
                  <c:v>3.8140454545454543</c:v>
                </c:pt>
                <c:pt idx="2305">
                  <c:v>3.8220454545454547</c:v>
                </c:pt>
                <c:pt idx="2306">
                  <c:v>3.8220454545454547</c:v>
                </c:pt>
                <c:pt idx="2307">
                  <c:v>3.8310454545454546</c:v>
                </c:pt>
                <c:pt idx="2308">
                  <c:v>3.8310454545454546</c:v>
                </c:pt>
                <c:pt idx="2309">
                  <c:v>3.8310454545454546</c:v>
                </c:pt>
                <c:pt idx="2310">
                  <c:v>3.8310454545454546</c:v>
                </c:pt>
                <c:pt idx="2311">
                  <c:v>3.8310454545454546</c:v>
                </c:pt>
                <c:pt idx="2312">
                  <c:v>3.8310454545454546</c:v>
                </c:pt>
                <c:pt idx="2313">
                  <c:v>3.8390454545454542</c:v>
                </c:pt>
                <c:pt idx="2314">
                  <c:v>3.8390454545454542</c:v>
                </c:pt>
                <c:pt idx="2315">
                  <c:v>3.8480454545454545</c:v>
                </c:pt>
                <c:pt idx="2316">
                  <c:v>3.8480454545454545</c:v>
                </c:pt>
                <c:pt idx="2317">
                  <c:v>3.8480454545454545</c:v>
                </c:pt>
                <c:pt idx="2318">
                  <c:v>3.8480454545454545</c:v>
                </c:pt>
                <c:pt idx="2319">
                  <c:v>3.8560454545454546</c:v>
                </c:pt>
                <c:pt idx="2320">
                  <c:v>3.8480454545454545</c:v>
                </c:pt>
                <c:pt idx="2321">
                  <c:v>3.8560454545454546</c:v>
                </c:pt>
                <c:pt idx="2322">
                  <c:v>3.8480454545454545</c:v>
                </c:pt>
                <c:pt idx="2323">
                  <c:v>3.8560454545454546</c:v>
                </c:pt>
                <c:pt idx="2324">
                  <c:v>3.8560454545454546</c:v>
                </c:pt>
                <c:pt idx="2325">
                  <c:v>3.8560454545454546</c:v>
                </c:pt>
                <c:pt idx="2326">
                  <c:v>3.8650454545454549</c:v>
                </c:pt>
                <c:pt idx="2327">
                  <c:v>3.8570454545454544</c:v>
                </c:pt>
                <c:pt idx="2328">
                  <c:v>3.8650454545454549</c:v>
                </c:pt>
                <c:pt idx="2329">
                  <c:v>3.8570454545454544</c:v>
                </c:pt>
                <c:pt idx="2330">
                  <c:v>3.8650454545454549</c:v>
                </c:pt>
                <c:pt idx="2331">
                  <c:v>3.8740454545454543</c:v>
                </c:pt>
                <c:pt idx="2332">
                  <c:v>3.8650454545454549</c:v>
                </c:pt>
                <c:pt idx="2333">
                  <c:v>3.8740454545454543</c:v>
                </c:pt>
                <c:pt idx="2334">
                  <c:v>3.8820454545454544</c:v>
                </c:pt>
                <c:pt idx="2335">
                  <c:v>3.8820454545454544</c:v>
                </c:pt>
                <c:pt idx="2336">
                  <c:v>3.8740454545454543</c:v>
                </c:pt>
                <c:pt idx="2337">
                  <c:v>3.8820454545454544</c:v>
                </c:pt>
                <c:pt idx="2338">
                  <c:v>3.8910454545454547</c:v>
                </c:pt>
                <c:pt idx="2339">
                  <c:v>3.8820454545454544</c:v>
                </c:pt>
                <c:pt idx="2340">
                  <c:v>3.8820454545454544</c:v>
                </c:pt>
                <c:pt idx="2341">
                  <c:v>3.8820454545454544</c:v>
                </c:pt>
                <c:pt idx="2342">
                  <c:v>3.8910454545454547</c:v>
                </c:pt>
                <c:pt idx="2343">
                  <c:v>3.8820454545454544</c:v>
                </c:pt>
                <c:pt idx="2344">
                  <c:v>3.8820454545454544</c:v>
                </c:pt>
                <c:pt idx="2345">
                  <c:v>3.8910454545454547</c:v>
                </c:pt>
                <c:pt idx="2346">
                  <c:v>3.8990454545454543</c:v>
                </c:pt>
                <c:pt idx="2347">
                  <c:v>3.8910454545454547</c:v>
                </c:pt>
                <c:pt idx="2348">
                  <c:v>3.8910454545454547</c:v>
                </c:pt>
                <c:pt idx="2349">
                  <c:v>3.9080454545454546</c:v>
                </c:pt>
                <c:pt idx="2350">
                  <c:v>3.8990454545454543</c:v>
                </c:pt>
                <c:pt idx="2351">
                  <c:v>3.9080454545454546</c:v>
                </c:pt>
                <c:pt idx="2352">
                  <c:v>3.9080454545454546</c:v>
                </c:pt>
                <c:pt idx="2353">
                  <c:v>3.9080454545454546</c:v>
                </c:pt>
                <c:pt idx="2354">
                  <c:v>3.9160454545454546</c:v>
                </c:pt>
                <c:pt idx="2355">
                  <c:v>3.9160454545454546</c:v>
                </c:pt>
                <c:pt idx="2356">
                  <c:v>3.9160454545454546</c:v>
                </c:pt>
                <c:pt idx="2357">
                  <c:v>3.9250454545454541</c:v>
                </c:pt>
                <c:pt idx="2358">
                  <c:v>3.9160454545454546</c:v>
                </c:pt>
                <c:pt idx="2359">
                  <c:v>3.933045454545455</c:v>
                </c:pt>
                <c:pt idx="2360">
                  <c:v>3.933045454545455</c:v>
                </c:pt>
                <c:pt idx="2361">
                  <c:v>3.933045454545455</c:v>
                </c:pt>
                <c:pt idx="2362">
                  <c:v>3.933045454545455</c:v>
                </c:pt>
                <c:pt idx="2363">
                  <c:v>3.9420454545454544</c:v>
                </c:pt>
                <c:pt idx="2364">
                  <c:v>3.9420454545454544</c:v>
                </c:pt>
                <c:pt idx="2365">
                  <c:v>3.9420454545454544</c:v>
                </c:pt>
                <c:pt idx="2366">
                  <c:v>3.9590454545454548</c:v>
                </c:pt>
                <c:pt idx="2367">
                  <c:v>3.9590454545454548</c:v>
                </c:pt>
                <c:pt idx="2368">
                  <c:v>3.9670454545454548</c:v>
                </c:pt>
                <c:pt idx="2369">
                  <c:v>3.9670454545454548</c:v>
                </c:pt>
                <c:pt idx="2370">
                  <c:v>3.9670454545454548</c:v>
                </c:pt>
                <c:pt idx="2371">
                  <c:v>3.9670454545454548</c:v>
                </c:pt>
                <c:pt idx="2372">
                  <c:v>3.9750454545454539</c:v>
                </c:pt>
                <c:pt idx="2373">
                  <c:v>3.9750454545454539</c:v>
                </c:pt>
                <c:pt idx="2374">
                  <c:v>3.9920454545454542</c:v>
                </c:pt>
                <c:pt idx="2375">
                  <c:v>3.9920454545454542</c:v>
                </c:pt>
                <c:pt idx="2376">
                  <c:v>4.009045454545455</c:v>
                </c:pt>
                <c:pt idx="2377">
                  <c:v>4.0080454545454556</c:v>
                </c:pt>
                <c:pt idx="2378">
                  <c:v>4.0080454545454556</c:v>
                </c:pt>
                <c:pt idx="2379">
                  <c:v>4.025045454545455</c:v>
                </c:pt>
                <c:pt idx="2380">
                  <c:v>4.025045454545455</c:v>
                </c:pt>
                <c:pt idx="2381">
                  <c:v>4.033045454545455</c:v>
                </c:pt>
                <c:pt idx="2382">
                  <c:v>4.0420454545454545</c:v>
                </c:pt>
                <c:pt idx="2383">
                  <c:v>4.0580454545454554</c:v>
                </c:pt>
                <c:pt idx="2384">
                  <c:v>4.0500454545454545</c:v>
                </c:pt>
                <c:pt idx="2385">
                  <c:v>4.0580454545454554</c:v>
                </c:pt>
                <c:pt idx="2386">
                  <c:v>4.0660454545454554</c:v>
                </c:pt>
                <c:pt idx="2387">
                  <c:v>4.0750454545454549</c:v>
                </c:pt>
                <c:pt idx="2388">
                  <c:v>4.0830454545454549</c:v>
                </c:pt>
                <c:pt idx="2389">
                  <c:v>4.0910454545454549</c:v>
                </c:pt>
                <c:pt idx="2390">
                  <c:v>4.1000454545454543</c:v>
                </c:pt>
                <c:pt idx="2391">
                  <c:v>4.1080454545454552</c:v>
                </c:pt>
                <c:pt idx="2392">
                  <c:v>4.1160454545454552</c:v>
                </c:pt>
                <c:pt idx="2393">
                  <c:v>4.1160454545454552</c:v>
                </c:pt>
                <c:pt idx="2394">
                  <c:v>4.1330454545454556</c:v>
                </c:pt>
                <c:pt idx="2395">
                  <c:v>4.150045454545455</c:v>
                </c:pt>
                <c:pt idx="2396">
                  <c:v>4.1490454545454547</c:v>
                </c:pt>
                <c:pt idx="2397">
                  <c:v>4.1660454545454551</c:v>
                </c:pt>
                <c:pt idx="2398">
                  <c:v>4.1660454545454551</c:v>
                </c:pt>
                <c:pt idx="2399">
                  <c:v>4.1740454545454551</c:v>
                </c:pt>
                <c:pt idx="2400">
                  <c:v>4.1910454545454554</c:v>
                </c:pt>
                <c:pt idx="2401">
                  <c:v>4.1910454545454554</c:v>
                </c:pt>
                <c:pt idx="2402">
                  <c:v>4.1990454545454545</c:v>
                </c:pt>
                <c:pt idx="2403">
                  <c:v>4.2160454545454549</c:v>
                </c:pt>
                <c:pt idx="2404">
                  <c:v>4.2240454545454549</c:v>
                </c:pt>
                <c:pt idx="2405">
                  <c:v>4.2330454545454552</c:v>
                </c:pt>
                <c:pt idx="2406">
                  <c:v>4.2410454545454552</c:v>
                </c:pt>
                <c:pt idx="2407">
                  <c:v>4.2490454545454552</c:v>
                </c:pt>
                <c:pt idx="2408">
                  <c:v>4.2580454545454556</c:v>
                </c:pt>
                <c:pt idx="2409">
                  <c:v>4.2660454545454547</c:v>
                </c:pt>
                <c:pt idx="2410">
                  <c:v>4.2740454545454547</c:v>
                </c:pt>
                <c:pt idx="2411">
                  <c:v>4.2910454545454551</c:v>
                </c:pt>
                <c:pt idx="2412">
                  <c:v>4.3000454545454545</c:v>
                </c:pt>
                <c:pt idx="2413">
                  <c:v>4.3080454545454554</c:v>
                </c:pt>
                <c:pt idx="2414">
                  <c:v>4.3160454545454554</c:v>
                </c:pt>
                <c:pt idx="2415">
                  <c:v>4.3330454545454549</c:v>
                </c:pt>
                <c:pt idx="2416">
                  <c:v>4.3330454545454549</c:v>
                </c:pt>
                <c:pt idx="2417">
                  <c:v>4.3500454545454543</c:v>
                </c:pt>
                <c:pt idx="2418">
                  <c:v>4.3500454545454543</c:v>
                </c:pt>
                <c:pt idx="2419">
                  <c:v>4.3670454545454547</c:v>
                </c:pt>
                <c:pt idx="2420">
                  <c:v>4.3750454545454547</c:v>
                </c:pt>
                <c:pt idx="2421">
                  <c:v>4.384045454545455</c:v>
                </c:pt>
                <c:pt idx="2422">
                  <c:v>4.392045454545455</c:v>
                </c:pt>
                <c:pt idx="2423">
                  <c:v>4.4010454545454554</c:v>
                </c:pt>
                <c:pt idx="2424">
                  <c:v>4.4170454545454545</c:v>
                </c:pt>
                <c:pt idx="2425">
                  <c:v>4.5960454545454548</c:v>
                </c:pt>
                <c:pt idx="2426">
                  <c:v>4.8770454545454553</c:v>
                </c:pt>
                <c:pt idx="2427">
                  <c:v>5.1830454545454554</c:v>
                </c:pt>
                <c:pt idx="2428">
                  <c:v>5.4890454545454546</c:v>
                </c:pt>
                <c:pt idx="2429">
                  <c:v>5.8370454545454553</c:v>
                </c:pt>
                <c:pt idx="2430">
                  <c:v>6.2520454545454553</c:v>
                </c:pt>
                <c:pt idx="2431">
                  <c:v>6.7020454545454546</c:v>
                </c:pt>
                <c:pt idx="2432">
                  <c:v>7.2180454545454547</c:v>
                </c:pt>
                <c:pt idx="2433">
                  <c:v>7.8960454545454546</c:v>
                </c:pt>
                <c:pt idx="2434">
                  <c:v>8.7180454545454538</c:v>
                </c:pt>
                <c:pt idx="2435">
                  <c:v>9.7440454545454536</c:v>
                </c:pt>
                <c:pt idx="2436">
                  <c:v>10.930045454545454</c:v>
                </c:pt>
                <c:pt idx="2437">
                  <c:v>12.387045454545454</c:v>
                </c:pt>
                <c:pt idx="2438">
                  <c:v>13.385045454545454</c:v>
                </c:pt>
                <c:pt idx="2439">
                  <c:v>14.848045454545453</c:v>
                </c:pt>
                <c:pt idx="2440">
                  <c:v>16.376045454545455</c:v>
                </c:pt>
                <c:pt idx="2441">
                  <c:v>18.298045454545452</c:v>
                </c:pt>
                <c:pt idx="2442">
                  <c:v>20.434045454545455</c:v>
                </c:pt>
                <c:pt idx="2443">
                  <c:v>22.105045454545454</c:v>
                </c:pt>
                <c:pt idx="2444">
                  <c:v>21.785045454545454</c:v>
                </c:pt>
                <c:pt idx="2445">
                  <c:v>21.617045454545455</c:v>
                </c:pt>
                <c:pt idx="2446">
                  <c:v>22.607045454545453</c:v>
                </c:pt>
                <c:pt idx="2447">
                  <c:v>22.456045454545453</c:v>
                </c:pt>
                <c:pt idx="2448">
                  <c:v>22.355045454545454</c:v>
                </c:pt>
                <c:pt idx="2449">
                  <c:v>22.271045454545455</c:v>
                </c:pt>
                <c:pt idx="2450">
                  <c:v>22.221045454545454</c:v>
                </c:pt>
                <c:pt idx="2451">
                  <c:v>22.179045454545452</c:v>
                </c:pt>
                <c:pt idx="2452">
                  <c:v>22.153045454545456</c:v>
                </c:pt>
                <c:pt idx="2453">
                  <c:v>22.128045454545454</c:v>
                </c:pt>
                <c:pt idx="2454">
                  <c:v>22.111045454545454</c:v>
                </c:pt>
                <c:pt idx="2455">
                  <c:v>22.078045454545453</c:v>
                </c:pt>
                <c:pt idx="2456">
                  <c:v>22.044045454545454</c:v>
                </c:pt>
                <c:pt idx="2457">
                  <c:v>22.019045454545456</c:v>
                </c:pt>
                <c:pt idx="2458">
                  <c:v>21.994045454545454</c:v>
                </c:pt>
                <c:pt idx="2459">
                  <c:v>21.969045454545455</c:v>
                </c:pt>
                <c:pt idx="2460">
                  <c:v>21.943045454545455</c:v>
                </c:pt>
                <c:pt idx="2461">
                  <c:v>21.935045454545453</c:v>
                </c:pt>
                <c:pt idx="2462">
                  <c:v>21.910045454545454</c:v>
                </c:pt>
                <c:pt idx="2463">
                  <c:v>21.901045454545454</c:v>
                </c:pt>
                <c:pt idx="2464">
                  <c:v>21.885045454545455</c:v>
                </c:pt>
                <c:pt idx="2465">
                  <c:v>21.859045454545456</c:v>
                </c:pt>
                <c:pt idx="2466">
                  <c:v>21.843045454545454</c:v>
                </c:pt>
                <c:pt idx="2467">
                  <c:v>21.834045454545453</c:v>
                </c:pt>
                <c:pt idx="2468">
                  <c:v>21.817045454545454</c:v>
                </c:pt>
                <c:pt idx="2469">
                  <c:v>21.792045454545452</c:v>
                </c:pt>
                <c:pt idx="2470">
                  <c:v>21.750045454545454</c:v>
                </c:pt>
                <c:pt idx="2471">
                  <c:v>21.750045454545454</c:v>
                </c:pt>
                <c:pt idx="2472">
                  <c:v>21.733045454545454</c:v>
                </c:pt>
                <c:pt idx="2473">
                  <c:v>21.725045454545455</c:v>
                </c:pt>
                <c:pt idx="2474">
                  <c:v>21.708045454545452</c:v>
                </c:pt>
                <c:pt idx="2475">
                  <c:v>21.700045454545453</c:v>
                </c:pt>
                <c:pt idx="2476">
                  <c:v>21.700045454545453</c:v>
                </c:pt>
                <c:pt idx="2477">
                  <c:v>21.691045454545453</c:v>
                </c:pt>
                <c:pt idx="2478">
                  <c:v>21.691045454545453</c:v>
                </c:pt>
                <c:pt idx="2479">
                  <c:v>21.683045454545454</c:v>
                </c:pt>
                <c:pt idx="2480">
                  <c:v>21.675045454545455</c:v>
                </c:pt>
                <c:pt idx="2481">
                  <c:v>21.658045454545451</c:v>
                </c:pt>
                <c:pt idx="2482">
                  <c:v>21.641045454545456</c:v>
                </c:pt>
                <c:pt idx="2483">
                  <c:v>21.658045454545451</c:v>
                </c:pt>
                <c:pt idx="2484">
                  <c:v>21.700045454545453</c:v>
                </c:pt>
                <c:pt idx="2485">
                  <c:v>21.700045454545453</c:v>
                </c:pt>
                <c:pt idx="2486">
                  <c:v>21.691045454545453</c:v>
                </c:pt>
                <c:pt idx="2487">
                  <c:v>21.675045454545455</c:v>
                </c:pt>
                <c:pt idx="2488">
                  <c:v>21.658045454545451</c:v>
                </c:pt>
                <c:pt idx="2489">
                  <c:v>21.633045454545453</c:v>
                </c:pt>
                <c:pt idx="2490">
                  <c:v>21.608045454545454</c:v>
                </c:pt>
                <c:pt idx="2491">
                  <c:v>21.591045454545455</c:v>
                </c:pt>
                <c:pt idx="2492">
                  <c:v>21.566045454545453</c:v>
                </c:pt>
                <c:pt idx="2493">
                  <c:v>21.549045454545457</c:v>
                </c:pt>
                <c:pt idx="2494">
                  <c:v>21.524045454545455</c:v>
                </c:pt>
                <c:pt idx="2495">
                  <c:v>21.507045454545455</c:v>
                </c:pt>
                <c:pt idx="2496">
                  <c:v>21.491045454545453</c:v>
                </c:pt>
                <c:pt idx="2497">
                  <c:v>21.466045454545455</c:v>
                </c:pt>
                <c:pt idx="2498">
                  <c:v>21.449045454545455</c:v>
                </c:pt>
                <c:pt idx="2499">
                  <c:v>21.424045454545457</c:v>
                </c:pt>
                <c:pt idx="2500">
                  <c:v>21.399045454545455</c:v>
                </c:pt>
                <c:pt idx="2501">
                  <c:v>21.383045454545453</c:v>
                </c:pt>
                <c:pt idx="2502">
                  <c:v>21.358045454545454</c:v>
                </c:pt>
                <c:pt idx="2503">
                  <c:v>21.341045454545455</c:v>
                </c:pt>
                <c:pt idx="2504">
                  <c:v>21.325045454545453</c:v>
                </c:pt>
                <c:pt idx="2505">
                  <c:v>21.308045454545454</c:v>
                </c:pt>
                <c:pt idx="2506">
                  <c:v>21.284045454545456</c:v>
                </c:pt>
                <c:pt idx="2507">
                  <c:v>21.267045454545453</c:v>
                </c:pt>
                <c:pt idx="2508">
                  <c:v>21.259045454545454</c:v>
                </c:pt>
                <c:pt idx="2509">
                  <c:v>21.226045454545453</c:v>
                </c:pt>
                <c:pt idx="2510">
                  <c:v>21.209045454545453</c:v>
                </c:pt>
                <c:pt idx="2511">
                  <c:v>21.193045454545455</c:v>
                </c:pt>
                <c:pt idx="2512">
                  <c:v>21.176045454545452</c:v>
                </c:pt>
                <c:pt idx="2513">
                  <c:v>21.152045454545451</c:v>
                </c:pt>
                <c:pt idx="2514">
                  <c:v>21.144045454545456</c:v>
                </c:pt>
                <c:pt idx="2515">
                  <c:v>21.119045454545454</c:v>
                </c:pt>
                <c:pt idx="2516">
                  <c:v>21.102045454545454</c:v>
                </c:pt>
                <c:pt idx="2517">
                  <c:v>21.094045454545455</c:v>
                </c:pt>
                <c:pt idx="2518">
                  <c:v>21.069045454545453</c:v>
                </c:pt>
                <c:pt idx="2519">
                  <c:v>21.061045454545454</c:v>
                </c:pt>
                <c:pt idx="2520">
                  <c:v>21.045045454545452</c:v>
                </c:pt>
                <c:pt idx="2521">
                  <c:v>21.020045454545453</c:v>
                </c:pt>
                <c:pt idx="2522">
                  <c:v>21.012045454545454</c:v>
                </c:pt>
                <c:pt idx="2523">
                  <c:v>20.996045454545456</c:v>
                </c:pt>
                <c:pt idx="2524">
                  <c:v>20.979045454545453</c:v>
                </c:pt>
                <c:pt idx="2525">
                  <c:v>20.971045454545454</c:v>
                </c:pt>
                <c:pt idx="2526">
                  <c:v>20.955045454545452</c:v>
                </c:pt>
                <c:pt idx="2527">
                  <c:v>20.938045454545453</c:v>
                </c:pt>
                <c:pt idx="2528">
                  <c:v>20.922045454545454</c:v>
                </c:pt>
                <c:pt idx="2529">
                  <c:v>20.905045454545451</c:v>
                </c:pt>
                <c:pt idx="2530">
                  <c:v>20.897045454545456</c:v>
                </c:pt>
                <c:pt idx="2531">
                  <c:v>20.881045454545454</c:v>
                </c:pt>
                <c:pt idx="2532">
                  <c:v>20.864045454545455</c:v>
                </c:pt>
                <c:pt idx="2533">
                  <c:v>20.848045454545453</c:v>
                </c:pt>
                <c:pt idx="2534">
                  <c:v>20.840045454545454</c:v>
                </c:pt>
                <c:pt idx="2535">
                  <c:v>20.823045454545454</c:v>
                </c:pt>
                <c:pt idx="2536">
                  <c:v>20.815045454545455</c:v>
                </c:pt>
                <c:pt idx="2537">
                  <c:v>20.807045454545452</c:v>
                </c:pt>
                <c:pt idx="2538">
                  <c:v>20.782045454545454</c:v>
                </c:pt>
                <c:pt idx="2539">
                  <c:v>20.774045454545455</c:v>
                </c:pt>
                <c:pt idx="2540">
                  <c:v>20.766045454545456</c:v>
                </c:pt>
                <c:pt idx="2541">
                  <c:v>20.749045454545456</c:v>
                </c:pt>
                <c:pt idx="2542">
                  <c:v>20.741045454545453</c:v>
                </c:pt>
                <c:pt idx="2543">
                  <c:v>20.733045454545454</c:v>
                </c:pt>
                <c:pt idx="2544">
                  <c:v>20.708045454545452</c:v>
                </c:pt>
                <c:pt idx="2545">
                  <c:v>20.700045454545453</c:v>
                </c:pt>
                <c:pt idx="2546">
                  <c:v>20.692045454545454</c:v>
                </c:pt>
                <c:pt idx="2547">
                  <c:v>20.684045454545455</c:v>
                </c:pt>
                <c:pt idx="2548">
                  <c:v>20.659045454545456</c:v>
                </c:pt>
                <c:pt idx="2549">
                  <c:v>20.651045454545454</c:v>
                </c:pt>
                <c:pt idx="2550">
                  <c:v>20.651045454545454</c:v>
                </c:pt>
                <c:pt idx="2551">
                  <c:v>20.643045454545454</c:v>
                </c:pt>
                <c:pt idx="2552">
                  <c:v>20.618045454545456</c:v>
                </c:pt>
                <c:pt idx="2553">
                  <c:v>20.610045454545453</c:v>
                </c:pt>
                <c:pt idx="2554">
                  <c:v>20.602045454545454</c:v>
                </c:pt>
                <c:pt idx="2555">
                  <c:v>20.593045454545454</c:v>
                </c:pt>
                <c:pt idx="2556">
                  <c:v>20.585045454545455</c:v>
                </c:pt>
                <c:pt idx="2557">
                  <c:v>20.569045454545453</c:v>
                </c:pt>
                <c:pt idx="2558">
                  <c:v>20.552045454545453</c:v>
                </c:pt>
                <c:pt idx="2559">
                  <c:v>20.544045454545454</c:v>
                </c:pt>
                <c:pt idx="2560">
                  <c:v>20.536045454545452</c:v>
                </c:pt>
                <c:pt idx="2561">
                  <c:v>20.528045454545456</c:v>
                </c:pt>
                <c:pt idx="2562">
                  <c:v>20.519045454545456</c:v>
                </c:pt>
                <c:pt idx="2563">
                  <c:v>20.503045454545454</c:v>
                </c:pt>
                <c:pt idx="2564">
                  <c:v>20.495045454545455</c:v>
                </c:pt>
                <c:pt idx="2565">
                  <c:v>20.487045454545456</c:v>
                </c:pt>
                <c:pt idx="2566">
                  <c:v>20.478045454545455</c:v>
                </c:pt>
                <c:pt idx="2567">
                  <c:v>20.462045454545454</c:v>
                </c:pt>
                <c:pt idx="2568">
                  <c:v>20.454045454545454</c:v>
                </c:pt>
                <c:pt idx="2569">
                  <c:v>20.437045454545455</c:v>
                </c:pt>
                <c:pt idx="2570">
                  <c:v>20.437045454545455</c:v>
                </c:pt>
                <c:pt idx="2571">
                  <c:v>20.429045454545452</c:v>
                </c:pt>
                <c:pt idx="2572">
                  <c:v>20.421045454545457</c:v>
                </c:pt>
                <c:pt idx="2573">
                  <c:v>20.413045454545454</c:v>
                </c:pt>
                <c:pt idx="2574">
                  <c:v>20.404045454545454</c:v>
                </c:pt>
                <c:pt idx="2575">
                  <c:v>20.388045454545455</c:v>
                </c:pt>
                <c:pt idx="2576">
                  <c:v>20.380045454545453</c:v>
                </c:pt>
                <c:pt idx="2577">
                  <c:v>20.372045454545454</c:v>
                </c:pt>
                <c:pt idx="2578">
                  <c:v>20.355045454545454</c:v>
                </c:pt>
                <c:pt idx="2579">
                  <c:v>20.355045454545454</c:v>
                </c:pt>
                <c:pt idx="2580">
                  <c:v>20.347045454545455</c:v>
                </c:pt>
                <c:pt idx="2581">
                  <c:v>20.330045454545452</c:v>
                </c:pt>
                <c:pt idx="2582">
                  <c:v>20.322045454545453</c:v>
                </c:pt>
                <c:pt idx="2583">
                  <c:v>20.322045454545453</c:v>
                </c:pt>
                <c:pt idx="2584">
                  <c:v>20.306045454545455</c:v>
                </c:pt>
                <c:pt idx="2585">
                  <c:v>20.306045454545455</c:v>
                </c:pt>
                <c:pt idx="2586">
                  <c:v>20.289045454545452</c:v>
                </c:pt>
                <c:pt idx="2587">
                  <c:v>20.281045454545456</c:v>
                </c:pt>
                <c:pt idx="2588">
                  <c:v>20.281045454545456</c:v>
                </c:pt>
                <c:pt idx="2589">
                  <c:v>20.265045454545454</c:v>
                </c:pt>
                <c:pt idx="2590">
                  <c:v>20.257045454545455</c:v>
                </c:pt>
                <c:pt idx="2591">
                  <c:v>20.248045454545455</c:v>
                </c:pt>
                <c:pt idx="2592">
                  <c:v>20.240045454545456</c:v>
                </c:pt>
                <c:pt idx="2593">
                  <c:v>20.240045454545456</c:v>
                </c:pt>
                <c:pt idx="2594">
                  <c:v>20.224045454545454</c:v>
                </c:pt>
                <c:pt idx="2595">
                  <c:v>20.224045454545454</c:v>
                </c:pt>
                <c:pt idx="2596">
                  <c:v>20.207045454545455</c:v>
                </c:pt>
                <c:pt idx="2597">
                  <c:v>20.207045454545455</c:v>
                </c:pt>
                <c:pt idx="2598">
                  <c:v>20.199045454545455</c:v>
                </c:pt>
                <c:pt idx="2599">
                  <c:v>20.191045454545453</c:v>
                </c:pt>
                <c:pt idx="2600">
                  <c:v>20.183045454545454</c:v>
                </c:pt>
                <c:pt idx="2601">
                  <c:v>20.174045454545457</c:v>
                </c:pt>
                <c:pt idx="2602">
                  <c:v>20.166045454545454</c:v>
                </c:pt>
                <c:pt idx="2603">
                  <c:v>20.158045454545451</c:v>
                </c:pt>
                <c:pt idx="2604">
                  <c:v>20.158045454545451</c:v>
                </c:pt>
                <c:pt idx="2605">
                  <c:v>20.141045454545456</c:v>
                </c:pt>
                <c:pt idx="2606">
                  <c:v>20.142045454545453</c:v>
                </c:pt>
                <c:pt idx="2607">
                  <c:v>20.125045454545454</c:v>
                </c:pt>
                <c:pt idx="2608">
                  <c:v>20.125045454545454</c:v>
                </c:pt>
                <c:pt idx="2609">
                  <c:v>20.117045454545455</c:v>
                </c:pt>
                <c:pt idx="2610">
                  <c:v>20.109045454545456</c:v>
                </c:pt>
                <c:pt idx="2611">
                  <c:v>20.100045454545455</c:v>
                </c:pt>
                <c:pt idx="2612">
                  <c:v>20.100045454545455</c:v>
                </c:pt>
                <c:pt idx="2613">
                  <c:v>20.084045454545453</c:v>
                </c:pt>
                <c:pt idx="2614">
                  <c:v>20.075045454545453</c:v>
                </c:pt>
                <c:pt idx="2615">
                  <c:v>20.076045454545454</c:v>
                </c:pt>
                <c:pt idx="2616">
                  <c:v>20.076045454545454</c:v>
                </c:pt>
                <c:pt idx="2617">
                  <c:v>20.068045454545455</c:v>
                </c:pt>
                <c:pt idx="2618">
                  <c:v>20.059045454545455</c:v>
                </c:pt>
                <c:pt idx="2619">
                  <c:v>20.051045454545452</c:v>
                </c:pt>
                <c:pt idx="2620">
                  <c:v>20.043045454545457</c:v>
                </c:pt>
                <c:pt idx="2621">
                  <c:v>20.034045454545456</c:v>
                </c:pt>
                <c:pt idx="2622">
                  <c:v>20.034045454545456</c:v>
                </c:pt>
                <c:pt idx="2623">
                  <c:v>20.026045454545454</c:v>
                </c:pt>
                <c:pt idx="2624">
                  <c:v>20.018045454545454</c:v>
                </c:pt>
                <c:pt idx="2625">
                  <c:v>20.010045454545455</c:v>
                </c:pt>
                <c:pt idx="2626">
                  <c:v>20.001045454545455</c:v>
                </c:pt>
                <c:pt idx="2627">
                  <c:v>19.993045454545456</c:v>
                </c:pt>
                <c:pt idx="2628">
                  <c:v>19.993045454545456</c:v>
                </c:pt>
                <c:pt idx="2629">
                  <c:v>19.985045454545453</c:v>
                </c:pt>
                <c:pt idx="2630">
                  <c:v>19.977045454545454</c:v>
                </c:pt>
                <c:pt idx="2631">
                  <c:v>19.977045454545454</c:v>
                </c:pt>
                <c:pt idx="2632">
                  <c:v>19.977045454545454</c:v>
                </c:pt>
                <c:pt idx="2633">
                  <c:v>19.968045454545454</c:v>
                </c:pt>
                <c:pt idx="2634">
                  <c:v>19.960045454545455</c:v>
                </c:pt>
                <c:pt idx="2635">
                  <c:v>19.952045454545452</c:v>
                </c:pt>
                <c:pt idx="2636">
                  <c:v>19.944045454545453</c:v>
                </c:pt>
                <c:pt idx="2637">
                  <c:v>19.944045454545453</c:v>
                </c:pt>
                <c:pt idx="2638">
                  <c:v>19.935045454545453</c:v>
                </c:pt>
                <c:pt idx="2639">
                  <c:v>19.927045454545453</c:v>
                </c:pt>
                <c:pt idx="2640">
                  <c:v>19.919045454545454</c:v>
                </c:pt>
                <c:pt idx="2641">
                  <c:v>19.927045454545453</c:v>
                </c:pt>
                <c:pt idx="2642">
                  <c:v>19.910045454545454</c:v>
                </c:pt>
                <c:pt idx="2643">
                  <c:v>19.902045454545451</c:v>
                </c:pt>
                <c:pt idx="2644">
                  <c:v>19.911045454545452</c:v>
                </c:pt>
                <c:pt idx="2645">
                  <c:v>19.902045454545451</c:v>
                </c:pt>
                <c:pt idx="2646">
                  <c:v>19.894045454545456</c:v>
                </c:pt>
                <c:pt idx="2647">
                  <c:v>19.886045454545453</c:v>
                </c:pt>
                <c:pt idx="2648">
                  <c:v>19.886045454545453</c:v>
                </c:pt>
                <c:pt idx="2649">
                  <c:v>19.877045454545453</c:v>
                </c:pt>
                <c:pt idx="2650">
                  <c:v>19.877045454545453</c:v>
                </c:pt>
                <c:pt idx="2651">
                  <c:v>19.869045454545454</c:v>
                </c:pt>
                <c:pt idx="2652">
                  <c:v>19.861045454545454</c:v>
                </c:pt>
                <c:pt idx="2653">
                  <c:v>19.852045454545454</c:v>
                </c:pt>
                <c:pt idx="2654">
                  <c:v>19.844045454545455</c:v>
                </c:pt>
                <c:pt idx="2655">
                  <c:v>19.844045454545455</c:v>
                </c:pt>
                <c:pt idx="2656">
                  <c:v>19.844045454545455</c:v>
                </c:pt>
                <c:pt idx="2657">
                  <c:v>19.836045454545452</c:v>
                </c:pt>
                <c:pt idx="2658">
                  <c:v>19.836045454545452</c:v>
                </c:pt>
                <c:pt idx="2659">
                  <c:v>19.828045454545453</c:v>
                </c:pt>
                <c:pt idx="2660">
                  <c:v>19.828045454545453</c:v>
                </c:pt>
                <c:pt idx="2661">
                  <c:v>19.819045454545453</c:v>
                </c:pt>
                <c:pt idx="2662">
                  <c:v>19.811045454545454</c:v>
                </c:pt>
                <c:pt idx="2663">
                  <c:v>19.803045454545455</c:v>
                </c:pt>
                <c:pt idx="2664">
                  <c:v>19.803045454545455</c:v>
                </c:pt>
                <c:pt idx="2665">
                  <c:v>19.803045454545455</c:v>
                </c:pt>
                <c:pt idx="2666">
                  <c:v>19.795045454545452</c:v>
                </c:pt>
                <c:pt idx="2667">
                  <c:v>19.795045454545452</c:v>
                </c:pt>
                <c:pt idx="2668">
                  <c:v>19.786045454545452</c:v>
                </c:pt>
                <c:pt idx="2669">
                  <c:v>19.778045454545456</c:v>
                </c:pt>
                <c:pt idx="2670">
                  <c:v>19.778045454545456</c:v>
                </c:pt>
                <c:pt idx="2671">
                  <c:v>19.770045454545453</c:v>
                </c:pt>
                <c:pt idx="2672">
                  <c:v>19.761045454545453</c:v>
                </c:pt>
                <c:pt idx="2673">
                  <c:v>19.761045454545453</c:v>
                </c:pt>
                <c:pt idx="2674">
                  <c:v>19.753045454545454</c:v>
                </c:pt>
                <c:pt idx="2675">
                  <c:v>19.745045454545455</c:v>
                </c:pt>
                <c:pt idx="2676">
                  <c:v>19.745045454545455</c:v>
                </c:pt>
                <c:pt idx="2677">
                  <c:v>19.745045454545455</c:v>
                </c:pt>
                <c:pt idx="2678">
                  <c:v>19.736045454545454</c:v>
                </c:pt>
                <c:pt idx="2679">
                  <c:v>19.728045454545455</c:v>
                </c:pt>
                <c:pt idx="2680">
                  <c:v>19.736045454545454</c:v>
                </c:pt>
                <c:pt idx="2681">
                  <c:v>19.728045454545455</c:v>
                </c:pt>
                <c:pt idx="2682">
                  <c:v>19.720045454545453</c:v>
                </c:pt>
                <c:pt idx="2683">
                  <c:v>19.720045454545453</c:v>
                </c:pt>
                <c:pt idx="2684">
                  <c:v>19.711045454545452</c:v>
                </c:pt>
                <c:pt idx="2685">
                  <c:v>19.703045454545453</c:v>
                </c:pt>
                <c:pt idx="2686">
                  <c:v>19.703045454545453</c:v>
                </c:pt>
                <c:pt idx="2687">
                  <c:v>19.703045454545453</c:v>
                </c:pt>
                <c:pt idx="2688">
                  <c:v>19.686045454545454</c:v>
                </c:pt>
                <c:pt idx="2689">
                  <c:v>19.695045454545454</c:v>
                </c:pt>
                <c:pt idx="2690">
                  <c:v>19.695045454545454</c:v>
                </c:pt>
                <c:pt idx="2691">
                  <c:v>19.687045454545455</c:v>
                </c:pt>
                <c:pt idx="2692">
                  <c:v>19.687045454545455</c:v>
                </c:pt>
                <c:pt idx="2693">
                  <c:v>19.670045454545452</c:v>
                </c:pt>
                <c:pt idx="2694">
                  <c:v>19.670045454545452</c:v>
                </c:pt>
                <c:pt idx="2695">
                  <c:v>19.670045454545452</c:v>
                </c:pt>
                <c:pt idx="2696">
                  <c:v>19.662045454545456</c:v>
                </c:pt>
                <c:pt idx="2697">
                  <c:v>19.662045454545456</c:v>
                </c:pt>
                <c:pt idx="2698">
                  <c:v>19.662045454545456</c:v>
                </c:pt>
                <c:pt idx="2699">
                  <c:v>19.653045454545456</c:v>
                </c:pt>
                <c:pt idx="2700">
                  <c:v>19.653045454545456</c:v>
                </c:pt>
                <c:pt idx="2701">
                  <c:v>19.645045454545453</c:v>
                </c:pt>
                <c:pt idx="2702">
                  <c:v>19.645045454545453</c:v>
                </c:pt>
                <c:pt idx="2703">
                  <c:v>19.645045454545453</c:v>
                </c:pt>
                <c:pt idx="2704">
                  <c:v>19.637045454545454</c:v>
                </c:pt>
                <c:pt idx="2705">
                  <c:v>19.637045454545454</c:v>
                </c:pt>
                <c:pt idx="2706">
                  <c:v>19.637045454545454</c:v>
                </c:pt>
                <c:pt idx="2707">
                  <c:v>19.628045454545454</c:v>
                </c:pt>
                <c:pt idx="2708">
                  <c:v>19.628045454545454</c:v>
                </c:pt>
                <c:pt idx="2709">
                  <c:v>19.620045454545455</c:v>
                </c:pt>
                <c:pt idx="2710">
                  <c:v>19.620045454545455</c:v>
                </c:pt>
                <c:pt idx="2711">
                  <c:v>19.603045454545455</c:v>
                </c:pt>
                <c:pt idx="2712">
                  <c:v>19.612045454545456</c:v>
                </c:pt>
                <c:pt idx="2713">
                  <c:v>19.603045454545455</c:v>
                </c:pt>
                <c:pt idx="2714">
                  <c:v>19.603045454545455</c:v>
                </c:pt>
                <c:pt idx="2715">
                  <c:v>19.603045454545455</c:v>
                </c:pt>
                <c:pt idx="2716">
                  <c:v>19.595045454545453</c:v>
                </c:pt>
                <c:pt idx="2717">
                  <c:v>19.595045454545453</c:v>
                </c:pt>
                <c:pt idx="2718">
                  <c:v>19.587045454545454</c:v>
                </c:pt>
                <c:pt idx="2719">
                  <c:v>19.587045454545454</c:v>
                </c:pt>
                <c:pt idx="2720">
                  <c:v>19.578045454545453</c:v>
                </c:pt>
                <c:pt idx="2721">
                  <c:v>19.587045454545454</c:v>
                </c:pt>
                <c:pt idx="2722">
                  <c:v>19.570045454545454</c:v>
                </c:pt>
                <c:pt idx="2723">
                  <c:v>19.578045454545453</c:v>
                </c:pt>
                <c:pt idx="2724">
                  <c:v>19.570045454545454</c:v>
                </c:pt>
                <c:pt idx="2725">
                  <c:v>19.578045454545453</c:v>
                </c:pt>
                <c:pt idx="2726">
                  <c:v>19.570045454545454</c:v>
                </c:pt>
                <c:pt idx="2727">
                  <c:v>19.562045454545455</c:v>
                </c:pt>
                <c:pt idx="2728">
                  <c:v>19.562045454545455</c:v>
                </c:pt>
                <c:pt idx="2729">
                  <c:v>19.553045454545455</c:v>
                </c:pt>
                <c:pt idx="2730">
                  <c:v>19.553045454545455</c:v>
                </c:pt>
                <c:pt idx="2731">
                  <c:v>19.545045454545452</c:v>
                </c:pt>
                <c:pt idx="2732">
                  <c:v>19.545045454545452</c:v>
                </c:pt>
                <c:pt idx="2733">
                  <c:v>19.545045454545452</c:v>
                </c:pt>
                <c:pt idx="2734">
                  <c:v>19.537045454545456</c:v>
                </c:pt>
                <c:pt idx="2735">
                  <c:v>19.545045454545452</c:v>
                </c:pt>
                <c:pt idx="2736">
                  <c:v>19.537045454545456</c:v>
                </c:pt>
                <c:pt idx="2737">
                  <c:v>19.528045454545456</c:v>
                </c:pt>
                <c:pt idx="2738">
                  <c:v>19.528045454545456</c:v>
                </c:pt>
                <c:pt idx="2739">
                  <c:v>19.537045454545456</c:v>
                </c:pt>
                <c:pt idx="2740">
                  <c:v>19.528045454545456</c:v>
                </c:pt>
                <c:pt idx="2741">
                  <c:v>19.520045454545453</c:v>
                </c:pt>
                <c:pt idx="2742">
                  <c:v>19.528045454545456</c:v>
                </c:pt>
                <c:pt idx="2743">
                  <c:v>19.520045454545453</c:v>
                </c:pt>
                <c:pt idx="2744">
                  <c:v>19.520045454545453</c:v>
                </c:pt>
                <c:pt idx="2745">
                  <c:v>19.520045454545453</c:v>
                </c:pt>
                <c:pt idx="2746">
                  <c:v>19.512045454545454</c:v>
                </c:pt>
                <c:pt idx="2747">
                  <c:v>19.512045454545454</c:v>
                </c:pt>
                <c:pt idx="2748">
                  <c:v>19.503045454545454</c:v>
                </c:pt>
                <c:pt idx="2749">
                  <c:v>19.495045454545455</c:v>
                </c:pt>
                <c:pt idx="2750">
                  <c:v>19.495045454545455</c:v>
                </c:pt>
                <c:pt idx="2751">
                  <c:v>19.495045454545455</c:v>
                </c:pt>
                <c:pt idx="2752">
                  <c:v>19.495045454545455</c:v>
                </c:pt>
                <c:pt idx="2753">
                  <c:v>19.495045454545455</c:v>
                </c:pt>
                <c:pt idx="2754">
                  <c:v>19.487045454545456</c:v>
                </c:pt>
                <c:pt idx="2755">
                  <c:v>19.478045454545455</c:v>
                </c:pt>
                <c:pt idx="2756">
                  <c:v>19.487045454545456</c:v>
                </c:pt>
                <c:pt idx="2757">
                  <c:v>19.478045454545455</c:v>
                </c:pt>
                <c:pt idx="2758">
                  <c:v>19.478045454545455</c:v>
                </c:pt>
                <c:pt idx="2759">
                  <c:v>19.470045454545453</c:v>
                </c:pt>
                <c:pt idx="2760">
                  <c:v>19.478045454545455</c:v>
                </c:pt>
                <c:pt idx="2761">
                  <c:v>19.470045454545453</c:v>
                </c:pt>
                <c:pt idx="2762">
                  <c:v>19.470045454545453</c:v>
                </c:pt>
                <c:pt idx="2763">
                  <c:v>19.461045454545452</c:v>
                </c:pt>
                <c:pt idx="2764">
                  <c:v>19.461045454545452</c:v>
                </c:pt>
                <c:pt idx="2765">
                  <c:v>19.461045454545452</c:v>
                </c:pt>
                <c:pt idx="2766">
                  <c:v>19.453045454545453</c:v>
                </c:pt>
                <c:pt idx="2767">
                  <c:v>19.453045454545453</c:v>
                </c:pt>
                <c:pt idx="2768">
                  <c:v>19.453045454545453</c:v>
                </c:pt>
                <c:pt idx="2769">
                  <c:v>19.453045454545453</c:v>
                </c:pt>
                <c:pt idx="2770">
                  <c:v>19.445045454545454</c:v>
                </c:pt>
                <c:pt idx="2771">
                  <c:v>19.453045454545453</c:v>
                </c:pt>
                <c:pt idx="2772">
                  <c:v>19.453045454545453</c:v>
                </c:pt>
                <c:pt idx="2773">
                  <c:v>19.445045454545454</c:v>
                </c:pt>
                <c:pt idx="2774">
                  <c:v>19.436045454545454</c:v>
                </c:pt>
                <c:pt idx="2775">
                  <c:v>19.445045454545454</c:v>
                </c:pt>
                <c:pt idx="2776">
                  <c:v>19.436045454545454</c:v>
                </c:pt>
                <c:pt idx="2777">
                  <c:v>19.436045454545454</c:v>
                </c:pt>
                <c:pt idx="2778">
                  <c:v>19.436045454545454</c:v>
                </c:pt>
                <c:pt idx="2779">
                  <c:v>19.428045454545455</c:v>
                </c:pt>
                <c:pt idx="2780">
                  <c:v>19.411045454545452</c:v>
                </c:pt>
                <c:pt idx="2781">
                  <c:v>19.411045454545452</c:v>
                </c:pt>
                <c:pt idx="2782">
                  <c:v>19.411045454545452</c:v>
                </c:pt>
                <c:pt idx="2783">
                  <c:v>19.403045454545456</c:v>
                </c:pt>
                <c:pt idx="2784">
                  <c:v>19.403045454545456</c:v>
                </c:pt>
                <c:pt idx="2785">
                  <c:v>19.411045454545452</c:v>
                </c:pt>
                <c:pt idx="2786">
                  <c:v>19.403045454545456</c:v>
                </c:pt>
                <c:pt idx="2787">
                  <c:v>19.420045454545452</c:v>
                </c:pt>
                <c:pt idx="2788">
                  <c:v>19.420045454545452</c:v>
                </c:pt>
                <c:pt idx="2789">
                  <c:v>19.420045454545452</c:v>
                </c:pt>
                <c:pt idx="2790">
                  <c:v>19.419045454545454</c:v>
                </c:pt>
                <c:pt idx="2791">
                  <c:v>19.428045454545455</c:v>
                </c:pt>
                <c:pt idx="2792">
                  <c:v>19.428045454545455</c:v>
                </c:pt>
                <c:pt idx="2793">
                  <c:v>19.428045454545455</c:v>
                </c:pt>
                <c:pt idx="2794">
                  <c:v>19.427045454545453</c:v>
                </c:pt>
                <c:pt idx="2795">
                  <c:v>19.427045454545453</c:v>
                </c:pt>
                <c:pt idx="2796">
                  <c:v>19.436045454545454</c:v>
                </c:pt>
                <c:pt idx="2797">
                  <c:v>19.435045454545453</c:v>
                </c:pt>
                <c:pt idx="2798">
                  <c:v>19.452045454545452</c:v>
                </c:pt>
                <c:pt idx="2799">
                  <c:v>19.444045454545453</c:v>
                </c:pt>
                <c:pt idx="2800">
                  <c:v>19.444045454545453</c:v>
                </c:pt>
                <c:pt idx="2801">
                  <c:v>19.452045454545452</c:v>
                </c:pt>
                <c:pt idx="2802">
                  <c:v>19.452045454545452</c:v>
                </c:pt>
                <c:pt idx="2803">
                  <c:v>19.443045454545455</c:v>
                </c:pt>
                <c:pt idx="2804">
                  <c:v>19.468045454545454</c:v>
                </c:pt>
                <c:pt idx="2805">
                  <c:v>19.460045454545455</c:v>
                </c:pt>
                <c:pt idx="2806">
                  <c:v>19.460045454545455</c:v>
                </c:pt>
                <c:pt idx="2807">
                  <c:v>19.459045454545453</c:v>
                </c:pt>
                <c:pt idx="2808">
                  <c:v>19.468045454545454</c:v>
                </c:pt>
                <c:pt idx="2809">
                  <c:v>19.468045454545454</c:v>
                </c:pt>
                <c:pt idx="2810">
                  <c:v>19.467045454545453</c:v>
                </c:pt>
                <c:pt idx="2811">
                  <c:v>19.467045454545453</c:v>
                </c:pt>
                <c:pt idx="2812">
                  <c:v>19.459045454545453</c:v>
                </c:pt>
                <c:pt idx="2813">
                  <c:v>19.475045454545455</c:v>
                </c:pt>
                <c:pt idx="2814">
                  <c:v>19.467045454545453</c:v>
                </c:pt>
                <c:pt idx="2815">
                  <c:v>19.475045454545455</c:v>
                </c:pt>
                <c:pt idx="2816">
                  <c:v>19.475045454545455</c:v>
                </c:pt>
                <c:pt idx="2817">
                  <c:v>19.475045454545455</c:v>
                </c:pt>
                <c:pt idx="2818">
                  <c:v>19.475045454545455</c:v>
                </c:pt>
                <c:pt idx="2819">
                  <c:v>19.475045454545455</c:v>
                </c:pt>
                <c:pt idx="2820">
                  <c:v>19.475045454545455</c:v>
                </c:pt>
                <c:pt idx="2821">
                  <c:v>19.483045454545454</c:v>
                </c:pt>
                <c:pt idx="2822">
                  <c:v>19.483045454545454</c:v>
                </c:pt>
                <c:pt idx="2823">
                  <c:v>19.491045454545453</c:v>
                </c:pt>
                <c:pt idx="2824">
                  <c:v>19.491045454545453</c:v>
                </c:pt>
                <c:pt idx="2825">
                  <c:v>19.483045454545454</c:v>
                </c:pt>
                <c:pt idx="2826">
                  <c:v>19.491045454545453</c:v>
                </c:pt>
                <c:pt idx="2827">
                  <c:v>19.491045454545453</c:v>
                </c:pt>
                <c:pt idx="2828">
                  <c:v>19.491045454545453</c:v>
                </c:pt>
                <c:pt idx="2829">
                  <c:v>19.491045454545453</c:v>
                </c:pt>
                <c:pt idx="2830">
                  <c:v>19.491045454545453</c:v>
                </c:pt>
                <c:pt idx="2831">
                  <c:v>19.508045454545453</c:v>
                </c:pt>
                <c:pt idx="2832">
                  <c:v>19.499045454545456</c:v>
                </c:pt>
                <c:pt idx="2833">
                  <c:v>19.499045454545456</c:v>
                </c:pt>
                <c:pt idx="2834">
                  <c:v>19.499045454545456</c:v>
                </c:pt>
                <c:pt idx="2835">
                  <c:v>20.533045454545451</c:v>
                </c:pt>
                <c:pt idx="2836">
                  <c:v>22.044045454545454</c:v>
                </c:pt>
                <c:pt idx="2837">
                  <c:v>22.681045454545455</c:v>
                </c:pt>
                <c:pt idx="2838">
                  <c:v>22.589045454545452</c:v>
                </c:pt>
                <c:pt idx="2839">
                  <c:v>22.556045454545455</c:v>
                </c:pt>
                <c:pt idx="2840">
                  <c:v>22.036045454545452</c:v>
                </c:pt>
                <c:pt idx="2841">
                  <c:v>22.019045454545456</c:v>
                </c:pt>
                <c:pt idx="2842">
                  <c:v>22.019045454545456</c:v>
                </c:pt>
                <c:pt idx="2843">
                  <c:v>22.019045454545456</c:v>
                </c:pt>
                <c:pt idx="2844">
                  <c:v>22.002045454545453</c:v>
                </c:pt>
                <c:pt idx="2845">
                  <c:v>21.985045454545453</c:v>
                </c:pt>
                <c:pt idx="2846">
                  <c:v>21.985045454545453</c:v>
                </c:pt>
                <c:pt idx="2847">
                  <c:v>21.960045454545455</c:v>
                </c:pt>
                <c:pt idx="2848">
                  <c:v>21.951045454545454</c:v>
                </c:pt>
                <c:pt idx="2849">
                  <c:v>21.943045454545455</c:v>
                </c:pt>
                <c:pt idx="2850">
                  <c:v>21.935045454545453</c:v>
                </c:pt>
                <c:pt idx="2851">
                  <c:v>21.943045454545455</c:v>
                </c:pt>
                <c:pt idx="2852">
                  <c:v>21.935045454545453</c:v>
                </c:pt>
                <c:pt idx="2853">
                  <c:v>21.918045454545457</c:v>
                </c:pt>
                <c:pt idx="2854">
                  <c:v>21.926045454545452</c:v>
                </c:pt>
                <c:pt idx="2855">
                  <c:v>21.926045454545452</c:v>
                </c:pt>
                <c:pt idx="2856">
                  <c:v>21.918045454545457</c:v>
                </c:pt>
                <c:pt idx="2857">
                  <c:v>21.909045454545456</c:v>
                </c:pt>
                <c:pt idx="2858">
                  <c:v>21.901045454545454</c:v>
                </c:pt>
                <c:pt idx="2859">
                  <c:v>21.901045454545454</c:v>
                </c:pt>
                <c:pt idx="2860">
                  <c:v>21.901045454545454</c:v>
                </c:pt>
                <c:pt idx="2861">
                  <c:v>21.893045454545454</c:v>
                </c:pt>
                <c:pt idx="2862">
                  <c:v>21.892045454545453</c:v>
                </c:pt>
                <c:pt idx="2863">
                  <c:v>21.892045454545453</c:v>
                </c:pt>
                <c:pt idx="2864">
                  <c:v>21.892045454545453</c:v>
                </c:pt>
                <c:pt idx="2865">
                  <c:v>21.884045454545454</c:v>
                </c:pt>
                <c:pt idx="2866">
                  <c:v>21.884045454545454</c:v>
                </c:pt>
                <c:pt idx="2867">
                  <c:v>21.876045454545455</c:v>
                </c:pt>
                <c:pt idx="2868">
                  <c:v>21.876045454545455</c:v>
                </c:pt>
                <c:pt idx="2869">
                  <c:v>21.876045454545455</c:v>
                </c:pt>
                <c:pt idx="2870">
                  <c:v>21.876045454545455</c:v>
                </c:pt>
                <c:pt idx="2871">
                  <c:v>21.876045454545455</c:v>
                </c:pt>
                <c:pt idx="2872">
                  <c:v>21.867045454545455</c:v>
                </c:pt>
                <c:pt idx="2873">
                  <c:v>21.867045454545455</c:v>
                </c:pt>
                <c:pt idx="2874">
                  <c:v>21.876045454545455</c:v>
                </c:pt>
                <c:pt idx="2875">
                  <c:v>21.951045454545454</c:v>
                </c:pt>
                <c:pt idx="2876">
                  <c:v>21.439045454545454</c:v>
                </c:pt>
                <c:pt idx="2877">
                  <c:v>21.615045454545456</c:v>
                </c:pt>
                <c:pt idx="2878">
                  <c:v>22.714045454545452</c:v>
                </c:pt>
                <c:pt idx="2879">
                  <c:v>23.058045454545454</c:v>
                </c:pt>
                <c:pt idx="2880">
                  <c:v>21.406045454545456</c:v>
                </c:pt>
                <c:pt idx="2881">
                  <c:v>21.422045454545454</c:v>
                </c:pt>
                <c:pt idx="2882">
                  <c:v>21.431045454545455</c:v>
                </c:pt>
                <c:pt idx="2883">
                  <c:v>21.431045454545455</c:v>
                </c:pt>
                <c:pt idx="2884">
                  <c:v>21.439045454545454</c:v>
                </c:pt>
                <c:pt idx="2885">
                  <c:v>21.439045454545454</c:v>
                </c:pt>
                <c:pt idx="2886">
                  <c:v>21.439045454545454</c:v>
                </c:pt>
                <c:pt idx="2887">
                  <c:v>21.439045454545454</c:v>
                </c:pt>
                <c:pt idx="2888">
                  <c:v>21.439045454545454</c:v>
                </c:pt>
                <c:pt idx="2889">
                  <c:v>21.439045454545454</c:v>
                </c:pt>
                <c:pt idx="2890">
                  <c:v>21.439045454545454</c:v>
                </c:pt>
                <c:pt idx="2891">
                  <c:v>21.439045454545454</c:v>
                </c:pt>
                <c:pt idx="2892">
                  <c:v>21.439045454545454</c:v>
                </c:pt>
                <c:pt idx="2893">
                  <c:v>21.439045454545454</c:v>
                </c:pt>
                <c:pt idx="2894">
                  <c:v>21.431045454545455</c:v>
                </c:pt>
                <c:pt idx="2895">
                  <c:v>21.448045454545454</c:v>
                </c:pt>
                <c:pt idx="2896">
                  <c:v>21.439045454545454</c:v>
                </c:pt>
                <c:pt idx="2897">
                  <c:v>21.439045454545454</c:v>
                </c:pt>
                <c:pt idx="2898">
                  <c:v>21.439045454545454</c:v>
                </c:pt>
                <c:pt idx="2899">
                  <c:v>21.439045454545454</c:v>
                </c:pt>
                <c:pt idx="2900">
                  <c:v>21.439045454545454</c:v>
                </c:pt>
                <c:pt idx="2901">
                  <c:v>21.439045454545454</c:v>
                </c:pt>
                <c:pt idx="2902">
                  <c:v>21.439045454545454</c:v>
                </c:pt>
                <c:pt idx="2903">
                  <c:v>21.430045454545454</c:v>
                </c:pt>
                <c:pt idx="2904">
                  <c:v>21.430045454545454</c:v>
                </c:pt>
                <c:pt idx="2905">
                  <c:v>21.422045454545454</c:v>
                </c:pt>
                <c:pt idx="2906">
                  <c:v>21.422045454545454</c:v>
                </c:pt>
                <c:pt idx="2907">
                  <c:v>21.430045454545454</c:v>
                </c:pt>
                <c:pt idx="2908">
                  <c:v>21.422045454545454</c:v>
                </c:pt>
                <c:pt idx="2909">
                  <c:v>21.430045454545454</c:v>
                </c:pt>
                <c:pt idx="2910">
                  <c:v>21.430045454545454</c:v>
                </c:pt>
                <c:pt idx="2911">
                  <c:v>21.431045454545455</c:v>
                </c:pt>
                <c:pt idx="2912">
                  <c:v>21.422045454545454</c:v>
                </c:pt>
                <c:pt idx="2913">
                  <c:v>21.431045454545455</c:v>
                </c:pt>
                <c:pt idx="2914">
                  <c:v>21.423045454545452</c:v>
                </c:pt>
                <c:pt idx="2915">
                  <c:v>21.431045454545455</c:v>
                </c:pt>
                <c:pt idx="2916">
                  <c:v>21.423045454545452</c:v>
                </c:pt>
                <c:pt idx="2917">
                  <c:v>21.423045454545452</c:v>
                </c:pt>
                <c:pt idx="2918">
                  <c:v>21.415045454545456</c:v>
                </c:pt>
                <c:pt idx="2919">
                  <c:v>21.423045454545452</c:v>
                </c:pt>
                <c:pt idx="2920">
                  <c:v>21.415045454545456</c:v>
                </c:pt>
                <c:pt idx="2921">
                  <c:v>21.415045454545456</c:v>
                </c:pt>
                <c:pt idx="2922">
                  <c:v>21.416045454545454</c:v>
                </c:pt>
                <c:pt idx="2923">
                  <c:v>21.416045454545454</c:v>
                </c:pt>
                <c:pt idx="2924">
                  <c:v>21.416045454545454</c:v>
                </c:pt>
                <c:pt idx="2925">
                  <c:v>21.416045454545454</c:v>
                </c:pt>
                <c:pt idx="2926">
                  <c:v>21.408045454545451</c:v>
                </c:pt>
                <c:pt idx="2927">
                  <c:v>21.416045454545454</c:v>
                </c:pt>
                <c:pt idx="2928">
                  <c:v>21.408045454545451</c:v>
                </c:pt>
                <c:pt idx="2929">
                  <c:v>21.408045454545451</c:v>
                </c:pt>
                <c:pt idx="2930">
                  <c:v>21.408045454545451</c:v>
                </c:pt>
                <c:pt idx="2931">
                  <c:v>21.408045454545451</c:v>
                </c:pt>
                <c:pt idx="2932">
                  <c:v>21.408045454545451</c:v>
                </c:pt>
                <c:pt idx="2933">
                  <c:v>21.400045454545456</c:v>
                </c:pt>
                <c:pt idx="2934">
                  <c:v>21.408045454545451</c:v>
                </c:pt>
                <c:pt idx="2935">
                  <c:v>21.400045454545456</c:v>
                </c:pt>
                <c:pt idx="2936">
                  <c:v>21.409045454545456</c:v>
                </c:pt>
                <c:pt idx="2937">
                  <c:v>21.409045454545456</c:v>
                </c:pt>
                <c:pt idx="2938">
                  <c:v>21.400045454545456</c:v>
                </c:pt>
                <c:pt idx="2939">
                  <c:v>21.400045454545456</c:v>
                </c:pt>
                <c:pt idx="2940">
                  <c:v>21.400045454545456</c:v>
                </c:pt>
                <c:pt idx="2941">
                  <c:v>21.392045454545453</c:v>
                </c:pt>
                <c:pt idx="2942">
                  <c:v>21.401045454545454</c:v>
                </c:pt>
                <c:pt idx="2943">
                  <c:v>21.401045454545454</c:v>
                </c:pt>
                <c:pt idx="2944">
                  <c:v>21.392045454545453</c:v>
                </c:pt>
                <c:pt idx="2945">
                  <c:v>21.384045454545454</c:v>
                </c:pt>
                <c:pt idx="2946">
                  <c:v>21.401045454545454</c:v>
                </c:pt>
                <c:pt idx="2947">
                  <c:v>21.393045454545454</c:v>
                </c:pt>
                <c:pt idx="2948">
                  <c:v>21.393045454545454</c:v>
                </c:pt>
                <c:pt idx="2949">
                  <c:v>21.393045454545454</c:v>
                </c:pt>
                <c:pt idx="2950">
                  <c:v>21.393045454545454</c:v>
                </c:pt>
                <c:pt idx="2951">
                  <c:v>21.385045454545455</c:v>
                </c:pt>
                <c:pt idx="2952">
                  <c:v>21.385045454545455</c:v>
                </c:pt>
                <c:pt idx="2953">
                  <c:v>21.385045454545455</c:v>
                </c:pt>
                <c:pt idx="2954">
                  <c:v>21.385045454545455</c:v>
                </c:pt>
                <c:pt idx="2955">
                  <c:v>21.376045454545455</c:v>
                </c:pt>
                <c:pt idx="2956">
                  <c:v>21.376045454545455</c:v>
                </c:pt>
                <c:pt idx="2957">
                  <c:v>21.368045454545456</c:v>
                </c:pt>
                <c:pt idx="2958">
                  <c:v>21.368045454545456</c:v>
                </c:pt>
                <c:pt idx="2959">
                  <c:v>21.376045454545455</c:v>
                </c:pt>
                <c:pt idx="2960">
                  <c:v>21.368045454545456</c:v>
                </c:pt>
                <c:pt idx="2961">
                  <c:v>21.368045454545456</c:v>
                </c:pt>
                <c:pt idx="2962">
                  <c:v>21.359045454545456</c:v>
                </c:pt>
                <c:pt idx="2963">
                  <c:v>21.368045454545456</c:v>
                </c:pt>
                <c:pt idx="2964">
                  <c:v>21.359045454545456</c:v>
                </c:pt>
                <c:pt idx="2965">
                  <c:v>21.359045454545456</c:v>
                </c:pt>
                <c:pt idx="2966">
                  <c:v>21.351045454545453</c:v>
                </c:pt>
                <c:pt idx="2967">
                  <c:v>21.359045454545456</c:v>
                </c:pt>
                <c:pt idx="2968">
                  <c:v>21.351045454545453</c:v>
                </c:pt>
                <c:pt idx="2969">
                  <c:v>21.351045454545453</c:v>
                </c:pt>
                <c:pt idx="2970">
                  <c:v>21.359045454545456</c:v>
                </c:pt>
                <c:pt idx="2971">
                  <c:v>21.351045454545453</c:v>
                </c:pt>
                <c:pt idx="2972">
                  <c:v>21.351045454545453</c:v>
                </c:pt>
                <c:pt idx="2973">
                  <c:v>21.351045454545453</c:v>
                </c:pt>
                <c:pt idx="2974">
                  <c:v>21.351045454545453</c:v>
                </c:pt>
                <c:pt idx="2975">
                  <c:v>21.351045454545453</c:v>
                </c:pt>
                <c:pt idx="2976">
                  <c:v>21.351045454545453</c:v>
                </c:pt>
                <c:pt idx="2977">
                  <c:v>21.342045454545453</c:v>
                </c:pt>
                <c:pt idx="2978">
                  <c:v>21.351045454545453</c:v>
                </c:pt>
                <c:pt idx="2979">
                  <c:v>21.342045454545453</c:v>
                </c:pt>
                <c:pt idx="2980">
                  <c:v>21.334045454545453</c:v>
                </c:pt>
                <c:pt idx="2981">
                  <c:v>21.334045454545453</c:v>
                </c:pt>
                <c:pt idx="2982">
                  <c:v>21.334045454545453</c:v>
                </c:pt>
                <c:pt idx="2983">
                  <c:v>21.342045454545453</c:v>
                </c:pt>
                <c:pt idx="2984">
                  <c:v>21.326045454545454</c:v>
                </c:pt>
                <c:pt idx="2985">
                  <c:v>21.334045454545453</c:v>
                </c:pt>
                <c:pt idx="2986">
                  <c:v>21.334045454545453</c:v>
                </c:pt>
                <c:pt idx="2987">
                  <c:v>21.326045454545454</c:v>
                </c:pt>
                <c:pt idx="2988">
                  <c:v>21.334045454545453</c:v>
                </c:pt>
                <c:pt idx="2989">
                  <c:v>21.326045454545454</c:v>
                </c:pt>
                <c:pt idx="2990">
                  <c:v>21.326045454545454</c:v>
                </c:pt>
                <c:pt idx="2991">
                  <c:v>21.326045454545454</c:v>
                </c:pt>
                <c:pt idx="2992">
                  <c:v>21.326045454545454</c:v>
                </c:pt>
                <c:pt idx="2993">
                  <c:v>21.326045454545454</c:v>
                </c:pt>
                <c:pt idx="2994">
                  <c:v>21.326045454545454</c:v>
                </c:pt>
                <c:pt idx="2995">
                  <c:v>21.326045454545454</c:v>
                </c:pt>
                <c:pt idx="2996">
                  <c:v>21.326045454545454</c:v>
                </c:pt>
                <c:pt idx="2997">
                  <c:v>21.318045454545455</c:v>
                </c:pt>
                <c:pt idx="2998">
                  <c:v>21.326045454545454</c:v>
                </c:pt>
                <c:pt idx="2999">
                  <c:v>21.309045454545455</c:v>
                </c:pt>
                <c:pt idx="3000">
                  <c:v>21.318045454545455</c:v>
                </c:pt>
                <c:pt idx="3001">
                  <c:v>21.318045454545455</c:v>
                </c:pt>
                <c:pt idx="3002">
                  <c:v>21.318045454545455</c:v>
                </c:pt>
                <c:pt idx="3003">
                  <c:v>21.309045454545455</c:v>
                </c:pt>
                <c:pt idx="3004">
                  <c:v>21.309045454545455</c:v>
                </c:pt>
                <c:pt idx="3005">
                  <c:v>21.301045454545452</c:v>
                </c:pt>
                <c:pt idx="3006">
                  <c:v>21.310045454545453</c:v>
                </c:pt>
                <c:pt idx="3007">
                  <c:v>21.301045454545452</c:v>
                </c:pt>
                <c:pt idx="3008">
                  <c:v>21.310045454545453</c:v>
                </c:pt>
                <c:pt idx="3009">
                  <c:v>21.310045454545453</c:v>
                </c:pt>
                <c:pt idx="3010">
                  <c:v>21.301045454545452</c:v>
                </c:pt>
                <c:pt idx="3011">
                  <c:v>21.301045454545452</c:v>
                </c:pt>
                <c:pt idx="3012">
                  <c:v>21.301045454545452</c:v>
                </c:pt>
                <c:pt idx="3013">
                  <c:v>21.310045454545453</c:v>
                </c:pt>
                <c:pt idx="3014">
                  <c:v>21.301045454545452</c:v>
                </c:pt>
                <c:pt idx="3015">
                  <c:v>21.301045454545452</c:v>
                </c:pt>
                <c:pt idx="3016">
                  <c:v>21.301045454545452</c:v>
                </c:pt>
                <c:pt idx="3017">
                  <c:v>21.293045454545457</c:v>
                </c:pt>
                <c:pt idx="3018">
                  <c:v>21.293045454545457</c:v>
                </c:pt>
                <c:pt idx="3019">
                  <c:v>21.301045454545452</c:v>
                </c:pt>
                <c:pt idx="3020">
                  <c:v>21.285045454545454</c:v>
                </c:pt>
                <c:pt idx="3021">
                  <c:v>21.285045454545454</c:v>
                </c:pt>
                <c:pt idx="3022">
                  <c:v>21.285045454545454</c:v>
                </c:pt>
                <c:pt idx="3023">
                  <c:v>21.285045454545454</c:v>
                </c:pt>
                <c:pt idx="3024">
                  <c:v>21.285045454545454</c:v>
                </c:pt>
                <c:pt idx="3025">
                  <c:v>21.276045454545454</c:v>
                </c:pt>
                <c:pt idx="3026">
                  <c:v>21.285045454545454</c:v>
                </c:pt>
                <c:pt idx="3027">
                  <c:v>21.276045454545454</c:v>
                </c:pt>
                <c:pt idx="3028">
                  <c:v>21.285045454545454</c:v>
                </c:pt>
                <c:pt idx="3029">
                  <c:v>21.276045454545454</c:v>
                </c:pt>
                <c:pt idx="3030">
                  <c:v>21.285045454545454</c:v>
                </c:pt>
                <c:pt idx="3031">
                  <c:v>21.285045454545454</c:v>
                </c:pt>
                <c:pt idx="3032">
                  <c:v>21.276045454545454</c:v>
                </c:pt>
                <c:pt idx="3033">
                  <c:v>21.276045454545454</c:v>
                </c:pt>
                <c:pt idx="3034">
                  <c:v>21.268045454545454</c:v>
                </c:pt>
                <c:pt idx="3035">
                  <c:v>21.276045454545454</c:v>
                </c:pt>
                <c:pt idx="3036">
                  <c:v>21.268045454545454</c:v>
                </c:pt>
                <c:pt idx="3037">
                  <c:v>21.268045454545454</c:v>
                </c:pt>
                <c:pt idx="3038">
                  <c:v>21.268045454545454</c:v>
                </c:pt>
                <c:pt idx="3039">
                  <c:v>21.268045454545454</c:v>
                </c:pt>
                <c:pt idx="3040">
                  <c:v>21.268045454545454</c:v>
                </c:pt>
                <c:pt idx="3041">
                  <c:v>21.268045454545454</c:v>
                </c:pt>
                <c:pt idx="3042">
                  <c:v>21.260045454545455</c:v>
                </c:pt>
                <c:pt idx="3043">
                  <c:v>21.260045454545455</c:v>
                </c:pt>
                <c:pt idx="3044">
                  <c:v>21.260045454545455</c:v>
                </c:pt>
                <c:pt idx="3045">
                  <c:v>21.268045454545454</c:v>
                </c:pt>
                <c:pt idx="3046">
                  <c:v>21.260045454545455</c:v>
                </c:pt>
                <c:pt idx="3047">
                  <c:v>21.268045454545454</c:v>
                </c:pt>
                <c:pt idx="3048">
                  <c:v>21.260045454545455</c:v>
                </c:pt>
                <c:pt idx="3049">
                  <c:v>21.260045454545455</c:v>
                </c:pt>
                <c:pt idx="3050">
                  <c:v>21.260045454545455</c:v>
                </c:pt>
                <c:pt idx="3051">
                  <c:v>21.260045454545455</c:v>
                </c:pt>
                <c:pt idx="3052">
                  <c:v>21.260045454545455</c:v>
                </c:pt>
                <c:pt idx="3053">
                  <c:v>21.260045454545455</c:v>
                </c:pt>
                <c:pt idx="3054">
                  <c:v>21.235045454545453</c:v>
                </c:pt>
                <c:pt idx="3055">
                  <c:v>21.226045454545453</c:v>
                </c:pt>
                <c:pt idx="3056">
                  <c:v>21.226045454545453</c:v>
                </c:pt>
                <c:pt idx="3057">
                  <c:v>21.226045454545453</c:v>
                </c:pt>
                <c:pt idx="3058">
                  <c:v>21.235045454545453</c:v>
                </c:pt>
                <c:pt idx="3059">
                  <c:v>21.226045454545453</c:v>
                </c:pt>
                <c:pt idx="3060">
                  <c:v>21.226045454545453</c:v>
                </c:pt>
                <c:pt idx="3061">
                  <c:v>21.218045454545454</c:v>
                </c:pt>
                <c:pt idx="3062">
                  <c:v>21.226045454545453</c:v>
                </c:pt>
                <c:pt idx="3063">
                  <c:v>21.235045454545453</c:v>
                </c:pt>
                <c:pt idx="3064">
                  <c:v>21.226045454545453</c:v>
                </c:pt>
                <c:pt idx="3065">
                  <c:v>21.226045454545453</c:v>
                </c:pt>
                <c:pt idx="3066">
                  <c:v>21.226045454545453</c:v>
                </c:pt>
                <c:pt idx="3067">
                  <c:v>21.226045454545453</c:v>
                </c:pt>
                <c:pt idx="3068">
                  <c:v>21.218045454545454</c:v>
                </c:pt>
                <c:pt idx="3069">
                  <c:v>21.226045454545453</c:v>
                </c:pt>
                <c:pt idx="3070">
                  <c:v>21.226045454545453</c:v>
                </c:pt>
                <c:pt idx="3071">
                  <c:v>21.218045454545454</c:v>
                </c:pt>
                <c:pt idx="3072">
                  <c:v>21.218045454545454</c:v>
                </c:pt>
                <c:pt idx="3073">
                  <c:v>21.218045454545454</c:v>
                </c:pt>
                <c:pt idx="3074">
                  <c:v>21.218045454545454</c:v>
                </c:pt>
                <c:pt idx="3075">
                  <c:v>21.218045454545454</c:v>
                </c:pt>
                <c:pt idx="3076">
                  <c:v>21.226045454545453</c:v>
                </c:pt>
                <c:pt idx="3077">
                  <c:v>21.218045454545454</c:v>
                </c:pt>
                <c:pt idx="3078">
                  <c:v>21.226045454545453</c:v>
                </c:pt>
                <c:pt idx="3079">
                  <c:v>21.218045454545454</c:v>
                </c:pt>
                <c:pt idx="3080">
                  <c:v>21.218045454545454</c:v>
                </c:pt>
                <c:pt idx="3081">
                  <c:v>21.218045454545454</c:v>
                </c:pt>
                <c:pt idx="3082">
                  <c:v>21.218045454545454</c:v>
                </c:pt>
                <c:pt idx="3083">
                  <c:v>21.226045454545453</c:v>
                </c:pt>
                <c:pt idx="3084">
                  <c:v>21.218045454545454</c:v>
                </c:pt>
                <c:pt idx="3085">
                  <c:v>21.210045454545455</c:v>
                </c:pt>
                <c:pt idx="3086">
                  <c:v>21.218045454545454</c:v>
                </c:pt>
                <c:pt idx="3087">
                  <c:v>21.210045454545455</c:v>
                </c:pt>
                <c:pt idx="3088">
                  <c:v>21.218045454545454</c:v>
                </c:pt>
                <c:pt idx="3089">
                  <c:v>21.218045454545454</c:v>
                </c:pt>
                <c:pt idx="3090">
                  <c:v>21.218045454545454</c:v>
                </c:pt>
                <c:pt idx="3091">
                  <c:v>21.210045454545455</c:v>
                </c:pt>
                <c:pt idx="3092">
                  <c:v>21.218045454545454</c:v>
                </c:pt>
                <c:pt idx="3093">
                  <c:v>21.210045454545455</c:v>
                </c:pt>
                <c:pt idx="3094">
                  <c:v>21.218045454545454</c:v>
                </c:pt>
                <c:pt idx="3095">
                  <c:v>21.210045454545455</c:v>
                </c:pt>
                <c:pt idx="3096">
                  <c:v>21.218045454545454</c:v>
                </c:pt>
                <c:pt idx="3097">
                  <c:v>21.201045454545454</c:v>
                </c:pt>
                <c:pt idx="3098">
                  <c:v>21.210045454545455</c:v>
                </c:pt>
                <c:pt idx="3099">
                  <c:v>21.210045454545455</c:v>
                </c:pt>
                <c:pt idx="3100">
                  <c:v>21.210045454545455</c:v>
                </c:pt>
                <c:pt idx="3101">
                  <c:v>21.210045454545455</c:v>
                </c:pt>
                <c:pt idx="3102">
                  <c:v>21.210045454545455</c:v>
                </c:pt>
                <c:pt idx="3103">
                  <c:v>21.210045454545455</c:v>
                </c:pt>
                <c:pt idx="3104">
                  <c:v>21.210045454545455</c:v>
                </c:pt>
                <c:pt idx="3105">
                  <c:v>21.210045454545455</c:v>
                </c:pt>
                <c:pt idx="3106">
                  <c:v>21.210045454545455</c:v>
                </c:pt>
                <c:pt idx="3107">
                  <c:v>21.210045454545455</c:v>
                </c:pt>
                <c:pt idx="3108">
                  <c:v>21.201045454545454</c:v>
                </c:pt>
                <c:pt idx="3109">
                  <c:v>21.210045454545455</c:v>
                </c:pt>
                <c:pt idx="3110">
                  <c:v>21.201045454545454</c:v>
                </c:pt>
                <c:pt idx="3111">
                  <c:v>21.210045454545455</c:v>
                </c:pt>
                <c:pt idx="3112">
                  <c:v>21.210045454545455</c:v>
                </c:pt>
                <c:pt idx="3113">
                  <c:v>21.201045454545454</c:v>
                </c:pt>
                <c:pt idx="3114">
                  <c:v>21.201045454545454</c:v>
                </c:pt>
                <c:pt idx="3115">
                  <c:v>21.201045454545454</c:v>
                </c:pt>
                <c:pt idx="3116">
                  <c:v>21.201045454545454</c:v>
                </c:pt>
                <c:pt idx="3117">
                  <c:v>21.210045454545455</c:v>
                </c:pt>
                <c:pt idx="3118">
                  <c:v>21.201045454545454</c:v>
                </c:pt>
                <c:pt idx="3119">
                  <c:v>21.193045454545455</c:v>
                </c:pt>
                <c:pt idx="3120">
                  <c:v>21.201045454545454</c:v>
                </c:pt>
                <c:pt idx="3121">
                  <c:v>21.193045454545455</c:v>
                </c:pt>
                <c:pt idx="3122">
                  <c:v>21.193045454545455</c:v>
                </c:pt>
                <c:pt idx="3123">
                  <c:v>21.201045454545454</c:v>
                </c:pt>
                <c:pt idx="3124">
                  <c:v>21.193045454545455</c:v>
                </c:pt>
                <c:pt idx="3125">
                  <c:v>21.201045454545454</c:v>
                </c:pt>
                <c:pt idx="3126">
                  <c:v>21.193045454545455</c:v>
                </c:pt>
                <c:pt idx="3127">
                  <c:v>21.210045454545455</c:v>
                </c:pt>
                <c:pt idx="3128">
                  <c:v>21.201045454545454</c:v>
                </c:pt>
                <c:pt idx="3129">
                  <c:v>21.193045454545455</c:v>
                </c:pt>
                <c:pt idx="3130">
                  <c:v>21.193045454545455</c:v>
                </c:pt>
                <c:pt idx="3131">
                  <c:v>21.193045454545455</c:v>
                </c:pt>
                <c:pt idx="3132">
                  <c:v>21.193045454545455</c:v>
                </c:pt>
                <c:pt idx="3133">
                  <c:v>21.193045454545455</c:v>
                </c:pt>
                <c:pt idx="3134">
                  <c:v>21.193045454545455</c:v>
                </c:pt>
                <c:pt idx="3135">
                  <c:v>21.193045454545455</c:v>
                </c:pt>
                <c:pt idx="3136">
                  <c:v>21.193045454545455</c:v>
                </c:pt>
                <c:pt idx="3137">
                  <c:v>21.193045454545455</c:v>
                </c:pt>
                <c:pt idx="3138">
                  <c:v>21.193045454545455</c:v>
                </c:pt>
                <c:pt idx="3139">
                  <c:v>21.201045454545454</c:v>
                </c:pt>
                <c:pt idx="3140">
                  <c:v>21.185045454545453</c:v>
                </c:pt>
                <c:pt idx="3141">
                  <c:v>21.193045454545455</c:v>
                </c:pt>
                <c:pt idx="3142">
                  <c:v>21.185045454545453</c:v>
                </c:pt>
                <c:pt idx="3143">
                  <c:v>21.201045454545454</c:v>
                </c:pt>
                <c:pt idx="3144">
                  <c:v>21.193045454545455</c:v>
                </c:pt>
                <c:pt idx="3145">
                  <c:v>21.193045454545455</c:v>
                </c:pt>
                <c:pt idx="3146">
                  <c:v>21.193045454545455</c:v>
                </c:pt>
                <c:pt idx="3147">
                  <c:v>21.193045454545455</c:v>
                </c:pt>
                <c:pt idx="3148">
                  <c:v>21.193045454545455</c:v>
                </c:pt>
                <c:pt idx="3149">
                  <c:v>21.193045454545455</c:v>
                </c:pt>
                <c:pt idx="3150">
                  <c:v>21.193045454545455</c:v>
                </c:pt>
                <c:pt idx="3151">
                  <c:v>21.185045454545453</c:v>
                </c:pt>
                <c:pt idx="3152">
                  <c:v>21.185045454545453</c:v>
                </c:pt>
                <c:pt idx="3153">
                  <c:v>21.185045454545453</c:v>
                </c:pt>
                <c:pt idx="3154">
                  <c:v>21.193045454545455</c:v>
                </c:pt>
                <c:pt idx="3155">
                  <c:v>21.185045454545453</c:v>
                </c:pt>
                <c:pt idx="3156">
                  <c:v>21.193045454545455</c:v>
                </c:pt>
                <c:pt idx="3157">
                  <c:v>21.185045454545453</c:v>
                </c:pt>
                <c:pt idx="3158">
                  <c:v>21.185045454545453</c:v>
                </c:pt>
                <c:pt idx="3159">
                  <c:v>21.193045454545455</c:v>
                </c:pt>
                <c:pt idx="3160">
                  <c:v>21.193045454545455</c:v>
                </c:pt>
                <c:pt idx="3161">
                  <c:v>21.176045454545452</c:v>
                </c:pt>
                <c:pt idx="3162">
                  <c:v>21.185045454545453</c:v>
                </c:pt>
                <c:pt idx="3163">
                  <c:v>21.185045454545453</c:v>
                </c:pt>
                <c:pt idx="3164">
                  <c:v>21.185045454545453</c:v>
                </c:pt>
                <c:pt idx="3165">
                  <c:v>21.185045454545453</c:v>
                </c:pt>
                <c:pt idx="3166">
                  <c:v>21.185045454545453</c:v>
                </c:pt>
                <c:pt idx="3167">
                  <c:v>21.193045454545455</c:v>
                </c:pt>
                <c:pt idx="3168">
                  <c:v>21.185045454545453</c:v>
                </c:pt>
                <c:pt idx="3169">
                  <c:v>21.260045454545455</c:v>
                </c:pt>
                <c:pt idx="3170">
                  <c:v>21.344045454545455</c:v>
                </c:pt>
                <c:pt idx="3171">
                  <c:v>21.353045454545455</c:v>
                </c:pt>
                <c:pt idx="3172">
                  <c:v>21.336045454545452</c:v>
                </c:pt>
                <c:pt idx="3173">
                  <c:v>21.336045454545452</c:v>
                </c:pt>
                <c:pt idx="3174">
                  <c:v>21.336045454545452</c:v>
                </c:pt>
                <c:pt idx="3175">
                  <c:v>21.336045454545452</c:v>
                </c:pt>
                <c:pt idx="3176">
                  <c:v>21.336045454545452</c:v>
                </c:pt>
                <c:pt idx="3177">
                  <c:v>21.327045454545452</c:v>
                </c:pt>
                <c:pt idx="3178">
                  <c:v>21.327045454545452</c:v>
                </c:pt>
                <c:pt idx="3179">
                  <c:v>21.327045454545452</c:v>
                </c:pt>
                <c:pt idx="3180">
                  <c:v>21.327045454545452</c:v>
                </c:pt>
                <c:pt idx="3181">
                  <c:v>21.319045454545453</c:v>
                </c:pt>
                <c:pt idx="3182">
                  <c:v>21.311045454545454</c:v>
                </c:pt>
                <c:pt idx="3183">
                  <c:v>21.319045454545453</c:v>
                </c:pt>
                <c:pt idx="3184">
                  <c:v>21.319045454545453</c:v>
                </c:pt>
                <c:pt idx="3185">
                  <c:v>21.311045454545454</c:v>
                </c:pt>
                <c:pt idx="3186">
                  <c:v>21.311045454545454</c:v>
                </c:pt>
                <c:pt idx="3187">
                  <c:v>21.311045454545454</c:v>
                </c:pt>
                <c:pt idx="3188">
                  <c:v>21.319045454545453</c:v>
                </c:pt>
                <c:pt idx="3189">
                  <c:v>21.311045454545454</c:v>
                </c:pt>
                <c:pt idx="3190">
                  <c:v>21.311045454545454</c:v>
                </c:pt>
                <c:pt idx="3191">
                  <c:v>21.311045454545454</c:v>
                </c:pt>
                <c:pt idx="3192">
                  <c:v>21.302045454545453</c:v>
                </c:pt>
                <c:pt idx="3193">
                  <c:v>21.302045454545453</c:v>
                </c:pt>
                <c:pt idx="3194">
                  <c:v>21.302045454545453</c:v>
                </c:pt>
                <c:pt idx="3195">
                  <c:v>21.310045454545453</c:v>
                </c:pt>
                <c:pt idx="3196">
                  <c:v>21.302045454545453</c:v>
                </c:pt>
                <c:pt idx="3197">
                  <c:v>21.302045454545453</c:v>
                </c:pt>
                <c:pt idx="3198">
                  <c:v>21.302045454545453</c:v>
                </c:pt>
                <c:pt idx="3199">
                  <c:v>21.302045454545453</c:v>
                </c:pt>
                <c:pt idx="3200">
                  <c:v>21.310045454545453</c:v>
                </c:pt>
                <c:pt idx="3201">
                  <c:v>21.302045454545453</c:v>
                </c:pt>
                <c:pt idx="3202">
                  <c:v>21.293045454545457</c:v>
                </c:pt>
                <c:pt idx="3203">
                  <c:v>21.293045454545457</c:v>
                </c:pt>
                <c:pt idx="3204">
                  <c:v>21.293045454545457</c:v>
                </c:pt>
                <c:pt idx="3205">
                  <c:v>21.301045454545452</c:v>
                </c:pt>
                <c:pt idx="3206">
                  <c:v>21.293045454545457</c:v>
                </c:pt>
                <c:pt idx="3207">
                  <c:v>21.284045454545456</c:v>
                </c:pt>
                <c:pt idx="3208">
                  <c:v>21.293045454545457</c:v>
                </c:pt>
                <c:pt idx="3209">
                  <c:v>21.293045454545457</c:v>
                </c:pt>
                <c:pt idx="3210">
                  <c:v>21.292045454545452</c:v>
                </c:pt>
                <c:pt idx="3211">
                  <c:v>21.284045454545456</c:v>
                </c:pt>
                <c:pt idx="3212">
                  <c:v>21.292045454545452</c:v>
                </c:pt>
                <c:pt idx="3213">
                  <c:v>21.284045454545456</c:v>
                </c:pt>
                <c:pt idx="3214">
                  <c:v>21.292045454545452</c:v>
                </c:pt>
                <c:pt idx="3215">
                  <c:v>21.292045454545452</c:v>
                </c:pt>
                <c:pt idx="3216">
                  <c:v>21.284045454545456</c:v>
                </c:pt>
                <c:pt idx="3217">
                  <c:v>21.292045454545452</c:v>
                </c:pt>
                <c:pt idx="3218">
                  <c:v>21.292045454545452</c:v>
                </c:pt>
                <c:pt idx="3219">
                  <c:v>21.292045454545452</c:v>
                </c:pt>
                <c:pt idx="3220">
                  <c:v>21.292045454545452</c:v>
                </c:pt>
                <c:pt idx="3221">
                  <c:v>21.292045454545452</c:v>
                </c:pt>
                <c:pt idx="3222">
                  <c:v>21.292045454545452</c:v>
                </c:pt>
                <c:pt idx="3223">
                  <c:v>21.309045454545455</c:v>
                </c:pt>
                <c:pt idx="3224">
                  <c:v>21.309045454545455</c:v>
                </c:pt>
                <c:pt idx="3225">
                  <c:v>21.300045454545455</c:v>
                </c:pt>
                <c:pt idx="3226">
                  <c:v>21.309045454545455</c:v>
                </c:pt>
                <c:pt idx="3227">
                  <c:v>21.300045454545455</c:v>
                </c:pt>
                <c:pt idx="3228">
                  <c:v>21.309045454545455</c:v>
                </c:pt>
                <c:pt idx="3229">
                  <c:v>21.309045454545455</c:v>
                </c:pt>
                <c:pt idx="3230">
                  <c:v>21.300045454545455</c:v>
                </c:pt>
                <c:pt idx="3231">
                  <c:v>21.300045454545455</c:v>
                </c:pt>
                <c:pt idx="3232">
                  <c:v>21.309045454545455</c:v>
                </c:pt>
                <c:pt idx="3233">
                  <c:v>21.300045454545455</c:v>
                </c:pt>
                <c:pt idx="3234">
                  <c:v>21.309045454545455</c:v>
                </c:pt>
                <c:pt idx="3235">
                  <c:v>21.317045454545454</c:v>
                </c:pt>
                <c:pt idx="3236">
                  <c:v>21.317045454545454</c:v>
                </c:pt>
                <c:pt idx="3237">
                  <c:v>21.309045454545455</c:v>
                </c:pt>
                <c:pt idx="3238">
                  <c:v>21.317045454545454</c:v>
                </c:pt>
                <c:pt idx="3239">
                  <c:v>21.309045454545455</c:v>
                </c:pt>
                <c:pt idx="3240">
                  <c:v>21.317045454545454</c:v>
                </c:pt>
                <c:pt idx="3241">
                  <c:v>21.317045454545454</c:v>
                </c:pt>
                <c:pt idx="3242">
                  <c:v>21.300045454545455</c:v>
                </c:pt>
                <c:pt idx="3243">
                  <c:v>21.309045454545455</c:v>
                </c:pt>
                <c:pt idx="3244">
                  <c:v>21.309045454545455</c:v>
                </c:pt>
                <c:pt idx="3245">
                  <c:v>21.309045454545455</c:v>
                </c:pt>
                <c:pt idx="3246">
                  <c:v>21.317045454545454</c:v>
                </c:pt>
                <c:pt idx="3247">
                  <c:v>21.309045454545455</c:v>
                </c:pt>
                <c:pt idx="3248">
                  <c:v>21.317045454545454</c:v>
                </c:pt>
                <c:pt idx="3249">
                  <c:v>21.317045454545454</c:v>
                </c:pt>
                <c:pt idx="3250">
                  <c:v>21.309045454545455</c:v>
                </c:pt>
                <c:pt idx="3251">
                  <c:v>21.317045454545454</c:v>
                </c:pt>
                <c:pt idx="3252">
                  <c:v>21.317045454545454</c:v>
                </c:pt>
                <c:pt idx="3253">
                  <c:v>21.317045454545454</c:v>
                </c:pt>
                <c:pt idx="3254">
                  <c:v>21.317045454545454</c:v>
                </c:pt>
                <c:pt idx="3255">
                  <c:v>21.309045454545455</c:v>
                </c:pt>
                <c:pt idx="3256">
                  <c:v>21.309045454545455</c:v>
                </c:pt>
                <c:pt idx="3257">
                  <c:v>21.309045454545455</c:v>
                </c:pt>
                <c:pt idx="3258">
                  <c:v>21.309045454545455</c:v>
                </c:pt>
                <c:pt idx="3259">
                  <c:v>21.317045454545454</c:v>
                </c:pt>
                <c:pt idx="3260">
                  <c:v>21.308045454545454</c:v>
                </c:pt>
                <c:pt idx="3261">
                  <c:v>21.308045454545454</c:v>
                </c:pt>
                <c:pt idx="3262">
                  <c:v>21.317045454545454</c:v>
                </c:pt>
                <c:pt idx="3263">
                  <c:v>21.308045454545454</c:v>
                </c:pt>
                <c:pt idx="3264">
                  <c:v>21.317045454545454</c:v>
                </c:pt>
                <c:pt idx="3265">
                  <c:v>21.308045454545454</c:v>
                </c:pt>
                <c:pt idx="3266">
                  <c:v>21.308045454545454</c:v>
                </c:pt>
                <c:pt idx="3267">
                  <c:v>21.300045454545455</c:v>
                </c:pt>
                <c:pt idx="3268">
                  <c:v>21.308045454545454</c:v>
                </c:pt>
                <c:pt idx="3269">
                  <c:v>21.308045454545454</c:v>
                </c:pt>
                <c:pt idx="3270">
                  <c:v>21.308045454545454</c:v>
                </c:pt>
                <c:pt idx="3271">
                  <c:v>21.308045454545454</c:v>
                </c:pt>
                <c:pt idx="3272">
                  <c:v>21.308045454545454</c:v>
                </c:pt>
                <c:pt idx="3273">
                  <c:v>21.300045454545455</c:v>
                </c:pt>
                <c:pt idx="3274">
                  <c:v>21.308045454545454</c:v>
                </c:pt>
                <c:pt idx="3275">
                  <c:v>21.300045454545455</c:v>
                </c:pt>
                <c:pt idx="3276">
                  <c:v>21.300045454545455</c:v>
                </c:pt>
                <c:pt idx="3277">
                  <c:v>21.300045454545455</c:v>
                </c:pt>
                <c:pt idx="3278">
                  <c:v>21.300045454545455</c:v>
                </c:pt>
                <c:pt idx="3279">
                  <c:v>21.308045454545454</c:v>
                </c:pt>
                <c:pt idx="3280">
                  <c:v>21.300045454545455</c:v>
                </c:pt>
                <c:pt idx="3281">
                  <c:v>21.308045454545454</c:v>
                </c:pt>
                <c:pt idx="3282">
                  <c:v>21.300045454545455</c:v>
                </c:pt>
                <c:pt idx="3283">
                  <c:v>21.308045454545454</c:v>
                </c:pt>
                <c:pt idx="3284">
                  <c:v>21.300045454545455</c:v>
                </c:pt>
                <c:pt idx="3285">
                  <c:v>21.300045454545455</c:v>
                </c:pt>
                <c:pt idx="3286">
                  <c:v>21.300045454545455</c:v>
                </c:pt>
                <c:pt idx="3287">
                  <c:v>21.291045454545454</c:v>
                </c:pt>
                <c:pt idx="3288">
                  <c:v>21.308045454545454</c:v>
                </c:pt>
                <c:pt idx="3289">
                  <c:v>21.300045454545455</c:v>
                </c:pt>
                <c:pt idx="3290">
                  <c:v>21.300045454545455</c:v>
                </c:pt>
                <c:pt idx="3291">
                  <c:v>21.300045454545455</c:v>
                </c:pt>
                <c:pt idx="3292">
                  <c:v>21.300045454545455</c:v>
                </c:pt>
                <c:pt idx="3293">
                  <c:v>21.291045454545454</c:v>
                </c:pt>
                <c:pt idx="3294">
                  <c:v>21.291045454545454</c:v>
                </c:pt>
                <c:pt idx="3295">
                  <c:v>21.291045454545454</c:v>
                </c:pt>
                <c:pt idx="3296">
                  <c:v>21.300045454545455</c:v>
                </c:pt>
                <c:pt idx="3297">
                  <c:v>21.291045454545454</c:v>
                </c:pt>
                <c:pt idx="3298">
                  <c:v>21.300045454545455</c:v>
                </c:pt>
                <c:pt idx="3299">
                  <c:v>21.300045454545455</c:v>
                </c:pt>
                <c:pt idx="3300">
                  <c:v>21.291045454545454</c:v>
                </c:pt>
                <c:pt idx="3301">
                  <c:v>21.291045454545454</c:v>
                </c:pt>
                <c:pt idx="3302">
                  <c:v>21.291045454545454</c:v>
                </c:pt>
                <c:pt idx="3303">
                  <c:v>21.300045454545455</c:v>
                </c:pt>
                <c:pt idx="3304">
                  <c:v>21.300045454545455</c:v>
                </c:pt>
                <c:pt idx="3305">
                  <c:v>21.308045454545454</c:v>
                </c:pt>
                <c:pt idx="3306">
                  <c:v>21.291045454545454</c:v>
                </c:pt>
                <c:pt idx="3307">
                  <c:v>21.300045454545455</c:v>
                </c:pt>
                <c:pt idx="3308">
                  <c:v>21.300045454545455</c:v>
                </c:pt>
                <c:pt idx="3309">
                  <c:v>21.300045454545455</c:v>
                </c:pt>
                <c:pt idx="3310">
                  <c:v>21.291045454545454</c:v>
                </c:pt>
                <c:pt idx="3311">
                  <c:v>21.291045454545454</c:v>
                </c:pt>
                <c:pt idx="3312">
                  <c:v>21.291045454545454</c:v>
                </c:pt>
                <c:pt idx="3313">
                  <c:v>21.300045454545455</c:v>
                </c:pt>
                <c:pt idx="3314">
                  <c:v>21.300045454545455</c:v>
                </c:pt>
                <c:pt idx="3315">
                  <c:v>21.300045454545455</c:v>
                </c:pt>
                <c:pt idx="3316">
                  <c:v>21.291045454545454</c:v>
                </c:pt>
                <c:pt idx="3317">
                  <c:v>21.300045454545455</c:v>
                </c:pt>
                <c:pt idx="3318">
                  <c:v>21.291045454545454</c:v>
                </c:pt>
                <c:pt idx="3319">
                  <c:v>21.291045454545454</c:v>
                </c:pt>
                <c:pt idx="3320">
                  <c:v>21.300045454545455</c:v>
                </c:pt>
                <c:pt idx="3321">
                  <c:v>21.300045454545455</c:v>
                </c:pt>
                <c:pt idx="3322">
                  <c:v>21.283045454545451</c:v>
                </c:pt>
                <c:pt idx="3323">
                  <c:v>21.291045454545454</c:v>
                </c:pt>
                <c:pt idx="3324">
                  <c:v>21.291045454545454</c:v>
                </c:pt>
                <c:pt idx="3325">
                  <c:v>21.283045454545451</c:v>
                </c:pt>
                <c:pt idx="3326">
                  <c:v>21.300045454545455</c:v>
                </c:pt>
                <c:pt idx="3327">
                  <c:v>21.291045454545454</c:v>
                </c:pt>
                <c:pt idx="3328">
                  <c:v>21.300045454545455</c:v>
                </c:pt>
                <c:pt idx="3329">
                  <c:v>21.300045454545455</c:v>
                </c:pt>
                <c:pt idx="3330">
                  <c:v>21.300045454545455</c:v>
                </c:pt>
                <c:pt idx="3331">
                  <c:v>21.291045454545454</c:v>
                </c:pt>
                <c:pt idx="3332">
                  <c:v>21.291045454545454</c:v>
                </c:pt>
                <c:pt idx="3333">
                  <c:v>21.291045454545454</c:v>
                </c:pt>
                <c:pt idx="3334">
                  <c:v>21.291045454545454</c:v>
                </c:pt>
                <c:pt idx="3335">
                  <c:v>21.291045454545454</c:v>
                </c:pt>
                <c:pt idx="3336">
                  <c:v>21.283045454545451</c:v>
                </c:pt>
                <c:pt idx="3337">
                  <c:v>21.291045454545454</c:v>
                </c:pt>
                <c:pt idx="3338">
                  <c:v>21.283045454545451</c:v>
                </c:pt>
                <c:pt idx="3339">
                  <c:v>21.291045454545454</c:v>
                </c:pt>
                <c:pt idx="3340">
                  <c:v>21.283045454545451</c:v>
                </c:pt>
                <c:pt idx="3341">
                  <c:v>21.291045454545454</c:v>
                </c:pt>
                <c:pt idx="3342">
                  <c:v>21.283045454545451</c:v>
                </c:pt>
                <c:pt idx="3343">
                  <c:v>21.300045454545455</c:v>
                </c:pt>
                <c:pt idx="3344">
                  <c:v>21.291045454545454</c:v>
                </c:pt>
                <c:pt idx="3345">
                  <c:v>21.300045454545455</c:v>
                </c:pt>
                <c:pt idx="3346">
                  <c:v>21.283045454545451</c:v>
                </c:pt>
                <c:pt idx="3347">
                  <c:v>21.283045454545451</c:v>
                </c:pt>
                <c:pt idx="3348">
                  <c:v>21.291045454545454</c:v>
                </c:pt>
                <c:pt idx="3349">
                  <c:v>21.300045454545455</c:v>
                </c:pt>
                <c:pt idx="3350">
                  <c:v>21.291045454545454</c:v>
                </c:pt>
                <c:pt idx="3351">
                  <c:v>21.300045454545455</c:v>
                </c:pt>
                <c:pt idx="3352">
                  <c:v>21.291045454545454</c:v>
                </c:pt>
                <c:pt idx="3353">
                  <c:v>21.291045454545454</c:v>
                </c:pt>
                <c:pt idx="3354">
                  <c:v>21.283045454545451</c:v>
                </c:pt>
                <c:pt idx="3355">
                  <c:v>21.283045454545451</c:v>
                </c:pt>
                <c:pt idx="3356">
                  <c:v>21.291045454545454</c:v>
                </c:pt>
                <c:pt idx="3357">
                  <c:v>21.291045454545454</c:v>
                </c:pt>
                <c:pt idx="3358">
                  <c:v>21.283045454545451</c:v>
                </c:pt>
                <c:pt idx="3359">
                  <c:v>21.283045454545451</c:v>
                </c:pt>
                <c:pt idx="3360">
                  <c:v>21.283045454545451</c:v>
                </c:pt>
                <c:pt idx="3361">
                  <c:v>21.291045454545454</c:v>
                </c:pt>
                <c:pt idx="3362">
                  <c:v>21.283045454545451</c:v>
                </c:pt>
                <c:pt idx="3363">
                  <c:v>21.283045454545451</c:v>
                </c:pt>
                <c:pt idx="3364">
                  <c:v>21.291045454545454</c:v>
                </c:pt>
                <c:pt idx="3365">
                  <c:v>21.283045454545451</c:v>
                </c:pt>
                <c:pt idx="3366">
                  <c:v>21.291045454545454</c:v>
                </c:pt>
                <c:pt idx="3367">
                  <c:v>21.283045454545451</c:v>
                </c:pt>
                <c:pt idx="3368">
                  <c:v>21.283045454545451</c:v>
                </c:pt>
                <c:pt idx="3369">
                  <c:v>21.283045454545451</c:v>
                </c:pt>
                <c:pt idx="3370">
                  <c:v>21.283045454545451</c:v>
                </c:pt>
                <c:pt idx="3371">
                  <c:v>21.275045454545456</c:v>
                </c:pt>
                <c:pt idx="3372">
                  <c:v>21.283045454545451</c:v>
                </c:pt>
                <c:pt idx="3373">
                  <c:v>21.291045454545454</c:v>
                </c:pt>
                <c:pt idx="3374">
                  <c:v>21.283045454545451</c:v>
                </c:pt>
                <c:pt idx="3375">
                  <c:v>21.283045454545451</c:v>
                </c:pt>
                <c:pt idx="3376">
                  <c:v>21.275045454545456</c:v>
                </c:pt>
                <c:pt idx="3377">
                  <c:v>21.275045454545456</c:v>
                </c:pt>
                <c:pt idx="3378">
                  <c:v>21.283045454545451</c:v>
                </c:pt>
                <c:pt idx="3379">
                  <c:v>21.275045454545456</c:v>
                </c:pt>
                <c:pt idx="3380">
                  <c:v>21.283045454545451</c:v>
                </c:pt>
                <c:pt idx="3381">
                  <c:v>21.283045454545451</c:v>
                </c:pt>
                <c:pt idx="3382">
                  <c:v>21.275045454545456</c:v>
                </c:pt>
                <c:pt idx="3383">
                  <c:v>21.275045454545456</c:v>
                </c:pt>
                <c:pt idx="3384">
                  <c:v>21.275045454545456</c:v>
                </c:pt>
                <c:pt idx="3385">
                  <c:v>21.275045454545456</c:v>
                </c:pt>
                <c:pt idx="3386">
                  <c:v>21.266045454545456</c:v>
                </c:pt>
                <c:pt idx="3387">
                  <c:v>21.275045454545456</c:v>
                </c:pt>
                <c:pt idx="3388">
                  <c:v>21.283045454545451</c:v>
                </c:pt>
                <c:pt idx="3389">
                  <c:v>21.275045454545456</c:v>
                </c:pt>
                <c:pt idx="3390">
                  <c:v>21.283045454545451</c:v>
                </c:pt>
                <c:pt idx="3391">
                  <c:v>21.283045454545451</c:v>
                </c:pt>
                <c:pt idx="3392">
                  <c:v>21.283045454545451</c:v>
                </c:pt>
                <c:pt idx="3393">
                  <c:v>21.275045454545456</c:v>
                </c:pt>
                <c:pt idx="3394">
                  <c:v>21.275045454545456</c:v>
                </c:pt>
                <c:pt idx="3395">
                  <c:v>21.275045454545456</c:v>
                </c:pt>
                <c:pt idx="3396">
                  <c:v>21.275045454545456</c:v>
                </c:pt>
                <c:pt idx="3397">
                  <c:v>21.275045454545456</c:v>
                </c:pt>
                <c:pt idx="3398">
                  <c:v>21.275045454545456</c:v>
                </c:pt>
                <c:pt idx="3399">
                  <c:v>21.275045454545456</c:v>
                </c:pt>
                <c:pt idx="3400">
                  <c:v>21.275045454545456</c:v>
                </c:pt>
                <c:pt idx="3401">
                  <c:v>21.275045454545456</c:v>
                </c:pt>
                <c:pt idx="3402">
                  <c:v>21.266045454545456</c:v>
                </c:pt>
                <c:pt idx="3403">
                  <c:v>21.283045454545451</c:v>
                </c:pt>
                <c:pt idx="3404">
                  <c:v>21.275045454545456</c:v>
                </c:pt>
                <c:pt idx="3405">
                  <c:v>21.266045454545456</c:v>
                </c:pt>
                <c:pt idx="3406">
                  <c:v>21.283045454545451</c:v>
                </c:pt>
                <c:pt idx="3407">
                  <c:v>21.275045454545456</c:v>
                </c:pt>
                <c:pt idx="3408">
                  <c:v>21.275045454545456</c:v>
                </c:pt>
                <c:pt idx="3409">
                  <c:v>21.275045454545456</c:v>
                </c:pt>
                <c:pt idx="3410">
                  <c:v>21.275045454545456</c:v>
                </c:pt>
                <c:pt idx="3411">
                  <c:v>21.275045454545456</c:v>
                </c:pt>
                <c:pt idx="3412">
                  <c:v>21.266045454545456</c:v>
                </c:pt>
                <c:pt idx="3413">
                  <c:v>21.275045454545456</c:v>
                </c:pt>
                <c:pt idx="3414">
                  <c:v>21.275045454545456</c:v>
                </c:pt>
                <c:pt idx="3415">
                  <c:v>21.266045454545456</c:v>
                </c:pt>
                <c:pt idx="3416">
                  <c:v>21.275045454545456</c:v>
                </c:pt>
                <c:pt idx="3417">
                  <c:v>21.275045454545456</c:v>
                </c:pt>
                <c:pt idx="3418">
                  <c:v>21.266045454545456</c:v>
                </c:pt>
                <c:pt idx="3419">
                  <c:v>21.266045454545456</c:v>
                </c:pt>
                <c:pt idx="3420">
                  <c:v>21.266045454545456</c:v>
                </c:pt>
                <c:pt idx="3421">
                  <c:v>21.266045454545456</c:v>
                </c:pt>
                <c:pt idx="3422">
                  <c:v>21.266045454545456</c:v>
                </c:pt>
                <c:pt idx="3423">
                  <c:v>21.275045454545456</c:v>
                </c:pt>
                <c:pt idx="3424">
                  <c:v>21.266045454545456</c:v>
                </c:pt>
                <c:pt idx="3425">
                  <c:v>21.275045454545456</c:v>
                </c:pt>
                <c:pt idx="3426">
                  <c:v>21.266045454545456</c:v>
                </c:pt>
                <c:pt idx="3427">
                  <c:v>21.275045454545456</c:v>
                </c:pt>
                <c:pt idx="3428">
                  <c:v>21.266045454545456</c:v>
                </c:pt>
                <c:pt idx="3429">
                  <c:v>21.266045454545456</c:v>
                </c:pt>
                <c:pt idx="3430">
                  <c:v>21.266045454545456</c:v>
                </c:pt>
                <c:pt idx="3431">
                  <c:v>21.258045454545453</c:v>
                </c:pt>
                <c:pt idx="3432">
                  <c:v>21.266045454545456</c:v>
                </c:pt>
                <c:pt idx="3433">
                  <c:v>21.258045454545453</c:v>
                </c:pt>
                <c:pt idx="3434">
                  <c:v>21.266045454545456</c:v>
                </c:pt>
                <c:pt idx="3435">
                  <c:v>21.258045454545453</c:v>
                </c:pt>
                <c:pt idx="3436">
                  <c:v>21.266045454545456</c:v>
                </c:pt>
                <c:pt idx="3437">
                  <c:v>21.266045454545456</c:v>
                </c:pt>
                <c:pt idx="3438">
                  <c:v>21.266045454545456</c:v>
                </c:pt>
                <c:pt idx="3439">
                  <c:v>21.266045454545456</c:v>
                </c:pt>
                <c:pt idx="3440">
                  <c:v>21.266045454545456</c:v>
                </c:pt>
                <c:pt idx="3441">
                  <c:v>21.258045454545453</c:v>
                </c:pt>
                <c:pt idx="3442">
                  <c:v>21.266045454545456</c:v>
                </c:pt>
                <c:pt idx="3443">
                  <c:v>21.266045454545456</c:v>
                </c:pt>
                <c:pt idx="3444">
                  <c:v>21.250045454545454</c:v>
                </c:pt>
                <c:pt idx="3445">
                  <c:v>21.258045454545453</c:v>
                </c:pt>
                <c:pt idx="3446">
                  <c:v>21.250045454545454</c:v>
                </c:pt>
                <c:pt idx="3447">
                  <c:v>21.258045454545453</c:v>
                </c:pt>
                <c:pt idx="3448">
                  <c:v>21.258045454545453</c:v>
                </c:pt>
                <c:pt idx="3449">
                  <c:v>21.258045454545453</c:v>
                </c:pt>
                <c:pt idx="3450">
                  <c:v>21.250045454545454</c:v>
                </c:pt>
                <c:pt idx="3451">
                  <c:v>21.258045454545453</c:v>
                </c:pt>
                <c:pt idx="3452">
                  <c:v>21.258045454545453</c:v>
                </c:pt>
                <c:pt idx="3453">
                  <c:v>21.250045454545454</c:v>
                </c:pt>
                <c:pt idx="3454">
                  <c:v>21.258045454545453</c:v>
                </c:pt>
                <c:pt idx="3455">
                  <c:v>21.258045454545453</c:v>
                </c:pt>
                <c:pt idx="3456">
                  <c:v>21.241045454545453</c:v>
                </c:pt>
                <c:pt idx="3457">
                  <c:v>21.258045454545453</c:v>
                </c:pt>
                <c:pt idx="3458">
                  <c:v>21.250045454545454</c:v>
                </c:pt>
                <c:pt idx="3459">
                  <c:v>21.258045454545453</c:v>
                </c:pt>
                <c:pt idx="3460">
                  <c:v>21.250045454545454</c:v>
                </c:pt>
                <c:pt idx="3461">
                  <c:v>21.250045454545454</c:v>
                </c:pt>
                <c:pt idx="3462">
                  <c:v>21.250045454545454</c:v>
                </c:pt>
                <c:pt idx="3463">
                  <c:v>21.250045454545454</c:v>
                </c:pt>
                <c:pt idx="3464">
                  <c:v>21.241045454545453</c:v>
                </c:pt>
                <c:pt idx="3465">
                  <c:v>21.250045454545454</c:v>
                </c:pt>
                <c:pt idx="3466">
                  <c:v>21.241045454545453</c:v>
                </c:pt>
                <c:pt idx="3467">
                  <c:v>21.250045454545454</c:v>
                </c:pt>
                <c:pt idx="3468">
                  <c:v>21.250045454545454</c:v>
                </c:pt>
                <c:pt idx="3469">
                  <c:v>21.250045454545454</c:v>
                </c:pt>
                <c:pt idx="3470">
                  <c:v>21.250045454545454</c:v>
                </c:pt>
                <c:pt idx="3471">
                  <c:v>21.241045454545453</c:v>
                </c:pt>
                <c:pt idx="3472">
                  <c:v>21.250045454545454</c:v>
                </c:pt>
                <c:pt idx="3473">
                  <c:v>21.250045454545454</c:v>
                </c:pt>
                <c:pt idx="3474">
                  <c:v>21.233045454545454</c:v>
                </c:pt>
                <c:pt idx="3475">
                  <c:v>21.241045454545453</c:v>
                </c:pt>
                <c:pt idx="3476">
                  <c:v>21.250045454545454</c:v>
                </c:pt>
                <c:pt idx="3477">
                  <c:v>21.250045454545454</c:v>
                </c:pt>
                <c:pt idx="3478">
                  <c:v>21.233045454545454</c:v>
                </c:pt>
                <c:pt idx="3479">
                  <c:v>21.241045454545453</c:v>
                </c:pt>
                <c:pt idx="3480">
                  <c:v>21.241045454545453</c:v>
                </c:pt>
                <c:pt idx="3481">
                  <c:v>21.241045454545453</c:v>
                </c:pt>
                <c:pt idx="3482">
                  <c:v>21.250045454545454</c:v>
                </c:pt>
                <c:pt idx="3483">
                  <c:v>21.250045454545454</c:v>
                </c:pt>
                <c:pt idx="3484">
                  <c:v>21.250045454545454</c:v>
                </c:pt>
                <c:pt idx="3485">
                  <c:v>21.241045454545453</c:v>
                </c:pt>
                <c:pt idx="3486">
                  <c:v>21.241045454545453</c:v>
                </c:pt>
                <c:pt idx="3487">
                  <c:v>21.241045454545453</c:v>
                </c:pt>
                <c:pt idx="3488">
                  <c:v>21.241045454545453</c:v>
                </c:pt>
                <c:pt idx="3489">
                  <c:v>21.241045454545453</c:v>
                </c:pt>
                <c:pt idx="3490">
                  <c:v>21.241045454545453</c:v>
                </c:pt>
                <c:pt idx="3491">
                  <c:v>21.242045454545455</c:v>
                </c:pt>
                <c:pt idx="3492">
                  <c:v>21.242045454545455</c:v>
                </c:pt>
                <c:pt idx="3493">
                  <c:v>21.250045454545454</c:v>
                </c:pt>
                <c:pt idx="3494">
                  <c:v>21.242045454545455</c:v>
                </c:pt>
                <c:pt idx="3495">
                  <c:v>21.242045454545455</c:v>
                </c:pt>
                <c:pt idx="3496">
                  <c:v>21.242045454545455</c:v>
                </c:pt>
                <c:pt idx="3497">
                  <c:v>21.242045454545455</c:v>
                </c:pt>
                <c:pt idx="3498">
                  <c:v>21.250045454545454</c:v>
                </c:pt>
                <c:pt idx="3499">
                  <c:v>21.242045454545455</c:v>
                </c:pt>
                <c:pt idx="3500">
                  <c:v>21.233045454545454</c:v>
                </c:pt>
                <c:pt idx="3501">
                  <c:v>21.242045454545455</c:v>
                </c:pt>
                <c:pt idx="3502">
                  <c:v>21.233045454545454</c:v>
                </c:pt>
                <c:pt idx="3503">
                  <c:v>21.233045454545454</c:v>
                </c:pt>
                <c:pt idx="3504">
                  <c:v>21.225045454545455</c:v>
                </c:pt>
                <c:pt idx="3505">
                  <c:v>21.242045454545455</c:v>
                </c:pt>
                <c:pt idx="3506">
                  <c:v>21.233045454545454</c:v>
                </c:pt>
                <c:pt idx="3507">
                  <c:v>21.242045454545455</c:v>
                </c:pt>
                <c:pt idx="3508">
                  <c:v>21.233045454545454</c:v>
                </c:pt>
                <c:pt idx="3509">
                  <c:v>21.242045454545455</c:v>
                </c:pt>
                <c:pt idx="3510">
                  <c:v>21.233045454545454</c:v>
                </c:pt>
                <c:pt idx="3511">
                  <c:v>21.233045454545454</c:v>
                </c:pt>
                <c:pt idx="3512">
                  <c:v>21.233045454545454</c:v>
                </c:pt>
                <c:pt idx="3513">
                  <c:v>21.233045454545454</c:v>
                </c:pt>
                <c:pt idx="3514">
                  <c:v>21.233045454545454</c:v>
                </c:pt>
                <c:pt idx="3515">
                  <c:v>21.242045454545455</c:v>
                </c:pt>
                <c:pt idx="3516">
                  <c:v>21.233045454545454</c:v>
                </c:pt>
                <c:pt idx="3517">
                  <c:v>21.233045454545454</c:v>
                </c:pt>
                <c:pt idx="3518">
                  <c:v>21.233045454545454</c:v>
                </c:pt>
                <c:pt idx="3519">
                  <c:v>21.225045454545455</c:v>
                </c:pt>
                <c:pt idx="3520">
                  <c:v>21.225045454545455</c:v>
                </c:pt>
                <c:pt idx="3521">
                  <c:v>21.233045454545454</c:v>
                </c:pt>
                <c:pt idx="3522">
                  <c:v>21.225045454545455</c:v>
                </c:pt>
                <c:pt idx="3523">
                  <c:v>21.233045454545454</c:v>
                </c:pt>
                <c:pt idx="3524">
                  <c:v>21.233045454545454</c:v>
                </c:pt>
                <c:pt idx="3525">
                  <c:v>21.217045454545453</c:v>
                </c:pt>
                <c:pt idx="3526">
                  <c:v>21.225045454545455</c:v>
                </c:pt>
                <c:pt idx="3527">
                  <c:v>21.225045454545455</c:v>
                </c:pt>
                <c:pt idx="3528">
                  <c:v>21.225045454545455</c:v>
                </c:pt>
                <c:pt idx="3529">
                  <c:v>21.225045454545455</c:v>
                </c:pt>
                <c:pt idx="3530">
                  <c:v>21.225045454545455</c:v>
                </c:pt>
                <c:pt idx="3531">
                  <c:v>21.225045454545455</c:v>
                </c:pt>
                <c:pt idx="3532">
                  <c:v>21.217045454545453</c:v>
                </c:pt>
                <c:pt idx="3533">
                  <c:v>21.217045454545453</c:v>
                </c:pt>
                <c:pt idx="3534">
                  <c:v>21.217045454545453</c:v>
                </c:pt>
                <c:pt idx="3535">
                  <c:v>21.225045454545455</c:v>
                </c:pt>
                <c:pt idx="3536">
                  <c:v>21.225045454545455</c:v>
                </c:pt>
                <c:pt idx="3537">
                  <c:v>21.217045454545453</c:v>
                </c:pt>
                <c:pt idx="3538">
                  <c:v>21.217045454545453</c:v>
                </c:pt>
                <c:pt idx="3539">
                  <c:v>21.225045454545455</c:v>
                </c:pt>
                <c:pt idx="3540">
                  <c:v>21.225045454545455</c:v>
                </c:pt>
                <c:pt idx="3541">
                  <c:v>21.217045454545453</c:v>
                </c:pt>
                <c:pt idx="3542">
                  <c:v>21.217045454545453</c:v>
                </c:pt>
                <c:pt idx="3543">
                  <c:v>21.217045454545453</c:v>
                </c:pt>
                <c:pt idx="3544">
                  <c:v>21.217045454545453</c:v>
                </c:pt>
                <c:pt idx="3545">
                  <c:v>21.217045454545453</c:v>
                </c:pt>
                <c:pt idx="3546">
                  <c:v>21.225045454545455</c:v>
                </c:pt>
                <c:pt idx="3547">
                  <c:v>21.217045454545453</c:v>
                </c:pt>
                <c:pt idx="3548">
                  <c:v>21.217045454545453</c:v>
                </c:pt>
                <c:pt idx="3549">
                  <c:v>21.217045454545453</c:v>
                </c:pt>
                <c:pt idx="3550">
                  <c:v>21.217045454545453</c:v>
                </c:pt>
                <c:pt idx="3551">
                  <c:v>21.217045454545453</c:v>
                </c:pt>
                <c:pt idx="3552">
                  <c:v>21.217045454545453</c:v>
                </c:pt>
                <c:pt idx="3553">
                  <c:v>21.217045454545453</c:v>
                </c:pt>
                <c:pt idx="3554">
                  <c:v>21.217045454545453</c:v>
                </c:pt>
                <c:pt idx="3555">
                  <c:v>21.217045454545453</c:v>
                </c:pt>
                <c:pt idx="3556">
                  <c:v>21.217045454545453</c:v>
                </c:pt>
                <c:pt idx="3557">
                  <c:v>21.217045454545453</c:v>
                </c:pt>
                <c:pt idx="3558">
                  <c:v>21.217045454545453</c:v>
                </c:pt>
                <c:pt idx="3559">
                  <c:v>21.217045454545453</c:v>
                </c:pt>
                <c:pt idx="3560">
                  <c:v>21.217045454545453</c:v>
                </c:pt>
                <c:pt idx="3561">
                  <c:v>21.217045454545453</c:v>
                </c:pt>
                <c:pt idx="3562">
                  <c:v>21.217045454545453</c:v>
                </c:pt>
                <c:pt idx="3563">
                  <c:v>21.208045454545452</c:v>
                </c:pt>
                <c:pt idx="3564">
                  <c:v>21.217045454545453</c:v>
                </c:pt>
                <c:pt idx="3565">
                  <c:v>21.217045454545453</c:v>
                </c:pt>
                <c:pt idx="3566">
                  <c:v>21.217045454545453</c:v>
                </c:pt>
                <c:pt idx="3567">
                  <c:v>21.217045454545453</c:v>
                </c:pt>
                <c:pt idx="3568">
                  <c:v>21.217045454545453</c:v>
                </c:pt>
                <c:pt idx="3569">
                  <c:v>21.208045454545452</c:v>
                </c:pt>
                <c:pt idx="3570">
                  <c:v>21.217045454545453</c:v>
                </c:pt>
                <c:pt idx="3571">
                  <c:v>21.208045454545452</c:v>
                </c:pt>
                <c:pt idx="3572">
                  <c:v>21.217045454545453</c:v>
                </c:pt>
                <c:pt idx="3573">
                  <c:v>21.208045454545452</c:v>
                </c:pt>
                <c:pt idx="3574">
                  <c:v>21.208045454545452</c:v>
                </c:pt>
                <c:pt idx="3575">
                  <c:v>21.217045454545453</c:v>
                </c:pt>
                <c:pt idx="3576">
                  <c:v>21.217045454545453</c:v>
                </c:pt>
                <c:pt idx="3577">
                  <c:v>21.217045454545453</c:v>
                </c:pt>
                <c:pt idx="3578">
                  <c:v>21.209045454545453</c:v>
                </c:pt>
                <c:pt idx="3579">
                  <c:v>21.217045454545453</c:v>
                </c:pt>
                <c:pt idx="3580">
                  <c:v>21.209045454545453</c:v>
                </c:pt>
                <c:pt idx="3581">
                  <c:v>21.209045454545453</c:v>
                </c:pt>
                <c:pt idx="3582">
                  <c:v>21.209045454545453</c:v>
                </c:pt>
                <c:pt idx="3583">
                  <c:v>21.217045454545453</c:v>
                </c:pt>
                <c:pt idx="3584">
                  <c:v>21.209045454545453</c:v>
                </c:pt>
                <c:pt idx="3585">
                  <c:v>21.209045454545453</c:v>
                </c:pt>
                <c:pt idx="3586">
                  <c:v>21.209045454545453</c:v>
                </c:pt>
                <c:pt idx="3587">
                  <c:v>21.217045454545453</c:v>
                </c:pt>
                <c:pt idx="3588">
                  <c:v>21.217045454545453</c:v>
                </c:pt>
                <c:pt idx="3589">
                  <c:v>21.209045454545453</c:v>
                </c:pt>
                <c:pt idx="3590">
                  <c:v>21.217045454545453</c:v>
                </c:pt>
                <c:pt idx="3591">
                  <c:v>21.209045454545453</c:v>
                </c:pt>
                <c:pt idx="3592">
                  <c:v>21.217045454545453</c:v>
                </c:pt>
                <c:pt idx="3593">
                  <c:v>21.209045454545453</c:v>
                </c:pt>
                <c:pt idx="3594">
                  <c:v>21.209045454545453</c:v>
                </c:pt>
                <c:pt idx="3595">
                  <c:v>21.217045454545453</c:v>
                </c:pt>
                <c:pt idx="3596">
                  <c:v>21.209045454545453</c:v>
                </c:pt>
                <c:pt idx="3597">
                  <c:v>21.209045454545453</c:v>
                </c:pt>
                <c:pt idx="3598">
                  <c:v>21.200045454545453</c:v>
                </c:pt>
                <c:pt idx="3599">
                  <c:v>21.209045454545453</c:v>
                </c:pt>
                <c:pt idx="3600">
                  <c:v>21.209045454545453</c:v>
                </c:pt>
                <c:pt idx="3601">
                  <c:v>21.209045454545453</c:v>
                </c:pt>
                <c:pt idx="3602">
                  <c:v>21.209045454545453</c:v>
                </c:pt>
                <c:pt idx="3603">
                  <c:v>21.209045454545453</c:v>
                </c:pt>
                <c:pt idx="3604">
                  <c:v>21.209045454545453</c:v>
                </c:pt>
                <c:pt idx="3605">
                  <c:v>21.200045454545453</c:v>
                </c:pt>
                <c:pt idx="3606">
                  <c:v>21.217045454545453</c:v>
                </c:pt>
                <c:pt idx="3607">
                  <c:v>21.209045454545453</c:v>
                </c:pt>
                <c:pt idx="3608">
                  <c:v>21.209045454545453</c:v>
                </c:pt>
                <c:pt idx="3609">
                  <c:v>21.200045454545453</c:v>
                </c:pt>
                <c:pt idx="3610">
                  <c:v>21.200045454545453</c:v>
                </c:pt>
                <c:pt idx="3611">
                  <c:v>21.209045454545453</c:v>
                </c:pt>
                <c:pt idx="3612">
                  <c:v>21.200045454545453</c:v>
                </c:pt>
                <c:pt idx="3613">
                  <c:v>21.200045454545453</c:v>
                </c:pt>
                <c:pt idx="3614">
                  <c:v>21.200045454545453</c:v>
                </c:pt>
                <c:pt idx="3615">
                  <c:v>21.200045454545453</c:v>
                </c:pt>
                <c:pt idx="3616">
                  <c:v>21.200045454545453</c:v>
                </c:pt>
                <c:pt idx="3617">
                  <c:v>21.192045454545454</c:v>
                </c:pt>
                <c:pt idx="3618">
                  <c:v>21.192045454545454</c:v>
                </c:pt>
                <c:pt idx="3619">
                  <c:v>21.200045454545453</c:v>
                </c:pt>
                <c:pt idx="3620">
                  <c:v>21.200045454545453</c:v>
                </c:pt>
                <c:pt idx="3621">
                  <c:v>21.200045454545453</c:v>
                </c:pt>
                <c:pt idx="3622">
                  <c:v>21.200045454545453</c:v>
                </c:pt>
                <c:pt idx="3623">
                  <c:v>21.192045454545454</c:v>
                </c:pt>
                <c:pt idx="3624">
                  <c:v>21.200045454545453</c:v>
                </c:pt>
                <c:pt idx="3625">
                  <c:v>21.200045454545453</c:v>
                </c:pt>
                <c:pt idx="3626">
                  <c:v>21.200045454545453</c:v>
                </c:pt>
                <c:pt idx="3627">
                  <c:v>21.192045454545454</c:v>
                </c:pt>
                <c:pt idx="3628">
                  <c:v>21.192045454545454</c:v>
                </c:pt>
                <c:pt idx="3629">
                  <c:v>21.201045454545454</c:v>
                </c:pt>
                <c:pt idx="3630">
                  <c:v>21.192045454545454</c:v>
                </c:pt>
                <c:pt idx="3631">
                  <c:v>21.192045454545454</c:v>
                </c:pt>
                <c:pt idx="3632">
                  <c:v>21.201045454545454</c:v>
                </c:pt>
                <c:pt idx="3633">
                  <c:v>21.192045454545454</c:v>
                </c:pt>
                <c:pt idx="3634">
                  <c:v>21.192045454545454</c:v>
                </c:pt>
                <c:pt idx="3635">
                  <c:v>21.192045454545454</c:v>
                </c:pt>
                <c:pt idx="3636">
                  <c:v>21.192045454545454</c:v>
                </c:pt>
                <c:pt idx="3637">
                  <c:v>21.192045454545454</c:v>
                </c:pt>
                <c:pt idx="3638">
                  <c:v>21.192045454545454</c:v>
                </c:pt>
                <c:pt idx="3639">
                  <c:v>21.184045454545455</c:v>
                </c:pt>
                <c:pt idx="3640">
                  <c:v>21.192045454545454</c:v>
                </c:pt>
                <c:pt idx="3641">
                  <c:v>21.192045454545454</c:v>
                </c:pt>
                <c:pt idx="3642">
                  <c:v>21.192045454545454</c:v>
                </c:pt>
                <c:pt idx="3643">
                  <c:v>21.192045454545454</c:v>
                </c:pt>
                <c:pt idx="3644">
                  <c:v>21.192045454545454</c:v>
                </c:pt>
                <c:pt idx="3645">
                  <c:v>21.192045454545454</c:v>
                </c:pt>
                <c:pt idx="3646">
                  <c:v>21.192045454545454</c:v>
                </c:pt>
                <c:pt idx="3647">
                  <c:v>21.184045454545455</c:v>
                </c:pt>
                <c:pt idx="3648">
                  <c:v>21.192045454545454</c:v>
                </c:pt>
                <c:pt idx="3649">
                  <c:v>21.192045454545454</c:v>
                </c:pt>
                <c:pt idx="3650">
                  <c:v>21.192045454545454</c:v>
                </c:pt>
                <c:pt idx="3651">
                  <c:v>21.192045454545454</c:v>
                </c:pt>
                <c:pt idx="3652">
                  <c:v>21.192045454545454</c:v>
                </c:pt>
                <c:pt idx="3653">
                  <c:v>21.192045454545454</c:v>
                </c:pt>
                <c:pt idx="3654">
                  <c:v>21.192045454545454</c:v>
                </c:pt>
                <c:pt idx="3655">
                  <c:v>21.192045454545454</c:v>
                </c:pt>
                <c:pt idx="3656">
                  <c:v>21.184045454545455</c:v>
                </c:pt>
                <c:pt idx="3657">
                  <c:v>21.192045454545454</c:v>
                </c:pt>
                <c:pt idx="3658">
                  <c:v>21.192045454545454</c:v>
                </c:pt>
                <c:pt idx="3659">
                  <c:v>21.192045454545454</c:v>
                </c:pt>
                <c:pt idx="3660">
                  <c:v>21.184045454545455</c:v>
                </c:pt>
                <c:pt idx="3661">
                  <c:v>21.192045454545454</c:v>
                </c:pt>
                <c:pt idx="3662">
                  <c:v>21.192045454545454</c:v>
                </c:pt>
                <c:pt idx="3663">
                  <c:v>21.192045454545454</c:v>
                </c:pt>
                <c:pt idx="3664">
                  <c:v>21.192045454545454</c:v>
                </c:pt>
                <c:pt idx="3665">
                  <c:v>21.192045454545454</c:v>
                </c:pt>
                <c:pt idx="3666">
                  <c:v>21.201045454545454</c:v>
                </c:pt>
                <c:pt idx="3667">
                  <c:v>21.192045454545454</c:v>
                </c:pt>
                <c:pt idx="3668">
                  <c:v>21.192045454545454</c:v>
                </c:pt>
                <c:pt idx="3669">
                  <c:v>21.184045454545455</c:v>
                </c:pt>
                <c:pt idx="3670">
                  <c:v>21.192045454545454</c:v>
                </c:pt>
                <c:pt idx="3671">
                  <c:v>21.184045454545455</c:v>
                </c:pt>
                <c:pt idx="3672">
                  <c:v>21.184045454545455</c:v>
                </c:pt>
                <c:pt idx="3673">
                  <c:v>21.184045454545455</c:v>
                </c:pt>
                <c:pt idx="3674">
                  <c:v>21.184045454545455</c:v>
                </c:pt>
                <c:pt idx="3675">
                  <c:v>21.192045454545454</c:v>
                </c:pt>
                <c:pt idx="3676">
                  <c:v>21.184045454545455</c:v>
                </c:pt>
                <c:pt idx="3677">
                  <c:v>21.184045454545455</c:v>
                </c:pt>
                <c:pt idx="3678">
                  <c:v>21.192045454545454</c:v>
                </c:pt>
                <c:pt idx="3679">
                  <c:v>21.192045454545454</c:v>
                </c:pt>
                <c:pt idx="3680">
                  <c:v>21.184045454545455</c:v>
                </c:pt>
                <c:pt idx="3681">
                  <c:v>21.192045454545454</c:v>
                </c:pt>
                <c:pt idx="3682">
                  <c:v>21.192045454545454</c:v>
                </c:pt>
                <c:pt idx="3683">
                  <c:v>21.184045454545455</c:v>
                </c:pt>
                <c:pt idx="3684">
                  <c:v>21.175045454545455</c:v>
                </c:pt>
                <c:pt idx="3685">
                  <c:v>21.184045454545455</c:v>
                </c:pt>
                <c:pt idx="3686">
                  <c:v>21.184045454545455</c:v>
                </c:pt>
                <c:pt idx="3687">
                  <c:v>21.192045454545454</c:v>
                </c:pt>
                <c:pt idx="3688">
                  <c:v>21.192045454545454</c:v>
                </c:pt>
                <c:pt idx="3689">
                  <c:v>21.192045454545454</c:v>
                </c:pt>
                <c:pt idx="3690">
                  <c:v>21.184045454545455</c:v>
                </c:pt>
                <c:pt idx="3691">
                  <c:v>21.184045454545455</c:v>
                </c:pt>
                <c:pt idx="3692">
                  <c:v>21.184045454545455</c:v>
                </c:pt>
                <c:pt idx="3693">
                  <c:v>21.184045454545455</c:v>
                </c:pt>
                <c:pt idx="3694">
                  <c:v>21.184045454545455</c:v>
                </c:pt>
                <c:pt idx="3695">
                  <c:v>21.176045454545452</c:v>
                </c:pt>
                <c:pt idx="3696">
                  <c:v>21.184045454545455</c:v>
                </c:pt>
                <c:pt idx="3697">
                  <c:v>21.184045454545455</c:v>
                </c:pt>
                <c:pt idx="3698">
                  <c:v>21.184045454545455</c:v>
                </c:pt>
                <c:pt idx="3699">
                  <c:v>21.184045454545455</c:v>
                </c:pt>
                <c:pt idx="3700">
                  <c:v>21.184045454545455</c:v>
                </c:pt>
                <c:pt idx="3701">
                  <c:v>21.184045454545455</c:v>
                </c:pt>
                <c:pt idx="3702">
                  <c:v>21.184045454545455</c:v>
                </c:pt>
                <c:pt idx="3703">
                  <c:v>21.176045454545452</c:v>
                </c:pt>
                <c:pt idx="3704">
                  <c:v>21.176045454545452</c:v>
                </c:pt>
                <c:pt idx="3705">
                  <c:v>21.176045454545452</c:v>
                </c:pt>
                <c:pt idx="3706">
                  <c:v>21.176045454545452</c:v>
                </c:pt>
                <c:pt idx="3707">
                  <c:v>21.176045454545452</c:v>
                </c:pt>
                <c:pt idx="3708">
                  <c:v>21.184045454545455</c:v>
                </c:pt>
                <c:pt idx="3709">
                  <c:v>21.176045454545452</c:v>
                </c:pt>
                <c:pt idx="3710">
                  <c:v>21.176045454545452</c:v>
                </c:pt>
                <c:pt idx="3711">
                  <c:v>21.176045454545452</c:v>
                </c:pt>
                <c:pt idx="3712">
                  <c:v>21.176045454545452</c:v>
                </c:pt>
                <c:pt idx="3713">
                  <c:v>21.176045454545452</c:v>
                </c:pt>
                <c:pt idx="3714">
                  <c:v>21.176045454545452</c:v>
                </c:pt>
                <c:pt idx="3715">
                  <c:v>21.184045454545455</c:v>
                </c:pt>
                <c:pt idx="3716">
                  <c:v>21.167045454545452</c:v>
                </c:pt>
                <c:pt idx="3717">
                  <c:v>21.167045454545452</c:v>
                </c:pt>
                <c:pt idx="3718">
                  <c:v>21.176045454545452</c:v>
                </c:pt>
                <c:pt idx="3719">
                  <c:v>21.176045454545452</c:v>
                </c:pt>
                <c:pt idx="3720">
                  <c:v>21.167045454545452</c:v>
                </c:pt>
                <c:pt idx="3721">
                  <c:v>21.176045454545452</c:v>
                </c:pt>
                <c:pt idx="3722">
                  <c:v>21.159045454545456</c:v>
                </c:pt>
                <c:pt idx="3723">
                  <c:v>21.176045454545452</c:v>
                </c:pt>
                <c:pt idx="3724">
                  <c:v>21.167045454545452</c:v>
                </c:pt>
                <c:pt idx="3725">
                  <c:v>21.176045454545452</c:v>
                </c:pt>
                <c:pt idx="3726">
                  <c:v>21.167045454545452</c:v>
                </c:pt>
                <c:pt idx="3727">
                  <c:v>21.176045454545452</c:v>
                </c:pt>
                <c:pt idx="3728">
                  <c:v>21.176045454545452</c:v>
                </c:pt>
                <c:pt idx="3729">
                  <c:v>21.167045454545452</c:v>
                </c:pt>
                <c:pt idx="3730">
                  <c:v>21.176045454545452</c:v>
                </c:pt>
                <c:pt idx="3731">
                  <c:v>21.167045454545452</c:v>
                </c:pt>
                <c:pt idx="3732">
                  <c:v>21.167045454545452</c:v>
                </c:pt>
                <c:pt idx="3733">
                  <c:v>21.167045454545452</c:v>
                </c:pt>
                <c:pt idx="3734">
                  <c:v>21.167045454545452</c:v>
                </c:pt>
                <c:pt idx="3735">
                  <c:v>21.176045454545452</c:v>
                </c:pt>
                <c:pt idx="3736">
                  <c:v>21.167045454545452</c:v>
                </c:pt>
                <c:pt idx="3737">
                  <c:v>21.167045454545452</c:v>
                </c:pt>
                <c:pt idx="3738">
                  <c:v>21.167045454545452</c:v>
                </c:pt>
                <c:pt idx="3739">
                  <c:v>21.167045454545452</c:v>
                </c:pt>
                <c:pt idx="3740">
                  <c:v>21.176045454545452</c:v>
                </c:pt>
                <c:pt idx="3741">
                  <c:v>21.167045454545452</c:v>
                </c:pt>
                <c:pt idx="3742">
                  <c:v>21.167045454545452</c:v>
                </c:pt>
                <c:pt idx="3743">
                  <c:v>21.167045454545452</c:v>
                </c:pt>
                <c:pt idx="3744">
                  <c:v>21.159045454545456</c:v>
                </c:pt>
                <c:pt idx="3745">
                  <c:v>21.167045454545452</c:v>
                </c:pt>
                <c:pt idx="3746">
                  <c:v>21.167045454545452</c:v>
                </c:pt>
                <c:pt idx="3747">
                  <c:v>21.167045454545452</c:v>
                </c:pt>
                <c:pt idx="3748">
                  <c:v>21.167045454545452</c:v>
                </c:pt>
                <c:pt idx="3749">
                  <c:v>21.159045454545456</c:v>
                </c:pt>
                <c:pt idx="3750">
                  <c:v>21.167045454545452</c:v>
                </c:pt>
                <c:pt idx="3751">
                  <c:v>21.176045454545452</c:v>
                </c:pt>
                <c:pt idx="3752">
                  <c:v>21.159045454545456</c:v>
                </c:pt>
                <c:pt idx="3753">
                  <c:v>21.159045454545456</c:v>
                </c:pt>
                <c:pt idx="3754">
                  <c:v>21.167045454545452</c:v>
                </c:pt>
                <c:pt idx="3755">
                  <c:v>21.159045454545456</c:v>
                </c:pt>
                <c:pt idx="3756">
                  <c:v>21.167045454545452</c:v>
                </c:pt>
                <c:pt idx="3757">
                  <c:v>21.176045454545452</c:v>
                </c:pt>
                <c:pt idx="3758">
                  <c:v>21.167045454545452</c:v>
                </c:pt>
                <c:pt idx="3759">
                  <c:v>21.167045454545452</c:v>
                </c:pt>
                <c:pt idx="3760">
                  <c:v>21.159045454545456</c:v>
                </c:pt>
                <c:pt idx="3761">
                  <c:v>21.159045454545456</c:v>
                </c:pt>
                <c:pt idx="3762">
                  <c:v>21.159045454545456</c:v>
                </c:pt>
                <c:pt idx="3763">
                  <c:v>21.159045454545456</c:v>
                </c:pt>
                <c:pt idx="3764">
                  <c:v>21.159045454545456</c:v>
                </c:pt>
                <c:pt idx="3765">
                  <c:v>21.151045454545454</c:v>
                </c:pt>
                <c:pt idx="3766">
                  <c:v>21.159045454545456</c:v>
                </c:pt>
                <c:pt idx="3767">
                  <c:v>21.167045454545452</c:v>
                </c:pt>
                <c:pt idx="3768">
                  <c:v>21.159045454545456</c:v>
                </c:pt>
                <c:pt idx="3769">
                  <c:v>21.159045454545456</c:v>
                </c:pt>
                <c:pt idx="3770">
                  <c:v>21.159045454545456</c:v>
                </c:pt>
                <c:pt idx="3771">
                  <c:v>21.159045454545456</c:v>
                </c:pt>
                <c:pt idx="3772">
                  <c:v>21.159045454545456</c:v>
                </c:pt>
                <c:pt idx="3773">
                  <c:v>21.151045454545454</c:v>
                </c:pt>
                <c:pt idx="3774">
                  <c:v>21.159045454545456</c:v>
                </c:pt>
                <c:pt idx="3775">
                  <c:v>21.151045454545454</c:v>
                </c:pt>
                <c:pt idx="3776">
                  <c:v>21.159045454545456</c:v>
                </c:pt>
                <c:pt idx="3777">
                  <c:v>21.151045454545454</c:v>
                </c:pt>
                <c:pt idx="3778">
                  <c:v>21.151045454545454</c:v>
                </c:pt>
                <c:pt idx="3779">
                  <c:v>21.159045454545456</c:v>
                </c:pt>
                <c:pt idx="3780">
                  <c:v>21.159045454545456</c:v>
                </c:pt>
                <c:pt idx="3781">
                  <c:v>21.151045454545454</c:v>
                </c:pt>
                <c:pt idx="3782">
                  <c:v>21.159045454545456</c:v>
                </c:pt>
                <c:pt idx="3783">
                  <c:v>21.151045454545454</c:v>
                </c:pt>
                <c:pt idx="3784">
                  <c:v>21.159045454545456</c:v>
                </c:pt>
                <c:pt idx="3785">
                  <c:v>21.151045454545454</c:v>
                </c:pt>
                <c:pt idx="3786">
                  <c:v>21.151045454545454</c:v>
                </c:pt>
                <c:pt idx="3787">
                  <c:v>21.142045454545453</c:v>
                </c:pt>
                <c:pt idx="3788">
                  <c:v>21.159045454545456</c:v>
                </c:pt>
                <c:pt idx="3789">
                  <c:v>21.151045454545454</c:v>
                </c:pt>
                <c:pt idx="3790">
                  <c:v>21.159045454545456</c:v>
                </c:pt>
                <c:pt idx="3791">
                  <c:v>21.151045454545454</c:v>
                </c:pt>
                <c:pt idx="3792">
                  <c:v>21.151045454545454</c:v>
                </c:pt>
                <c:pt idx="3793">
                  <c:v>21.151045454545454</c:v>
                </c:pt>
                <c:pt idx="3794">
                  <c:v>21.142045454545453</c:v>
                </c:pt>
                <c:pt idx="3795">
                  <c:v>21.151045454545454</c:v>
                </c:pt>
                <c:pt idx="3796">
                  <c:v>21.142045454545453</c:v>
                </c:pt>
                <c:pt idx="3797">
                  <c:v>21.151045454545454</c:v>
                </c:pt>
                <c:pt idx="3798">
                  <c:v>21.151045454545454</c:v>
                </c:pt>
                <c:pt idx="3799">
                  <c:v>21.151045454545454</c:v>
                </c:pt>
                <c:pt idx="3800">
                  <c:v>21.151045454545454</c:v>
                </c:pt>
                <c:pt idx="3801">
                  <c:v>21.151045454545454</c:v>
                </c:pt>
                <c:pt idx="3802">
                  <c:v>21.142045454545453</c:v>
                </c:pt>
                <c:pt idx="3803">
                  <c:v>21.151045454545454</c:v>
                </c:pt>
                <c:pt idx="3804">
                  <c:v>21.151045454545454</c:v>
                </c:pt>
                <c:pt idx="3805">
                  <c:v>21.151045454545454</c:v>
                </c:pt>
                <c:pt idx="3806">
                  <c:v>21.151045454545454</c:v>
                </c:pt>
                <c:pt idx="3807">
                  <c:v>21.151045454545454</c:v>
                </c:pt>
                <c:pt idx="3808">
                  <c:v>21.151045454545454</c:v>
                </c:pt>
                <c:pt idx="3809">
                  <c:v>21.151045454545454</c:v>
                </c:pt>
                <c:pt idx="3810">
                  <c:v>21.142045454545453</c:v>
                </c:pt>
                <c:pt idx="3811">
                  <c:v>21.151045454545454</c:v>
                </c:pt>
                <c:pt idx="3812">
                  <c:v>21.151045454545454</c:v>
                </c:pt>
                <c:pt idx="3813">
                  <c:v>21.142045454545453</c:v>
                </c:pt>
                <c:pt idx="3814">
                  <c:v>21.142045454545453</c:v>
                </c:pt>
                <c:pt idx="3815">
                  <c:v>21.142045454545453</c:v>
                </c:pt>
                <c:pt idx="3816">
                  <c:v>21.151045454545454</c:v>
                </c:pt>
                <c:pt idx="3817">
                  <c:v>21.142045454545453</c:v>
                </c:pt>
                <c:pt idx="3818">
                  <c:v>21.151045454545454</c:v>
                </c:pt>
                <c:pt idx="3819">
                  <c:v>21.142045454545453</c:v>
                </c:pt>
                <c:pt idx="3820">
                  <c:v>21.151045454545454</c:v>
                </c:pt>
                <c:pt idx="3821">
                  <c:v>21.142045454545453</c:v>
                </c:pt>
                <c:pt idx="3822">
                  <c:v>21.151045454545454</c:v>
                </c:pt>
                <c:pt idx="3823">
                  <c:v>21.151045454545454</c:v>
                </c:pt>
                <c:pt idx="3824">
                  <c:v>21.142045454545453</c:v>
                </c:pt>
                <c:pt idx="3825">
                  <c:v>21.151045454545454</c:v>
                </c:pt>
                <c:pt idx="3826">
                  <c:v>21.151045454545454</c:v>
                </c:pt>
                <c:pt idx="3827">
                  <c:v>21.142045454545453</c:v>
                </c:pt>
                <c:pt idx="3828">
                  <c:v>21.142045454545453</c:v>
                </c:pt>
                <c:pt idx="3829">
                  <c:v>21.142045454545453</c:v>
                </c:pt>
                <c:pt idx="3830">
                  <c:v>21.142045454545453</c:v>
                </c:pt>
                <c:pt idx="3831">
                  <c:v>21.142045454545453</c:v>
                </c:pt>
                <c:pt idx="3832">
                  <c:v>21.151045454545454</c:v>
                </c:pt>
                <c:pt idx="3833">
                  <c:v>21.142045454545453</c:v>
                </c:pt>
                <c:pt idx="3834">
                  <c:v>21.151045454545454</c:v>
                </c:pt>
                <c:pt idx="3835">
                  <c:v>21.151045454545454</c:v>
                </c:pt>
                <c:pt idx="3836">
                  <c:v>21.142045454545453</c:v>
                </c:pt>
                <c:pt idx="3837">
                  <c:v>21.142045454545453</c:v>
                </c:pt>
                <c:pt idx="3838">
                  <c:v>21.151045454545454</c:v>
                </c:pt>
                <c:pt idx="3839">
                  <c:v>21.151045454545454</c:v>
                </c:pt>
                <c:pt idx="3840">
                  <c:v>21.134045454545454</c:v>
                </c:pt>
                <c:pt idx="3841">
                  <c:v>21.142045454545453</c:v>
                </c:pt>
                <c:pt idx="3842">
                  <c:v>21.142045454545453</c:v>
                </c:pt>
                <c:pt idx="3843">
                  <c:v>21.142045454545453</c:v>
                </c:pt>
                <c:pt idx="3844">
                  <c:v>21.134045454545454</c:v>
                </c:pt>
                <c:pt idx="3845">
                  <c:v>21.134045454545454</c:v>
                </c:pt>
                <c:pt idx="3846">
                  <c:v>21.134045454545454</c:v>
                </c:pt>
                <c:pt idx="3847">
                  <c:v>21.142045454545453</c:v>
                </c:pt>
                <c:pt idx="3848">
                  <c:v>21.142045454545453</c:v>
                </c:pt>
                <c:pt idx="3849">
                  <c:v>21.142045454545453</c:v>
                </c:pt>
                <c:pt idx="3850">
                  <c:v>21.142045454545453</c:v>
                </c:pt>
                <c:pt idx="3851">
                  <c:v>21.134045454545454</c:v>
                </c:pt>
                <c:pt idx="3852">
                  <c:v>21.142045454545453</c:v>
                </c:pt>
                <c:pt idx="3853">
                  <c:v>21.134045454545454</c:v>
                </c:pt>
                <c:pt idx="3854">
                  <c:v>21.142045454545453</c:v>
                </c:pt>
                <c:pt idx="3855">
                  <c:v>21.142045454545453</c:v>
                </c:pt>
                <c:pt idx="3856">
                  <c:v>21.142045454545453</c:v>
                </c:pt>
                <c:pt idx="3857">
                  <c:v>21.134045454545454</c:v>
                </c:pt>
                <c:pt idx="3858">
                  <c:v>21.142045454545453</c:v>
                </c:pt>
                <c:pt idx="3859">
                  <c:v>21.142045454545453</c:v>
                </c:pt>
                <c:pt idx="3860">
                  <c:v>21.134045454545454</c:v>
                </c:pt>
                <c:pt idx="3861">
                  <c:v>21.134045454545454</c:v>
                </c:pt>
                <c:pt idx="3862">
                  <c:v>21.134045454545454</c:v>
                </c:pt>
                <c:pt idx="3863">
                  <c:v>21.134045454545454</c:v>
                </c:pt>
                <c:pt idx="3864">
                  <c:v>21.134045454545454</c:v>
                </c:pt>
                <c:pt idx="3865">
                  <c:v>21.142045454545453</c:v>
                </c:pt>
                <c:pt idx="3866">
                  <c:v>21.142045454545453</c:v>
                </c:pt>
                <c:pt idx="3867">
                  <c:v>21.134045454545454</c:v>
                </c:pt>
                <c:pt idx="3868">
                  <c:v>21.134045454545454</c:v>
                </c:pt>
                <c:pt idx="3869">
                  <c:v>21.134045454545454</c:v>
                </c:pt>
                <c:pt idx="3870">
                  <c:v>21.142045454545453</c:v>
                </c:pt>
                <c:pt idx="3871">
                  <c:v>21.134045454545454</c:v>
                </c:pt>
                <c:pt idx="3872">
                  <c:v>21.134045454545454</c:v>
                </c:pt>
                <c:pt idx="3873">
                  <c:v>21.134045454545454</c:v>
                </c:pt>
                <c:pt idx="3874">
                  <c:v>21.126045454545455</c:v>
                </c:pt>
                <c:pt idx="3875">
                  <c:v>21.142045454545453</c:v>
                </c:pt>
                <c:pt idx="3876">
                  <c:v>21.134045454545454</c:v>
                </c:pt>
                <c:pt idx="3877">
                  <c:v>21.134045454545454</c:v>
                </c:pt>
                <c:pt idx="3878">
                  <c:v>21.142045454545453</c:v>
                </c:pt>
                <c:pt idx="3879">
                  <c:v>21.134045454545454</c:v>
                </c:pt>
                <c:pt idx="3880">
                  <c:v>21.134045454545454</c:v>
                </c:pt>
                <c:pt idx="3881">
                  <c:v>21.134045454545454</c:v>
                </c:pt>
                <c:pt idx="3882">
                  <c:v>21.134045454545454</c:v>
                </c:pt>
                <c:pt idx="3883">
                  <c:v>21.134045454545454</c:v>
                </c:pt>
                <c:pt idx="3884">
                  <c:v>21.134045454545454</c:v>
                </c:pt>
                <c:pt idx="3885">
                  <c:v>21.134045454545454</c:v>
                </c:pt>
                <c:pt idx="3886">
                  <c:v>21.126045454545455</c:v>
                </c:pt>
                <c:pt idx="3887">
                  <c:v>21.134045454545454</c:v>
                </c:pt>
                <c:pt idx="3888">
                  <c:v>21.117045454545455</c:v>
                </c:pt>
                <c:pt idx="3889">
                  <c:v>21.126045454545455</c:v>
                </c:pt>
                <c:pt idx="3890">
                  <c:v>21.126045454545455</c:v>
                </c:pt>
                <c:pt idx="3891">
                  <c:v>21.126045454545455</c:v>
                </c:pt>
                <c:pt idx="3892">
                  <c:v>21.126045454545455</c:v>
                </c:pt>
                <c:pt idx="3893">
                  <c:v>21.126045454545455</c:v>
                </c:pt>
                <c:pt idx="3894">
                  <c:v>21.126045454545455</c:v>
                </c:pt>
                <c:pt idx="3895">
                  <c:v>21.134045454545454</c:v>
                </c:pt>
                <c:pt idx="3896">
                  <c:v>21.134045454545454</c:v>
                </c:pt>
                <c:pt idx="3897">
                  <c:v>21.134045454545454</c:v>
                </c:pt>
                <c:pt idx="3898">
                  <c:v>21.134045454545454</c:v>
                </c:pt>
                <c:pt idx="3899">
                  <c:v>21.126045454545455</c:v>
                </c:pt>
                <c:pt idx="3900">
                  <c:v>21.126045454545455</c:v>
                </c:pt>
                <c:pt idx="3901">
                  <c:v>21.126045454545455</c:v>
                </c:pt>
                <c:pt idx="3902">
                  <c:v>21.134045454545454</c:v>
                </c:pt>
                <c:pt idx="3903">
                  <c:v>21.126045454545455</c:v>
                </c:pt>
                <c:pt idx="3904">
                  <c:v>21.117045454545455</c:v>
                </c:pt>
                <c:pt idx="3905">
                  <c:v>21.126045454545455</c:v>
                </c:pt>
                <c:pt idx="3906">
                  <c:v>21.126045454545455</c:v>
                </c:pt>
                <c:pt idx="3907">
                  <c:v>21.126045454545455</c:v>
                </c:pt>
                <c:pt idx="3908">
                  <c:v>21.126045454545455</c:v>
                </c:pt>
                <c:pt idx="3909">
                  <c:v>21.134045454545454</c:v>
                </c:pt>
                <c:pt idx="3910">
                  <c:v>21.126045454545455</c:v>
                </c:pt>
                <c:pt idx="3911">
                  <c:v>21.126045454545455</c:v>
                </c:pt>
                <c:pt idx="3912">
                  <c:v>21.125045454545454</c:v>
                </c:pt>
                <c:pt idx="3913">
                  <c:v>21.125045454545454</c:v>
                </c:pt>
                <c:pt idx="3914">
                  <c:v>21.125045454545454</c:v>
                </c:pt>
                <c:pt idx="3915">
                  <c:v>21.134045454545454</c:v>
                </c:pt>
                <c:pt idx="3916">
                  <c:v>21.134045454545454</c:v>
                </c:pt>
                <c:pt idx="3917">
                  <c:v>21.125045454545454</c:v>
                </c:pt>
                <c:pt idx="3918">
                  <c:v>21.125045454545454</c:v>
                </c:pt>
                <c:pt idx="3919">
                  <c:v>21.125045454545454</c:v>
                </c:pt>
                <c:pt idx="3920">
                  <c:v>21.125045454545454</c:v>
                </c:pt>
                <c:pt idx="3921">
                  <c:v>21.125045454545454</c:v>
                </c:pt>
                <c:pt idx="3922">
                  <c:v>21.134045454545454</c:v>
                </c:pt>
                <c:pt idx="3923">
                  <c:v>21.125045454545454</c:v>
                </c:pt>
                <c:pt idx="3924">
                  <c:v>21.125045454545454</c:v>
                </c:pt>
                <c:pt idx="3925">
                  <c:v>21.125045454545454</c:v>
                </c:pt>
                <c:pt idx="3926">
                  <c:v>21.125045454545454</c:v>
                </c:pt>
                <c:pt idx="3927">
                  <c:v>21.125045454545454</c:v>
                </c:pt>
                <c:pt idx="3928">
                  <c:v>21.134045454545454</c:v>
                </c:pt>
                <c:pt idx="3929">
                  <c:v>21.125045454545454</c:v>
                </c:pt>
                <c:pt idx="3930">
                  <c:v>21.125045454545454</c:v>
                </c:pt>
                <c:pt idx="3931">
                  <c:v>21.125045454545454</c:v>
                </c:pt>
                <c:pt idx="3932">
                  <c:v>21.134045454545454</c:v>
                </c:pt>
                <c:pt idx="3933">
                  <c:v>21.125045454545454</c:v>
                </c:pt>
                <c:pt idx="3934">
                  <c:v>21.125045454545454</c:v>
                </c:pt>
                <c:pt idx="3935">
                  <c:v>21.117045454545455</c:v>
                </c:pt>
                <c:pt idx="3936">
                  <c:v>21.125045454545454</c:v>
                </c:pt>
                <c:pt idx="3937">
                  <c:v>21.117045454545455</c:v>
                </c:pt>
                <c:pt idx="3938">
                  <c:v>21.117045454545455</c:v>
                </c:pt>
                <c:pt idx="3939">
                  <c:v>21.125045454545454</c:v>
                </c:pt>
                <c:pt idx="3940">
                  <c:v>21.125045454545454</c:v>
                </c:pt>
                <c:pt idx="3941">
                  <c:v>21.117045454545455</c:v>
                </c:pt>
                <c:pt idx="3942">
                  <c:v>21.125045454545454</c:v>
                </c:pt>
                <c:pt idx="3943">
                  <c:v>21.117045454545455</c:v>
                </c:pt>
                <c:pt idx="3944">
                  <c:v>21.117045454545455</c:v>
                </c:pt>
                <c:pt idx="3945">
                  <c:v>21.117045454545455</c:v>
                </c:pt>
                <c:pt idx="3946">
                  <c:v>21.117045454545455</c:v>
                </c:pt>
                <c:pt idx="3947">
                  <c:v>21.125045454545454</c:v>
                </c:pt>
                <c:pt idx="3948">
                  <c:v>21.125045454545454</c:v>
                </c:pt>
                <c:pt idx="3949">
                  <c:v>21.125045454545454</c:v>
                </c:pt>
                <c:pt idx="3950">
                  <c:v>21.117045454545455</c:v>
                </c:pt>
                <c:pt idx="3951">
                  <c:v>21.117045454545455</c:v>
                </c:pt>
                <c:pt idx="3952">
                  <c:v>21.125045454545454</c:v>
                </c:pt>
                <c:pt idx="3953">
                  <c:v>21.117045454545455</c:v>
                </c:pt>
                <c:pt idx="3954">
                  <c:v>21.117045454545455</c:v>
                </c:pt>
                <c:pt idx="3955">
                  <c:v>21.117045454545455</c:v>
                </c:pt>
                <c:pt idx="3956">
                  <c:v>21.117045454545455</c:v>
                </c:pt>
                <c:pt idx="3957">
                  <c:v>21.117045454545455</c:v>
                </c:pt>
                <c:pt idx="3958">
                  <c:v>21.117045454545455</c:v>
                </c:pt>
                <c:pt idx="3959">
                  <c:v>21.117045454545455</c:v>
                </c:pt>
                <c:pt idx="3960">
                  <c:v>21.117045454545455</c:v>
                </c:pt>
                <c:pt idx="3961">
                  <c:v>21.117045454545455</c:v>
                </c:pt>
                <c:pt idx="3962">
                  <c:v>21.125045454545454</c:v>
                </c:pt>
                <c:pt idx="3963">
                  <c:v>21.109045454545456</c:v>
                </c:pt>
                <c:pt idx="3964">
                  <c:v>21.117045454545455</c:v>
                </c:pt>
                <c:pt idx="3965">
                  <c:v>21.117045454545455</c:v>
                </c:pt>
                <c:pt idx="3966">
                  <c:v>21.125045454545454</c:v>
                </c:pt>
                <c:pt idx="3967">
                  <c:v>21.125045454545454</c:v>
                </c:pt>
                <c:pt idx="3968">
                  <c:v>21.125045454545454</c:v>
                </c:pt>
                <c:pt idx="3969">
                  <c:v>21.117045454545455</c:v>
                </c:pt>
                <c:pt idx="3970">
                  <c:v>21.117045454545455</c:v>
                </c:pt>
                <c:pt idx="3971">
                  <c:v>21.109045454545456</c:v>
                </c:pt>
                <c:pt idx="3972">
                  <c:v>21.109045454545456</c:v>
                </c:pt>
                <c:pt idx="3973">
                  <c:v>21.117045454545455</c:v>
                </c:pt>
                <c:pt idx="3974">
                  <c:v>21.117045454545455</c:v>
                </c:pt>
                <c:pt idx="3975">
                  <c:v>21.117045454545455</c:v>
                </c:pt>
                <c:pt idx="3976">
                  <c:v>21.125045454545454</c:v>
                </c:pt>
                <c:pt idx="3977">
                  <c:v>21.117045454545455</c:v>
                </c:pt>
                <c:pt idx="3978">
                  <c:v>21.125045454545454</c:v>
                </c:pt>
                <c:pt idx="3979">
                  <c:v>21.117045454545455</c:v>
                </c:pt>
                <c:pt idx="3980">
                  <c:v>21.117045454545455</c:v>
                </c:pt>
                <c:pt idx="3981">
                  <c:v>21.117045454545455</c:v>
                </c:pt>
                <c:pt idx="3982">
                  <c:v>21.109045454545456</c:v>
                </c:pt>
                <c:pt idx="3983">
                  <c:v>21.117045454545455</c:v>
                </c:pt>
                <c:pt idx="3984">
                  <c:v>21.125045454545454</c:v>
                </c:pt>
                <c:pt idx="3985">
                  <c:v>21.117045454545455</c:v>
                </c:pt>
                <c:pt idx="3986">
                  <c:v>21.117045454545455</c:v>
                </c:pt>
                <c:pt idx="3987">
                  <c:v>21.117045454545455</c:v>
                </c:pt>
                <c:pt idx="3988">
                  <c:v>21.117045454545455</c:v>
                </c:pt>
                <c:pt idx="3989">
                  <c:v>21.117045454545455</c:v>
                </c:pt>
                <c:pt idx="3990">
                  <c:v>21.117045454545455</c:v>
                </c:pt>
                <c:pt idx="3991">
                  <c:v>21.109045454545456</c:v>
                </c:pt>
                <c:pt idx="3992">
                  <c:v>21.117045454545455</c:v>
                </c:pt>
                <c:pt idx="3993">
                  <c:v>21.117045454545455</c:v>
                </c:pt>
                <c:pt idx="3994">
                  <c:v>21.117045454545455</c:v>
                </c:pt>
                <c:pt idx="3995">
                  <c:v>21.117045454545455</c:v>
                </c:pt>
                <c:pt idx="3996">
                  <c:v>21.117045454545455</c:v>
                </c:pt>
                <c:pt idx="3997">
                  <c:v>21.117045454545455</c:v>
                </c:pt>
                <c:pt idx="3998">
                  <c:v>21.109045454545456</c:v>
                </c:pt>
                <c:pt idx="3999">
                  <c:v>21.109045454545456</c:v>
                </c:pt>
                <c:pt idx="4000">
                  <c:v>21.117045454545455</c:v>
                </c:pt>
                <c:pt idx="4001">
                  <c:v>21.117045454545455</c:v>
                </c:pt>
                <c:pt idx="4002">
                  <c:v>21.125045454545454</c:v>
                </c:pt>
                <c:pt idx="4003">
                  <c:v>21.109045454545456</c:v>
                </c:pt>
                <c:pt idx="4004">
                  <c:v>21.117045454545455</c:v>
                </c:pt>
                <c:pt idx="4005">
                  <c:v>21.117045454545455</c:v>
                </c:pt>
                <c:pt idx="4006">
                  <c:v>21.109045454545456</c:v>
                </c:pt>
                <c:pt idx="4007">
                  <c:v>21.117045454545455</c:v>
                </c:pt>
                <c:pt idx="4008">
                  <c:v>21.117045454545455</c:v>
                </c:pt>
                <c:pt idx="4009">
                  <c:v>21.109045454545456</c:v>
                </c:pt>
                <c:pt idx="4010">
                  <c:v>21.117045454545455</c:v>
                </c:pt>
                <c:pt idx="4011">
                  <c:v>21.117045454545455</c:v>
                </c:pt>
                <c:pt idx="4012">
                  <c:v>21.117045454545455</c:v>
                </c:pt>
                <c:pt idx="4013">
                  <c:v>21.117045454545455</c:v>
                </c:pt>
                <c:pt idx="4014">
                  <c:v>21.117045454545455</c:v>
                </c:pt>
                <c:pt idx="4015">
                  <c:v>21.117045454545455</c:v>
                </c:pt>
                <c:pt idx="4016">
                  <c:v>21.117045454545455</c:v>
                </c:pt>
                <c:pt idx="4017">
                  <c:v>21.109045454545456</c:v>
                </c:pt>
                <c:pt idx="4018">
                  <c:v>21.117045454545455</c:v>
                </c:pt>
                <c:pt idx="4019">
                  <c:v>21.109045454545456</c:v>
                </c:pt>
                <c:pt idx="4020">
                  <c:v>21.117045454545455</c:v>
                </c:pt>
                <c:pt idx="4021">
                  <c:v>21.109045454545456</c:v>
                </c:pt>
                <c:pt idx="4022">
                  <c:v>21.109045454545456</c:v>
                </c:pt>
                <c:pt idx="4023">
                  <c:v>21.109045454545456</c:v>
                </c:pt>
                <c:pt idx="4024">
                  <c:v>21.100045454545455</c:v>
                </c:pt>
                <c:pt idx="4025">
                  <c:v>21.109045454545456</c:v>
                </c:pt>
                <c:pt idx="4026">
                  <c:v>21.100045454545455</c:v>
                </c:pt>
                <c:pt idx="4027">
                  <c:v>21.109045454545456</c:v>
                </c:pt>
                <c:pt idx="4028">
                  <c:v>21.100045454545455</c:v>
                </c:pt>
                <c:pt idx="4029">
                  <c:v>21.117045454545455</c:v>
                </c:pt>
                <c:pt idx="4030">
                  <c:v>21.117045454545455</c:v>
                </c:pt>
                <c:pt idx="4031">
                  <c:v>21.109045454545456</c:v>
                </c:pt>
                <c:pt idx="4032">
                  <c:v>21.109045454545456</c:v>
                </c:pt>
                <c:pt idx="4033">
                  <c:v>21.109045454545456</c:v>
                </c:pt>
                <c:pt idx="4034">
                  <c:v>21.117045454545455</c:v>
                </c:pt>
                <c:pt idx="4035">
                  <c:v>21.100045454545455</c:v>
                </c:pt>
                <c:pt idx="4036">
                  <c:v>21.108045454545454</c:v>
                </c:pt>
                <c:pt idx="4037">
                  <c:v>21.108045454545454</c:v>
                </c:pt>
                <c:pt idx="4038">
                  <c:v>21.100045454545455</c:v>
                </c:pt>
                <c:pt idx="4039">
                  <c:v>21.108045454545454</c:v>
                </c:pt>
                <c:pt idx="4040">
                  <c:v>21.108045454545454</c:v>
                </c:pt>
                <c:pt idx="4041">
                  <c:v>21.108045454545454</c:v>
                </c:pt>
                <c:pt idx="4042">
                  <c:v>21.100045454545455</c:v>
                </c:pt>
                <c:pt idx="4043">
                  <c:v>21.108045454545454</c:v>
                </c:pt>
                <c:pt idx="4044">
                  <c:v>21.108045454545454</c:v>
                </c:pt>
                <c:pt idx="4045">
                  <c:v>21.108045454545454</c:v>
                </c:pt>
                <c:pt idx="4046">
                  <c:v>21.108045454545454</c:v>
                </c:pt>
                <c:pt idx="4047">
                  <c:v>21.100045454545455</c:v>
                </c:pt>
                <c:pt idx="4048">
                  <c:v>21.108045454545454</c:v>
                </c:pt>
                <c:pt idx="4049">
                  <c:v>21.108045454545454</c:v>
                </c:pt>
                <c:pt idx="4050">
                  <c:v>21.100045454545455</c:v>
                </c:pt>
                <c:pt idx="4051">
                  <c:v>21.100045454545455</c:v>
                </c:pt>
                <c:pt idx="4052">
                  <c:v>21.100045454545455</c:v>
                </c:pt>
                <c:pt idx="4053">
                  <c:v>21.100045454545455</c:v>
                </c:pt>
                <c:pt idx="4054">
                  <c:v>21.100045454545455</c:v>
                </c:pt>
                <c:pt idx="4055">
                  <c:v>21.108045454545454</c:v>
                </c:pt>
                <c:pt idx="4056">
                  <c:v>21.108045454545454</c:v>
                </c:pt>
                <c:pt idx="4057">
                  <c:v>21.100045454545455</c:v>
                </c:pt>
                <c:pt idx="4058">
                  <c:v>21.100045454545455</c:v>
                </c:pt>
                <c:pt idx="4059">
                  <c:v>21.108045454545454</c:v>
                </c:pt>
                <c:pt idx="4060">
                  <c:v>21.117045454545455</c:v>
                </c:pt>
                <c:pt idx="4061">
                  <c:v>21.100045454545455</c:v>
                </c:pt>
                <c:pt idx="4062">
                  <c:v>21.100045454545455</c:v>
                </c:pt>
                <c:pt idx="4063">
                  <c:v>21.108045454545454</c:v>
                </c:pt>
                <c:pt idx="4064">
                  <c:v>21.100045454545455</c:v>
                </c:pt>
                <c:pt idx="4065">
                  <c:v>21.100045454545455</c:v>
                </c:pt>
                <c:pt idx="4066">
                  <c:v>21.117045454545455</c:v>
                </c:pt>
                <c:pt idx="4067">
                  <c:v>21.108045454545454</c:v>
                </c:pt>
                <c:pt idx="4068">
                  <c:v>21.108045454545454</c:v>
                </c:pt>
                <c:pt idx="4069">
                  <c:v>21.100045454545455</c:v>
                </c:pt>
                <c:pt idx="4070">
                  <c:v>21.108045454545454</c:v>
                </c:pt>
                <c:pt idx="4071">
                  <c:v>21.100045454545455</c:v>
                </c:pt>
                <c:pt idx="4072">
                  <c:v>21.117045454545455</c:v>
                </c:pt>
                <c:pt idx="4073">
                  <c:v>21.100045454545455</c:v>
                </c:pt>
                <c:pt idx="4074">
                  <c:v>21.108045454545454</c:v>
                </c:pt>
                <c:pt idx="4075">
                  <c:v>21.108045454545454</c:v>
                </c:pt>
                <c:pt idx="4076">
                  <c:v>21.108045454545454</c:v>
                </c:pt>
                <c:pt idx="4077">
                  <c:v>21.108045454545454</c:v>
                </c:pt>
                <c:pt idx="4078">
                  <c:v>21.108045454545454</c:v>
                </c:pt>
                <c:pt idx="4079">
                  <c:v>21.108045454545454</c:v>
                </c:pt>
                <c:pt idx="4080">
                  <c:v>21.100045454545455</c:v>
                </c:pt>
                <c:pt idx="4081">
                  <c:v>21.108045454545454</c:v>
                </c:pt>
                <c:pt idx="4082">
                  <c:v>21.100045454545455</c:v>
                </c:pt>
                <c:pt idx="4083">
                  <c:v>21.108045454545454</c:v>
                </c:pt>
                <c:pt idx="4084">
                  <c:v>21.100045454545455</c:v>
                </c:pt>
                <c:pt idx="4085">
                  <c:v>21.100045454545455</c:v>
                </c:pt>
                <c:pt idx="4086">
                  <c:v>21.108045454545454</c:v>
                </c:pt>
                <c:pt idx="4087">
                  <c:v>21.100045454545455</c:v>
                </c:pt>
                <c:pt idx="4088">
                  <c:v>21.108045454545454</c:v>
                </c:pt>
                <c:pt idx="4089">
                  <c:v>21.100045454545455</c:v>
                </c:pt>
                <c:pt idx="4090">
                  <c:v>21.108045454545454</c:v>
                </c:pt>
                <c:pt idx="4091">
                  <c:v>21.100045454545455</c:v>
                </c:pt>
                <c:pt idx="4092">
                  <c:v>21.092045454545453</c:v>
                </c:pt>
                <c:pt idx="4093">
                  <c:v>21.108045454545454</c:v>
                </c:pt>
                <c:pt idx="4094">
                  <c:v>21.100045454545455</c:v>
                </c:pt>
                <c:pt idx="4095">
                  <c:v>21.100045454545455</c:v>
                </c:pt>
                <c:pt idx="4096">
                  <c:v>21.108045454545454</c:v>
                </c:pt>
                <c:pt idx="4097">
                  <c:v>21.100045454545455</c:v>
                </c:pt>
                <c:pt idx="4098">
                  <c:v>21.100045454545455</c:v>
                </c:pt>
                <c:pt idx="4099">
                  <c:v>21.108045454545454</c:v>
                </c:pt>
                <c:pt idx="4100">
                  <c:v>21.092045454545453</c:v>
                </c:pt>
                <c:pt idx="4101">
                  <c:v>21.108045454545454</c:v>
                </c:pt>
                <c:pt idx="4102">
                  <c:v>21.108045454545454</c:v>
                </c:pt>
                <c:pt idx="4103">
                  <c:v>21.100045454545455</c:v>
                </c:pt>
                <c:pt idx="4104">
                  <c:v>21.092045454545453</c:v>
                </c:pt>
                <c:pt idx="4105">
                  <c:v>21.092045454545453</c:v>
                </c:pt>
                <c:pt idx="4106">
                  <c:v>21.092045454545453</c:v>
                </c:pt>
                <c:pt idx="4107">
                  <c:v>21.100045454545455</c:v>
                </c:pt>
                <c:pt idx="4108">
                  <c:v>21.100045454545455</c:v>
                </c:pt>
                <c:pt idx="4109">
                  <c:v>21.092045454545453</c:v>
                </c:pt>
                <c:pt idx="4110">
                  <c:v>21.092045454545453</c:v>
                </c:pt>
                <c:pt idx="4111">
                  <c:v>21.100045454545455</c:v>
                </c:pt>
                <c:pt idx="4112">
                  <c:v>21.092045454545453</c:v>
                </c:pt>
                <c:pt idx="4113">
                  <c:v>21.092045454545453</c:v>
                </c:pt>
                <c:pt idx="4114">
                  <c:v>21.100045454545455</c:v>
                </c:pt>
                <c:pt idx="4115">
                  <c:v>21.092045454545453</c:v>
                </c:pt>
                <c:pt idx="4116">
                  <c:v>21.092045454545453</c:v>
                </c:pt>
                <c:pt idx="4117">
                  <c:v>21.092045454545453</c:v>
                </c:pt>
                <c:pt idx="4118">
                  <c:v>21.100045454545455</c:v>
                </c:pt>
                <c:pt idx="4119">
                  <c:v>21.100045454545455</c:v>
                </c:pt>
                <c:pt idx="4120">
                  <c:v>21.092045454545453</c:v>
                </c:pt>
                <c:pt idx="4121">
                  <c:v>21.092045454545453</c:v>
                </c:pt>
                <c:pt idx="4122">
                  <c:v>21.092045454545453</c:v>
                </c:pt>
                <c:pt idx="4123">
                  <c:v>21.092045454545453</c:v>
                </c:pt>
                <c:pt idx="4124">
                  <c:v>21.092045454545453</c:v>
                </c:pt>
                <c:pt idx="4125">
                  <c:v>21.092045454545453</c:v>
                </c:pt>
                <c:pt idx="4126">
                  <c:v>21.092045454545453</c:v>
                </c:pt>
                <c:pt idx="4127">
                  <c:v>21.092045454545453</c:v>
                </c:pt>
                <c:pt idx="4128">
                  <c:v>21.092045454545453</c:v>
                </c:pt>
                <c:pt idx="4129">
                  <c:v>21.092045454545453</c:v>
                </c:pt>
                <c:pt idx="4130">
                  <c:v>21.083045454545452</c:v>
                </c:pt>
                <c:pt idx="4131">
                  <c:v>21.092045454545453</c:v>
                </c:pt>
                <c:pt idx="4132">
                  <c:v>21.092045454545453</c:v>
                </c:pt>
                <c:pt idx="4133">
                  <c:v>21.092045454545453</c:v>
                </c:pt>
                <c:pt idx="4134">
                  <c:v>21.092045454545453</c:v>
                </c:pt>
                <c:pt idx="4135">
                  <c:v>21.092045454545453</c:v>
                </c:pt>
                <c:pt idx="4136">
                  <c:v>21.083045454545452</c:v>
                </c:pt>
                <c:pt idx="4137">
                  <c:v>21.083045454545452</c:v>
                </c:pt>
                <c:pt idx="4138">
                  <c:v>21.092045454545453</c:v>
                </c:pt>
                <c:pt idx="4139">
                  <c:v>21.092045454545453</c:v>
                </c:pt>
                <c:pt idx="4140">
                  <c:v>21.092045454545453</c:v>
                </c:pt>
                <c:pt idx="4141">
                  <c:v>21.092045454545453</c:v>
                </c:pt>
                <c:pt idx="4142">
                  <c:v>21.092045454545453</c:v>
                </c:pt>
                <c:pt idx="4143">
                  <c:v>21.092045454545453</c:v>
                </c:pt>
                <c:pt idx="4144">
                  <c:v>21.083045454545452</c:v>
                </c:pt>
                <c:pt idx="4145">
                  <c:v>21.092045454545453</c:v>
                </c:pt>
                <c:pt idx="4146">
                  <c:v>21.083045454545452</c:v>
                </c:pt>
                <c:pt idx="4147">
                  <c:v>21.100045454545455</c:v>
                </c:pt>
                <c:pt idx="4148">
                  <c:v>21.100045454545455</c:v>
                </c:pt>
                <c:pt idx="4149">
                  <c:v>21.092045454545453</c:v>
                </c:pt>
                <c:pt idx="4150">
                  <c:v>21.092045454545453</c:v>
                </c:pt>
                <c:pt idx="4151">
                  <c:v>21.092045454545453</c:v>
                </c:pt>
                <c:pt idx="4152">
                  <c:v>21.092045454545453</c:v>
                </c:pt>
                <c:pt idx="4153">
                  <c:v>21.092045454545453</c:v>
                </c:pt>
                <c:pt idx="4154">
                  <c:v>21.083045454545452</c:v>
                </c:pt>
                <c:pt idx="4155">
                  <c:v>21.092045454545453</c:v>
                </c:pt>
                <c:pt idx="4156">
                  <c:v>21.092045454545453</c:v>
                </c:pt>
                <c:pt idx="4157">
                  <c:v>21.092045454545453</c:v>
                </c:pt>
                <c:pt idx="4158">
                  <c:v>21.092045454545453</c:v>
                </c:pt>
                <c:pt idx="4159">
                  <c:v>21.092045454545453</c:v>
                </c:pt>
                <c:pt idx="4160">
                  <c:v>21.092045454545453</c:v>
                </c:pt>
                <c:pt idx="4161">
                  <c:v>21.083045454545452</c:v>
                </c:pt>
                <c:pt idx="4162">
                  <c:v>21.092045454545453</c:v>
                </c:pt>
                <c:pt idx="4163">
                  <c:v>21.092045454545453</c:v>
                </c:pt>
                <c:pt idx="4164">
                  <c:v>21.092045454545453</c:v>
                </c:pt>
                <c:pt idx="4165">
                  <c:v>21.083045454545452</c:v>
                </c:pt>
                <c:pt idx="4166">
                  <c:v>21.100045454545455</c:v>
                </c:pt>
                <c:pt idx="4167">
                  <c:v>21.083045454545452</c:v>
                </c:pt>
                <c:pt idx="4168">
                  <c:v>21.100045454545455</c:v>
                </c:pt>
                <c:pt idx="4169">
                  <c:v>21.083045454545452</c:v>
                </c:pt>
                <c:pt idx="4170">
                  <c:v>21.100045454545455</c:v>
                </c:pt>
                <c:pt idx="4171">
                  <c:v>21.092045454545453</c:v>
                </c:pt>
                <c:pt idx="4172">
                  <c:v>21.083045454545452</c:v>
                </c:pt>
                <c:pt idx="4173">
                  <c:v>21.092045454545453</c:v>
                </c:pt>
                <c:pt idx="4174">
                  <c:v>21.083045454545452</c:v>
                </c:pt>
                <c:pt idx="4175">
                  <c:v>21.092045454545453</c:v>
                </c:pt>
                <c:pt idx="4176">
                  <c:v>21.092045454545453</c:v>
                </c:pt>
                <c:pt idx="4177">
                  <c:v>21.092045454545453</c:v>
                </c:pt>
                <c:pt idx="4178">
                  <c:v>21.092045454545453</c:v>
                </c:pt>
                <c:pt idx="4179">
                  <c:v>21.092045454545453</c:v>
                </c:pt>
                <c:pt idx="4180">
                  <c:v>21.092045454545453</c:v>
                </c:pt>
                <c:pt idx="4181">
                  <c:v>21.083045454545452</c:v>
                </c:pt>
                <c:pt idx="4182">
                  <c:v>21.092045454545453</c:v>
                </c:pt>
                <c:pt idx="4183">
                  <c:v>21.083045454545452</c:v>
                </c:pt>
                <c:pt idx="4184">
                  <c:v>21.083045454545452</c:v>
                </c:pt>
                <c:pt idx="4185">
                  <c:v>21.083045454545452</c:v>
                </c:pt>
                <c:pt idx="4186">
                  <c:v>21.075045454545453</c:v>
                </c:pt>
                <c:pt idx="4187">
                  <c:v>21.092045454545453</c:v>
                </c:pt>
                <c:pt idx="4188">
                  <c:v>21.083045454545452</c:v>
                </c:pt>
                <c:pt idx="4189">
                  <c:v>21.083045454545452</c:v>
                </c:pt>
                <c:pt idx="4190">
                  <c:v>21.092045454545453</c:v>
                </c:pt>
                <c:pt idx="4191">
                  <c:v>21.083045454545452</c:v>
                </c:pt>
                <c:pt idx="4192">
                  <c:v>21.083045454545452</c:v>
                </c:pt>
                <c:pt idx="4193">
                  <c:v>21.083045454545452</c:v>
                </c:pt>
                <c:pt idx="4194">
                  <c:v>21.092045454545453</c:v>
                </c:pt>
                <c:pt idx="4195">
                  <c:v>21.083045454545452</c:v>
                </c:pt>
                <c:pt idx="4196">
                  <c:v>21.083045454545452</c:v>
                </c:pt>
                <c:pt idx="4197">
                  <c:v>21.083045454545452</c:v>
                </c:pt>
                <c:pt idx="4198">
                  <c:v>21.083045454545452</c:v>
                </c:pt>
                <c:pt idx="4199">
                  <c:v>21.092045454545453</c:v>
                </c:pt>
                <c:pt idx="4200">
                  <c:v>21.083045454545452</c:v>
                </c:pt>
                <c:pt idx="4201">
                  <c:v>21.083045454545452</c:v>
                </c:pt>
                <c:pt idx="4202">
                  <c:v>21.083045454545452</c:v>
                </c:pt>
                <c:pt idx="4203">
                  <c:v>21.083045454545452</c:v>
                </c:pt>
                <c:pt idx="4204">
                  <c:v>21.083045454545452</c:v>
                </c:pt>
                <c:pt idx="4205">
                  <c:v>21.083045454545452</c:v>
                </c:pt>
                <c:pt idx="4206">
                  <c:v>21.083045454545452</c:v>
                </c:pt>
                <c:pt idx="4207">
                  <c:v>21.083045454545452</c:v>
                </c:pt>
                <c:pt idx="4208">
                  <c:v>21.083045454545452</c:v>
                </c:pt>
                <c:pt idx="4209">
                  <c:v>21.075045454545453</c:v>
                </c:pt>
                <c:pt idx="4210">
                  <c:v>21.075045454545453</c:v>
                </c:pt>
                <c:pt idx="4211">
                  <c:v>21.083045454545452</c:v>
                </c:pt>
                <c:pt idx="4212">
                  <c:v>21.075045454545453</c:v>
                </c:pt>
                <c:pt idx="4213">
                  <c:v>21.075045454545453</c:v>
                </c:pt>
                <c:pt idx="4214">
                  <c:v>21.083045454545452</c:v>
                </c:pt>
                <c:pt idx="4215">
                  <c:v>21.083045454545452</c:v>
                </c:pt>
                <c:pt idx="4216">
                  <c:v>21.083045454545452</c:v>
                </c:pt>
                <c:pt idx="4217">
                  <c:v>21.075045454545453</c:v>
                </c:pt>
                <c:pt idx="4218">
                  <c:v>21.075045454545453</c:v>
                </c:pt>
                <c:pt idx="4219">
                  <c:v>21.075045454545453</c:v>
                </c:pt>
                <c:pt idx="4220">
                  <c:v>21.075045454545453</c:v>
                </c:pt>
                <c:pt idx="4221">
                  <c:v>21.083045454545452</c:v>
                </c:pt>
                <c:pt idx="4222">
                  <c:v>21.083045454545452</c:v>
                </c:pt>
                <c:pt idx="4223">
                  <c:v>21.075045454545453</c:v>
                </c:pt>
                <c:pt idx="4224">
                  <c:v>21.066045454545453</c:v>
                </c:pt>
                <c:pt idx="4225">
                  <c:v>21.083045454545452</c:v>
                </c:pt>
                <c:pt idx="4226">
                  <c:v>21.075045454545453</c:v>
                </c:pt>
                <c:pt idx="4227">
                  <c:v>21.075045454545453</c:v>
                </c:pt>
                <c:pt idx="4228">
                  <c:v>21.075045454545453</c:v>
                </c:pt>
                <c:pt idx="4229">
                  <c:v>21.075045454545453</c:v>
                </c:pt>
                <c:pt idx="4230">
                  <c:v>21.075045454545453</c:v>
                </c:pt>
                <c:pt idx="4231">
                  <c:v>21.075045454545453</c:v>
                </c:pt>
                <c:pt idx="4232">
                  <c:v>21.075045454545453</c:v>
                </c:pt>
                <c:pt idx="4233">
                  <c:v>21.083045454545452</c:v>
                </c:pt>
                <c:pt idx="4234">
                  <c:v>21.083045454545452</c:v>
                </c:pt>
                <c:pt idx="4235">
                  <c:v>21.066045454545453</c:v>
                </c:pt>
                <c:pt idx="4236">
                  <c:v>21.075045454545453</c:v>
                </c:pt>
                <c:pt idx="4237">
                  <c:v>21.083045454545452</c:v>
                </c:pt>
                <c:pt idx="4238">
                  <c:v>21.075045454545453</c:v>
                </c:pt>
                <c:pt idx="4239">
                  <c:v>21.075045454545453</c:v>
                </c:pt>
                <c:pt idx="4240">
                  <c:v>21.083045454545452</c:v>
                </c:pt>
                <c:pt idx="4241">
                  <c:v>21.083045454545452</c:v>
                </c:pt>
                <c:pt idx="4242">
                  <c:v>21.075045454545453</c:v>
                </c:pt>
                <c:pt idx="4243">
                  <c:v>21.083045454545452</c:v>
                </c:pt>
                <c:pt idx="4244">
                  <c:v>21.075045454545453</c:v>
                </c:pt>
                <c:pt idx="4245">
                  <c:v>21.083045454545452</c:v>
                </c:pt>
                <c:pt idx="4246">
                  <c:v>21.083045454545452</c:v>
                </c:pt>
                <c:pt idx="4247">
                  <c:v>21.075045454545453</c:v>
                </c:pt>
                <c:pt idx="4248">
                  <c:v>21.075045454545453</c:v>
                </c:pt>
                <c:pt idx="4249">
                  <c:v>21.092045454545453</c:v>
                </c:pt>
                <c:pt idx="4250">
                  <c:v>21.066045454545453</c:v>
                </c:pt>
                <c:pt idx="4251">
                  <c:v>21.083045454545452</c:v>
                </c:pt>
                <c:pt idx="4252">
                  <c:v>21.075045454545453</c:v>
                </c:pt>
                <c:pt idx="4253">
                  <c:v>21.083045454545452</c:v>
                </c:pt>
                <c:pt idx="4254">
                  <c:v>21.083045454545452</c:v>
                </c:pt>
                <c:pt idx="4255">
                  <c:v>21.083045454545452</c:v>
                </c:pt>
                <c:pt idx="4256">
                  <c:v>21.075045454545453</c:v>
                </c:pt>
                <c:pt idx="4257">
                  <c:v>21.083045454545452</c:v>
                </c:pt>
                <c:pt idx="4258">
                  <c:v>21.083045454545452</c:v>
                </c:pt>
                <c:pt idx="4259">
                  <c:v>21.083045454545452</c:v>
                </c:pt>
                <c:pt idx="4260">
                  <c:v>21.075045454545453</c:v>
                </c:pt>
                <c:pt idx="4261">
                  <c:v>21.075045454545453</c:v>
                </c:pt>
                <c:pt idx="4262">
                  <c:v>21.075045454545453</c:v>
                </c:pt>
                <c:pt idx="4263">
                  <c:v>21.075045454545453</c:v>
                </c:pt>
                <c:pt idx="4264">
                  <c:v>21.075045454545453</c:v>
                </c:pt>
                <c:pt idx="4265">
                  <c:v>21.066045454545453</c:v>
                </c:pt>
                <c:pt idx="4266">
                  <c:v>21.075045454545453</c:v>
                </c:pt>
                <c:pt idx="4267">
                  <c:v>21.075045454545453</c:v>
                </c:pt>
                <c:pt idx="4268">
                  <c:v>21.075045454545453</c:v>
                </c:pt>
                <c:pt idx="4269">
                  <c:v>21.075045454545453</c:v>
                </c:pt>
                <c:pt idx="4270">
                  <c:v>21.075045454545453</c:v>
                </c:pt>
                <c:pt idx="4271">
                  <c:v>21.066045454545453</c:v>
                </c:pt>
                <c:pt idx="4272">
                  <c:v>21.066045454545453</c:v>
                </c:pt>
                <c:pt idx="4273">
                  <c:v>21.066045454545453</c:v>
                </c:pt>
                <c:pt idx="4274">
                  <c:v>21.066045454545453</c:v>
                </c:pt>
                <c:pt idx="4275">
                  <c:v>21.075045454545453</c:v>
                </c:pt>
                <c:pt idx="4276">
                  <c:v>21.066045454545453</c:v>
                </c:pt>
                <c:pt idx="4277">
                  <c:v>21.075045454545453</c:v>
                </c:pt>
                <c:pt idx="4278">
                  <c:v>21.075045454545453</c:v>
                </c:pt>
                <c:pt idx="4279">
                  <c:v>21.075045454545453</c:v>
                </c:pt>
                <c:pt idx="4280">
                  <c:v>21.066045454545453</c:v>
                </c:pt>
                <c:pt idx="4281">
                  <c:v>21.075045454545453</c:v>
                </c:pt>
                <c:pt idx="4282">
                  <c:v>21.075045454545453</c:v>
                </c:pt>
                <c:pt idx="4283">
                  <c:v>21.083045454545452</c:v>
                </c:pt>
                <c:pt idx="4284">
                  <c:v>21.058045454545454</c:v>
                </c:pt>
                <c:pt idx="4285">
                  <c:v>21.075045454545453</c:v>
                </c:pt>
                <c:pt idx="4286">
                  <c:v>21.066045454545453</c:v>
                </c:pt>
                <c:pt idx="4287">
                  <c:v>21.066045454545453</c:v>
                </c:pt>
                <c:pt idx="4288">
                  <c:v>21.066045454545453</c:v>
                </c:pt>
                <c:pt idx="4289">
                  <c:v>21.066045454545453</c:v>
                </c:pt>
                <c:pt idx="4290">
                  <c:v>21.066045454545453</c:v>
                </c:pt>
                <c:pt idx="4291">
                  <c:v>21.066045454545453</c:v>
                </c:pt>
                <c:pt idx="4292">
                  <c:v>21.066045454545453</c:v>
                </c:pt>
                <c:pt idx="4293">
                  <c:v>21.066045454545453</c:v>
                </c:pt>
                <c:pt idx="4294">
                  <c:v>21.058045454545454</c:v>
                </c:pt>
                <c:pt idx="4295">
                  <c:v>21.058045454545454</c:v>
                </c:pt>
                <c:pt idx="4296">
                  <c:v>21.066045454545453</c:v>
                </c:pt>
                <c:pt idx="4297">
                  <c:v>21.066045454545453</c:v>
                </c:pt>
                <c:pt idx="4298">
                  <c:v>21.058045454545454</c:v>
                </c:pt>
                <c:pt idx="4299">
                  <c:v>21.058045454545454</c:v>
                </c:pt>
                <c:pt idx="4300">
                  <c:v>21.058045454545454</c:v>
                </c:pt>
                <c:pt idx="4301">
                  <c:v>21.058045454545454</c:v>
                </c:pt>
                <c:pt idx="4302">
                  <c:v>21.066045454545453</c:v>
                </c:pt>
                <c:pt idx="4303">
                  <c:v>21.058045454545454</c:v>
                </c:pt>
                <c:pt idx="4304">
                  <c:v>21.058045454545454</c:v>
                </c:pt>
                <c:pt idx="4305">
                  <c:v>21.066045454545453</c:v>
                </c:pt>
                <c:pt idx="4306">
                  <c:v>21.058045454545454</c:v>
                </c:pt>
                <c:pt idx="4307">
                  <c:v>21.066045454545453</c:v>
                </c:pt>
                <c:pt idx="4308">
                  <c:v>21.066045454545453</c:v>
                </c:pt>
                <c:pt idx="4309">
                  <c:v>21.058045454545454</c:v>
                </c:pt>
                <c:pt idx="4310">
                  <c:v>21.066045454545453</c:v>
                </c:pt>
                <c:pt idx="4311">
                  <c:v>21.066045454545453</c:v>
                </c:pt>
                <c:pt idx="4312">
                  <c:v>21.058045454545454</c:v>
                </c:pt>
                <c:pt idx="4313">
                  <c:v>21.058045454545454</c:v>
                </c:pt>
                <c:pt idx="4314">
                  <c:v>21.066045454545453</c:v>
                </c:pt>
                <c:pt idx="4315">
                  <c:v>21.058045454545454</c:v>
                </c:pt>
                <c:pt idx="4316">
                  <c:v>21.066045454545453</c:v>
                </c:pt>
                <c:pt idx="4317">
                  <c:v>21.058045454545454</c:v>
                </c:pt>
                <c:pt idx="4318">
                  <c:v>21.058045454545454</c:v>
                </c:pt>
                <c:pt idx="4319">
                  <c:v>21.058045454545454</c:v>
                </c:pt>
                <c:pt idx="4320">
                  <c:v>21.066045454545453</c:v>
                </c:pt>
                <c:pt idx="4321">
                  <c:v>21.066045454545453</c:v>
                </c:pt>
                <c:pt idx="4322">
                  <c:v>21.066045454545453</c:v>
                </c:pt>
                <c:pt idx="4323">
                  <c:v>21.058045454545454</c:v>
                </c:pt>
                <c:pt idx="4324">
                  <c:v>21.058045454545454</c:v>
                </c:pt>
                <c:pt idx="4325">
                  <c:v>21.058045454545454</c:v>
                </c:pt>
                <c:pt idx="4326">
                  <c:v>21.066045454545453</c:v>
                </c:pt>
                <c:pt idx="4327">
                  <c:v>21.058045454545454</c:v>
                </c:pt>
                <c:pt idx="4328">
                  <c:v>21.058045454545454</c:v>
                </c:pt>
                <c:pt idx="4329">
                  <c:v>21.058045454545454</c:v>
                </c:pt>
                <c:pt idx="4330">
                  <c:v>21.058045454545454</c:v>
                </c:pt>
                <c:pt idx="4331">
                  <c:v>21.050045454545455</c:v>
                </c:pt>
                <c:pt idx="4332">
                  <c:v>21.058045454545454</c:v>
                </c:pt>
                <c:pt idx="4333">
                  <c:v>21.058045454545454</c:v>
                </c:pt>
                <c:pt idx="4334">
                  <c:v>21.058045454545454</c:v>
                </c:pt>
                <c:pt idx="4335">
                  <c:v>21.050045454545455</c:v>
                </c:pt>
                <c:pt idx="4336">
                  <c:v>21.058045454545454</c:v>
                </c:pt>
                <c:pt idx="4337">
                  <c:v>21.058045454545454</c:v>
                </c:pt>
                <c:pt idx="4338">
                  <c:v>21.058045454545454</c:v>
                </c:pt>
                <c:pt idx="4339">
                  <c:v>21.058045454545454</c:v>
                </c:pt>
                <c:pt idx="4340">
                  <c:v>21.058045454545454</c:v>
                </c:pt>
                <c:pt idx="4341">
                  <c:v>21.058045454545454</c:v>
                </c:pt>
                <c:pt idx="4342">
                  <c:v>21.050045454545455</c:v>
                </c:pt>
                <c:pt idx="4343">
                  <c:v>21.058045454545454</c:v>
                </c:pt>
                <c:pt idx="4344">
                  <c:v>21.050045454545455</c:v>
                </c:pt>
                <c:pt idx="4345">
                  <c:v>21.058045454545454</c:v>
                </c:pt>
                <c:pt idx="4346">
                  <c:v>21.058045454545454</c:v>
                </c:pt>
                <c:pt idx="4347">
                  <c:v>21.058045454545454</c:v>
                </c:pt>
                <c:pt idx="4348">
                  <c:v>21.058045454545454</c:v>
                </c:pt>
                <c:pt idx="4349">
                  <c:v>21.058045454545454</c:v>
                </c:pt>
                <c:pt idx="4350">
                  <c:v>21.058045454545454</c:v>
                </c:pt>
                <c:pt idx="4351">
                  <c:v>21.050045454545455</c:v>
                </c:pt>
                <c:pt idx="4352">
                  <c:v>21.050045454545455</c:v>
                </c:pt>
                <c:pt idx="4353">
                  <c:v>21.058045454545454</c:v>
                </c:pt>
                <c:pt idx="4354">
                  <c:v>21.058045454545454</c:v>
                </c:pt>
                <c:pt idx="4355">
                  <c:v>21.058045454545454</c:v>
                </c:pt>
                <c:pt idx="4356">
                  <c:v>21.050045454545455</c:v>
                </c:pt>
                <c:pt idx="4357">
                  <c:v>21.050045454545455</c:v>
                </c:pt>
                <c:pt idx="4358">
                  <c:v>21.050045454545455</c:v>
                </c:pt>
                <c:pt idx="4359">
                  <c:v>21.041045454545454</c:v>
                </c:pt>
                <c:pt idx="4360">
                  <c:v>21.041045454545454</c:v>
                </c:pt>
                <c:pt idx="4361">
                  <c:v>21.050045454545455</c:v>
                </c:pt>
                <c:pt idx="4362">
                  <c:v>21.041045454545454</c:v>
                </c:pt>
                <c:pt idx="4363">
                  <c:v>21.050045454545455</c:v>
                </c:pt>
                <c:pt idx="4364">
                  <c:v>21.050045454545455</c:v>
                </c:pt>
                <c:pt idx="4365">
                  <c:v>21.050045454545455</c:v>
                </c:pt>
                <c:pt idx="4366">
                  <c:v>21.033045454545451</c:v>
                </c:pt>
                <c:pt idx="4367">
                  <c:v>21.050045454545455</c:v>
                </c:pt>
                <c:pt idx="4368">
                  <c:v>21.042045454545452</c:v>
                </c:pt>
                <c:pt idx="4369">
                  <c:v>21.042045454545452</c:v>
                </c:pt>
                <c:pt idx="4370">
                  <c:v>21.042045454545452</c:v>
                </c:pt>
                <c:pt idx="4371">
                  <c:v>21.042045454545452</c:v>
                </c:pt>
                <c:pt idx="4372">
                  <c:v>21.050045454545455</c:v>
                </c:pt>
                <c:pt idx="4373">
                  <c:v>21.033045454545451</c:v>
                </c:pt>
                <c:pt idx="4374">
                  <c:v>21.042045454545452</c:v>
                </c:pt>
                <c:pt idx="4375">
                  <c:v>21.042045454545452</c:v>
                </c:pt>
                <c:pt idx="4376">
                  <c:v>21.033045454545451</c:v>
                </c:pt>
                <c:pt idx="4377">
                  <c:v>21.033045454545451</c:v>
                </c:pt>
                <c:pt idx="4378">
                  <c:v>21.042045454545452</c:v>
                </c:pt>
                <c:pt idx="4379">
                  <c:v>21.033045454545451</c:v>
                </c:pt>
                <c:pt idx="4380">
                  <c:v>21.042045454545452</c:v>
                </c:pt>
                <c:pt idx="4381">
                  <c:v>21.042045454545452</c:v>
                </c:pt>
                <c:pt idx="4382">
                  <c:v>21.042045454545452</c:v>
                </c:pt>
                <c:pt idx="4383">
                  <c:v>21.042045454545452</c:v>
                </c:pt>
                <c:pt idx="4384">
                  <c:v>21.042045454545452</c:v>
                </c:pt>
                <c:pt idx="4385">
                  <c:v>21.033045454545451</c:v>
                </c:pt>
                <c:pt idx="4386">
                  <c:v>21.033045454545451</c:v>
                </c:pt>
                <c:pt idx="4387">
                  <c:v>21.033045454545451</c:v>
                </c:pt>
                <c:pt idx="4388">
                  <c:v>21.033045454545451</c:v>
                </c:pt>
                <c:pt idx="4389">
                  <c:v>21.025045454545456</c:v>
                </c:pt>
                <c:pt idx="4390">
                  <c:v>21.025045454545456</c:v>
                </c:pt>
                <c:pt idx="4391">
                  <c:v>21.033045454545451</c:v>
                </c:pt>
                <c:pt idx="4392">
                  <c:v>21.033045454545451</c:v>
                </c:pt>
                <c:pt idx="4393">
                  <c:v>21.033045454545451</c:v>
                </c:pt>
                <c:pt idx="4394">
                  <c:v>21.025045454545456</c:v>
                </c:pt>
                <c:pt idx="4395">
                  <c:v>21.033045454545451</c:v>
                </c:pt>
                <c:pt idx="4396">
                  <c:v>21.033045454545451</c:v>
                </c:pt>
                <c:pt idx="4397">
                  <c:v>21.025045454545456</c:v>
                </c:pt>
                <c:pt idx="4398">
                  <c:v>21.025045454545456</c:v>
                </c:pt>
                <c:pt idx="4399">
                  <c:v>21.025045454545456</c:v>
                </c:pt>
                <c:pt idx="4400">
                  <c:v>21.033045454545451</c:v>
                </c:pt>
                <c:pt idx="4401">
                  <c:v>21.025045454545456</c:v>
                </c:pt>
                <c:pt idx="4402">
                  <c:v>21.025045454545456</c:v>
                </c:pt>
                <c:pt idx="4403">
                  <c:v>21.016045454545456</c:v>
                </c:pt>
                <c:pt idx="4404">
                  <c:v>21.033045454545451</c:v>
                </c:pt>
                <c:pt idx="4405">
                  <c:v>21.025045454545456</c:v>
                </c:pt>
                <c:pt idx="4406">
                  <c:v>21.025045454545456</c:v>
                </c:pt>
                <c:pt idx="4407">
                  <c:v>21.016045454545456</c:v>
                </c:pt>
                <c:pt idx="4408">
                  <c:v>21.025045454545456</c:v>
                </c:pt>
                <c:pt idx="4409">
                  <c:v>21.025045454545456</c:v>
                </c:pt>
                <c:pt idx="4410">
                  <c:v>21.025045454545456</c:v>
                </c:pt>
                <c:pt idx="4411">
                  <c:v>21.025045454545456</c:v>
                </c:pt>
                <c:pt idx="4412">
                  <c:v>21.016045454545456</c:v>
                </c:pt>
                <c:pt idx="4413">
                  <c:v>21.025045454545456</c:v>
                </c:pt>
                <c:pt idx="4414">
                  <c:v>21.016045454545456</c:v>
                </c:pt>
                <c:pt idx="4415">
                  <c:v>21.016045454545456</c:v>
                </c:pt>
                <c:pt idx="4416">
                  <c:v>21.008045454545453</c:v>
                </c:pt>
                <c:pt idx="4417">
                  <c:v>21.016045454545456</c:v>
                </c:pt>
                <c:pt idx="4418">
                  <c:v>21.016045454545456</c:v>
                </c:pt>
                <c:pt idx="4419">
                  <c:v>21.016045454545456</c:v>
                </c:pt>
                <c:pt idx="4420">
                  <c:v>21.008045454545453</c:v>
                </c:pt>
                <c:pt idx="4421">
                  <c:v>21.008045454545453</c:v>
                </c:pt>
                <c:pt idx="4422">
                  <c:v>21.008045454545453</c:v>
                </c:pt>
                <c:pt idx="4423">
                  <c:v>21.008045454545453</c:v>
                </c:pt>
                <c:pt idx="4424">
                  <c:v>21.008045454545453</c:v>
                </c:pt>
                <c:pt idx="4425">
                  <c:v>21.000045454545454</c:v>
                </c:pt>
                <c:pt idx="4426">
                  <c:v>20.983045454545454</c:v>
                </c:pt>
                <c:pt idx="4427">
                  <c:v>20.991045454545453</c:v>
                </c:pt>
                <c:pt idx="4428">
                  <c:v>20.974045454545454</c:v>
                </c:pt>
                <c:pt idx="4429">
                  <c:v>20.974045454545454</c:v>
                </c:pt>
                <c:pt idx="4430">
                  <c:v>20.983045454545454</c:v>
                </c:pt>
                <c:pt idx="4431">
                  <c:v>20.991045454545453</c:v>
                </c:pt>
                <c:pt idx="4432">
                  <c:v>20.983045454545454</c:v>
                </c:pt>
                <c:pt idx="4433">
                  <c:v>20.983045454545454</c:v>
                </c:pt>
                <c:pt idx="4434">
                  <c:v>20.983045454545454</c:v>
                </c:pt>
                <c:pt idx="4435">
                  <c:v>20.983045454545454</c:v>
                </c:pt>
                <c:pt idx="4436">
                  <c:v>20.983045454545454</c:v>
                </c:pt>
                <c:pt idx="4437">
                  <c:v>20.983045454545454</c:v>
                </c:pt>
                <c:pt idx="4438">
                  <c:v>20.974045454545454</c:v>
                </c:pt>
                <c:pt idx="4439">
                  <c:v>20.983045454545454</c:v>
                </c:pt>
                <c:pt idx="4440">
                  <c:v>20.983045454545454</c:v>
                </c:pt>
                <c:pt idx="4441">
                  <c:v>20.991045454545453</c:v>
                </c:pt>
                <c:pt idx="4442">
                  <c:v>20.966045454545455</c:v>
                </c:pt>
                <c:pt idx="4443">
                  <c:v>20.983045454545454</c:v>
                </c:pt>
                <c:pt idx="4444">
                  <c:v>20.983045454545454</c:v>
                </c:pt>
                <c:pt idx="4445">
                  <c:v>20.983045454545454</c:v>
                </c:pt>
                <c:pt idx="4446">
                  <c:v>20.983045454545454</c:v>
                </c:pt>
                <c:pt idx="4447">
                  <c:v>20.983045454545454</c:v>
                </c:pt>
                <c:pt idx="4448">
                  <c:v>20.974045454545454</c:v>
                </c:pt>
                <c:pt idx="4449">
                  <c:v>20.974045454545454</c:v>
                </c:pt>
                <c:pt idx="4450">
                  <c:v>20.974045454545454</c:v>
                </c:pt>
                <c:pt idx="4451">
                  <c:v>20.974045454545454</c:v>
                </c:pt>
                <c:pt idx="4452">
                  <c:v>20.974045454545454</c:v>
                </c:pt>
                <c:pt idx="4453">
                  <c:v>20.974045454545454</c:v>
                </c:pt>
                <c:pt idx="4454">
                  <c:v>20.974045454545454</c:v>
                </c:pt>
                <c:pt idx="4455">
                  <c:v>20.974045454545454</c:v>
                </c:pt>
                <c:pt idx="4456">
                  <c:v>20.966045454545455</c:v>
                </c:pt>
                <c:pt idx="4457">
                  <c:v>20.974045454545454</c:v>
                </c:pt>
                <c:pt idx="4458">
                  <c:v>20.974045454545454</c:v>
                </c:pt>
                <c:pt idx="4459">
                  <c:v>20.974045454545454</c:v>
                </c:pt>
                <c:pt idx="4460">
                  <c:v>20.974045454545454</c:v>
                </c:pt>
                <c:pt idx="4461">
                  <c:v>20.974045454545454</c:v>
                </c:pt>
                <c:pt idx="4462">
                  <c:v>20.991045454545453</c:v>
                </c:pt>
                <c:pt idx="4463">
                  <c:v>20.974045454545454</c:v>
                </c:pt>
                <c:pt idx="4464">
                  <c:v>20.982045454545453</c:v>
                </c:pt>
                <c:pt idx="4465">
                  <c:v>20.966045454545455</c:v>
                </c:pt>
                <c:pt idx="4466">
                  <c:v>20.982045454545453</c:v>
                </c:pt>
                <c:pt idx="4467">
                  <c:v>20.974045454545454</c:v>
                </c:pt>
                <c:pt idx="4468">
                  <c:v>20.974045454545454</c:v>
                </c:pt>
                <c:pt idx="4469">
                  <c:v>20.974045454545454</c:v>
                </c:pt>
                <c:pt idx="4470">
                  <c:v>20.982045454545453</c:v>
                </c:pt>
                <c:pt idx="4471">
                  <c:v>20.974045454545454</c:v>
                </c:pt>
                <c:pt idx="4472">
                  <c:v>20.974045454545454</c:v>
                </c:pt>
                <c:pt idx="4473">
                  <c:v>20.965045454545454</c:v>
                </c:pt>
                <c:pt idx="4474">
                  <c:v>20.982045454545453</c:v>
                </c:pt>
                <c:pt idx="4475">
                  <c:v>20.974045454545454</c:v>
                </c:pt>
                <c:pt idx="4476">
                  <c:v>20.982045454545453</c:v>
                </c:pt>
                <c:pt idx="4477">
                  <c:v>20.965045454545454</c:v>
                </c:pt>
                <c:pt idx="4478">
                  <c:v>20.965045454545454</c:v>
                </c:pt>
                <c:pt idx="4479">
                  <c:v>20.965045454545454</c:v>
                </c:pt>
                <c:pt idx="4480">
                  <c:v>20.965045454545454</c:v>
                </c:pt>
                <c:pt idx="4481">
                  <c:v>20.965045454545454</c:v>
                </c:pt>
                <c:pt idx="4482">
                  <c:v>20.974045454545454</c:v>
                </c:pt>
                <c:pt idx="4483">
                  <c:v>20.974045454545454</c:v>
                </c:pt>
                <c:pt idx="4484">
                  <c:v>20.965045454545454</c:v>
                </c:pt>
                <c:pt idx="4485">
                  <c:v>20.965045454545454</c:v>
                </c:pt>
                <c:pt idx="4486">
                  <c:v>20.957045454545455</c:v>
                </c:pt>
                <c:pt idx="4487">
                  <c:v>20.974045454545454</c:v>
                </c:pt>
                <c:pt idx="4488">
                  <c:v>20.965045454545454</c:v>
                </c:pt>
                <c:pt idx="4489">
                  <c:v>20.957045454545455</c:v>
                </c:pt>
                <c:pt idx="4490">
                  <c:v>20.974045454545454</c:v>
                </c:pt>
                <c:pt idx="4491">
                  <c:v>20.965045454545454</c:v>
                </c:pt>
                <c:pt idx="4492">
                  <c:v>20.965045454545454</c:v>
                </c:pt>
                <c:pt idx="4493">
                  <c:v>20.965045454545454</c:v>
                </c:pt>
                <c:pt idx="4494">
                  <c:v>20.974045454545454</c:v>
                </c:pt>
                <c:pt idx="4495">
                  <c:v>20.957045454545455</c:v>
                </c:pt>
                <c:pt idx="4496">
                  <c:v>20.965045454545454</c:v>
                </c:pt>
                <c:pt idx="4497">
                  <c:v>20.965045454545454</c:v>
                </c:pt>
                <c:pt idx="4498">
                  <c:v>20.965045454545454</c:v>
                </c:pt>
                <c:pt idx="4499">
                  <c:v>20.965045454545454</c:v>
                </c:pt>
                <c:pt idx="4500">
                  <c:v>20.965045454545454</c:v>
                </c:pt>
                <c:pt idx="4501">
                  <c:v>20.965045454545454</c:v>
                </c:pt>
                <c:pt idx="4502">
                  <c:v>20.965045454545454</c:v>
                </c:pt>
                <c:pt idx="4503">
                  <c:v>20.957045454545455</c:v>
                </c:pt>
                <c:pt idx="4504">
                  <c:v>20.974045454545454</c:v>
                </c:pt>
                <c:pt idx="4505">
                  <c:v>20.965045454545454</c:v>
                </c:pt>
                <c:pt idx="4506">
                  <c:v>20.974045454545454</c:v>
                </c:pt>
                <c:pt idx="4507">
                  <c:v>20.965045454545454</c:v>
                </c:pt>
                <c:pt idx="4508">
                  <c:v>20.974045454545454</c:v>
                </c:pt>
                <c:pt idx="4509">
                  <c:v>20.965045454545454</c:v>
                </c:pt>
                <c:pt idx="4510">
                  <c:v>20.957045454545455</c:v>
                </c:pt>
                <c:pt idx="4511">
                  <c:v>20.965045454545454</c:v>
                </c:pt>
                <c:pt idx="4512">
                  <c:v>20.965045454545454</c:v>
                </c:pt>
                <c:pt idx="4513">
                  <c:v>20.965045454545454</c:v>
                </c:pt>
                <c:pt idx="4514">
                  <c:v>20.965045454545454</c:v>
                </c:pt>
                <c:pt idx="4515">
                  <c:v>20.965045454545454</c:v>
                </c:pt>
                <c:pt idx="4516">
                  <c:v>20.957045454545455</c:v>
                </c:pt>
                <c:pt idx="4517">
                  <c:v>20.965045454545454</c:v>
                </c:pt>
                <c:pt idx="4518">
                  <c:v>20.957045454545455</c:v>
                </c:pt>
                <c:pt idx="4519">
                  <c:v>20.957045454545455</c:v>
                </c:pt>
                <c:pt idx="4520">
                  <c:v>20.957045454545455</c:v>
                </c:pt>
                <c:pt idx="4521">
                  <c:v>20.957045454545455</c:v>
                </c:pt>
                <c:pt idx="4522">
                  <c:v>20.965045454545454</c:v>
                </c:pt>
                <c:pt idx="4523">
                  <c:v>20.957045454545455</c:v>
                </c:pt>
                <c:pt idx="4524">
                  <c:v>20.965045454545454</c:v>
                </c:pt>
                <c:pt idx="4525">
                  <c:v>20.957045454545455</c:v>
                </c:pt>
                <c:pt idx="4526">
                  <c:v>20.957045454545455</c:v>
                </c:pt>
                <c:pt idx="4527">
                  <c:v>20.948045454545454</c:v>
                </c:pt>
                <c:pt idx="4528">
                  <c:v>20.957045454545455</c:v>
                </c:pt>
                <c:pt idx="4529">
                  <c:v>20.957045454545455</c:v>
                </c:pt>
                <c:pt idx="4530">
                  <c:v>20.957045454545455</c:v>
                </c:pt>
                <c:pt idx="4531">
                  <c:v>20.957045454545455</c:v>
                </c:pt>
                <c:pt idx="4532">
                  <c:v>20.965045454545454</c:v>
                </c:pt>
                <c:pt idx="4533">
                  <c:v>20.957045454545455</c:v>
                </c:pt>
                <c:pt idx="4534">
                  <c:v>20.957045454545455</c:v>
                </c:pt>
                <c:pt idx="4535">
                  <c:v>20.948045454545454</c:v>
                </c:pt>
                <c:pt idx="4536">
                  <c:v>20.957045454545455</c:v>
                </c:pt>
                <c:pt idx="4537">
                  <c:v>20.948045454545454</c:v>
                </c:pt>
                <c:pt idx="4538">
                  <c:v>20.948045454545454</c:v>
                </c:pt>
                <c:pt idx="4539">
                  <c:v>20.957045454545455</c:v>
                </c:pt>
                <c:pt idx="4540">
                  <c:v>20.948045454545454</c:v>
                </c:pt>
                <c:pt idx="4541">
                  <c:v>20.957045454545455</c:v>
                </c:pt>
                <c:pt idx="4542">
                  <c:v>20.957045454545455</c:v>
                </c:pt>
                <c:pt idx="4543">
                  <c:v>20.957045454545455</c:v>
                </c:pt>
                <c:pt idx="4544">
                  <c:v>20.948045454545454</c:v>
                </c:pt>
                <c:pt idx="4545">
                  <c:v>20.957045454545455</c:v>
                </c:pt>
                <c:pt idx="4546">
                  <c:v>20.957045454545455</c:v>
                </c:pt>
                <c:pt idx="4547">
                  <c:v>20.940045454545455</c:v>
                </c:pt>
                <c:pt idx="4548">
                  <c:v>20.949045454545455</c:v>
                </c:pt>
                <c:pt idx="4549">
                  <c:v>20.949045454545455</c:v>
                </c:pt>
                <c:pt idx="4550">
                  <c:v>20.957045454545455</c:v>
                </c:pt>
                <c:pt idx="4551">
                  <c:v>20.949045454545455</c:v>
                </c:pt>
                <c:pt idx="4552">
                  <c:v>20.949045454545455</c:v>
                </c:pt>
                <c:pt idx="4553">
                  <c:v>20.949045454545455</c:v>
                </c:pt>
                <c:pt idx="4554">
                  <c:v>20.949045454545455</c:v>
                </c:pt>
                <c:pt idx="4555">
                  <c:v>20.957045454545455</c:v>
                </c:pt>
                <c:pt idx="4556">
                  <c:v>20.957045454545455</c:v>
                </c:pt>
                <c:pt idx="4557">
                  <c:v>20.957045454545455</c:v>
                </c:pt>
                <c:pt idx="4558">
                  <c:v>20.949045454545455</c:v>
                </c:pt>
                <c:pt idx="4559">
                  <c:v>20.949045454545455</c:v>
                </c:pt>
                <c:pt idx="4560">
                  <c:v>20.949045454545455</c:v>
                </c:pt>
                <c:pt idx="4561">
                  <c:v>20.949045454545455</c:v>
                </c:pt>
                <c:pt idx="4562">
                  <c:v>20.949045454545455</c:v>
                </c:pt>
                <c:pt idx="4563">
                  <c:v>21.049045454545457</c:v>
                </c:pt>
                <c:pt idx="4564">
                  <c:v>21.125045454545454</c:v>
                </c:pt>
                <c:pt idx="4565">
                  <c:v>21.242045454545455</c:v>
                </c:pt>
                <c:pt idx="4566">
                  <c:v>21.595045454545453</c:v>
                </c:pt>
                <c:pt idx="4567">
                  <c:v>21.880045454545453</c:v>
                </c:pt>
                <c:pt idx="4568">
                  <c:v>21.931045454545455</c:v>
                </c:pt>
                <c:pt idx="4569">
                  <c:v>22.207045454545455</c:v>
                </c:pt>
                <c:pt idx="4570">
                  <c:v>22.467045454545453</c:v>
                </c:pt>
                <c:pt idx="4571">
                  <c:v>22.543045454545457</c:v>
                </c:pt>
                <c:pt idx="4572">
                  <c:v>22.543045454545457</c:v>
                </c:pt>
                <c:pt idx="4573">
                  <c:v>22.534045454545456</c:v>
                </c:pt>
                <c:pt idx="4574">
                  <c:v>22.534045454545456</c:v>
                </c:pt>
                <c:pt idx="4575">
                  <c:v>22.409045454545456</c:v>
                </c:pt>
                <c:pt idx="4576">
                  <c:v>22.400045454545456</c:v>
                </c:pt>
                <c:pt idx="4577">
                  <c:v>22.409045454545456</c:v>
                </c:pt>
                <c:pt idx="4578">
                  <c:v>22.409045454545456</c:v>
                </c:pt>
                <c:pt idx="4579">
                  <c:v>22.409045454545456</c:v>
                </c:pt>
                <c:pt idx="4580">
                  <c:v>22.400045454545456</c:v>
                </c:pt>
                <c:pt idx="4581">
                  <c:v>22.400045454545456</c:v>
                </c:pt>
                <c:pt idx="4582">
                  <c:v>22.400045454545456</c:v>
                </c:pt>
                <c:pt idx="4583">
                  <c:v>22.400045454545456</c:v>
                </c:pt>
                <c:pt idx="4584">
                  <c:v>22.400045454545456</c:v>
                </c:pt>
                <c:pt idx="4585">
                  <c:v>22.392045454545453</c:v>
                </c:pt>
                <c:pt idx="4586">
                  <c:v>22.400045454545456</c:v>
                </c:pt>
                <c:pt idx="4587">
                  <c:v>22.384045454545454</c:v>
                </c:pt>
                <c:pt idx="4588">
                  <c:v>22.392045454545453</c:v>
                </c:pt>
                <c:pt idx="4589">
                  <c:v>22.392045454545453</c:v>
                </c:pt>
                <c:pt idx="4590">
                  <c:v>22.400045454545456</c:v>
                </c:pt>
                <c:pt idx="4591">
                  <c:v>22.384045454545454</c:v>
                </c:pt>
                <c:pt idx="4592">
                  <c:v>22.392045454545453</c:v>
                </c:pt>
                <c:pt idx="4593">
                  <c:v>22.392045454545453</c:v>
                </c:pt>
                <c:pt idx="4594">
                  <c:v>22.392045454545453</c:v>
                </c:pt>
                <c:pt idx="4595">
                  <c:v>22.401045454545454</c:v>
                </c:pt>
                <c:pt idx="4596">
                  <c:v>22.401045454545454</c:v>
                </c:pt>
                <c:pt idx="4597">
                  <c:v>22.392045454545453</c:v>
                </c:pt>
                <c:pt idx="4598">
                  <c:v>22.400045454545456</c:v>
                </c:pt>
                <c:pt idx="4599">
                  <c:v>22.400045454545456</c:v>
                </c:pt>
                <c:pt idx="4600">
                  <c:v>22.685045454545453</c:v>
                </c:pt>
                <c:pt idx="4601">
                  <c:v>23.992045454545455</c:v>
                </c:pt>
                <c:pt idx="4602">
                  <c:v>24.796045454545457</c:v>
                </c:pt>
                <c:pt idx="4603">
                  <c:v>24.788045454545454</c:v>
                </c:pt>
                <c:pt idx="4604">
                  <c:v>24.787045454545456</c:v>
                </c:pt>
                <c:pt idx="4605">
                  <c:v>24.779045454545454</c:v>
                </c:pt>
                <c:pt idx="4606">
                  <c:v>24.779045454545454</c:v>
                </c:pt>
                <c:pt idx="4607">
                  <c:v>24.771045454545455</c:v>
                </c:pt>
                <c:pt idx="4608">
                  <c:v>24.771045454545455</c:v>
                </c:pt>
                <c:pt idx="4609">
                  <c:v>24.771045454545455</c:v>
                </c:pt>
                <c:pt idx="4610">
                  <c:v>24.762045454545454</c:v>
                </c:pt>
                <c:pt idx="4611">
                  <c:v>24.737045454545456</c:v>
                </c:pt>
                <c:pt idx="4612">
                  <c:v>24.737045454545456</c:v>
                </c:pt>
                <c:pt idx="4613">
                  <c:v>24.729045454545453</c:v>
                </c:pt>
                <c:pt idx="4614">
                  <c:v>24.729045454545453</c:v>
                </c:pt>
                <c:pt idx="4615">
                  <c:v>24.729045454545453</c:v>
                </c:pt>
                <c:pt idx="4616">
                  <c:v>24.721045454545454</c:v>
                </c:pt>
                <c:pt idx="4617">
                  <c:v>24.721045454545454</c:v>
                </c:pt>
                <c:pt idx="4618">
                  <c:v>24.721045454545454</c:v>
                </c:pt>
                <c:pt idx="4619">
                  <c:v>24.729045454545453</c:v>
                </c:pt>
                <c:pt idx="4620">
                  <c:v>24.721045454545454</c:v>
                </c:pt>
                <c:pt idx="4621">
                  <c:v>24.712045454545454</c:v>
                </c:pt>
                <c:pt idx="4622">
                  <c:v>24.712045454545454</c:v>
                </c:pt>
                <c:pt idx="4623">
                  <c:v>24.721045454545454</c:v>
                </c:pt>
                <c:pt idx="4624">
                  <c:v>24.712045454545454</c:v>
                </c:pt>
                <c:pt idx="4625">
                  <c:v>24.721045454545454</c:v>
                </c:pt>
                <c:pt idx="4626">
                  <c:v>24.721045454545454</c:v>
                </c:pt>
                <c:pt idx="4627">
                  <c:v>24.712045454545454</c:v>
                </c:pt>
                <c:pt idx="4628">
                  <c:v>24.704045454545454</c:v>
                </c:pt>
                <c:pt idx="4629">
                  <c:v>24.712045454545454</c:v>
                </c:pt>
                <c:pt idx="4630">
                  <c:v>24.712045454545454</c:v>
                </c:pt>
                <c:pt idx="4631">
                  <c:v>24.712045454545454</c:v>
                </c:pt>
                <c:pt idx="4632">
                  <c:v>24.712045454545454</c:v>
                </c:pt>
                <c:pt idx="4633">
                  <c:v>24.704045454545454</c:v>
                </c:pt>
                <c:pt idx="4634">
                  <c:v>24.712045454545454</c:v>
                </c:pt>
                <c:pt idx="4635">
                  <c:v>24.713045454545455</c:v>
                </c:pt>
                <c:pt idx="4636">
                  <c:v>24.713045454545455</c:v>
                </c:pt>
                <c:pt idx="4637">
                  <c:v>24.713045454545455</c:v>
                </c:pt>
                <c:pt idx="4638">
                  <c:v>24.704045454545454</c:v>
                </c:pt>
                <c:pt idx="4639">
                  <c:v>24.713045454545455</c:v>
                </c:pt>
                <c:pt idx="4640">
                  <c:v>24.704045454545454</c:v>
                </c:pt>
                <c:pt idx="4641">
                  <c:v>24.704045454545454</c:v>
                </c:pt>
                <c:pt idx="4642">
                  <c:v>24.704045454545454</c:v>
                </c:pt>
                <c:pt idx="4643">
                  <c:v>24.704045454545454</c:v>
                </c:pt>
                <c:pt idx="4644">
                  <c:v>24.704045454545454</c:v>
                </c:pt>
                <c:pt idx="4645">
                  <c:v>24.696045454545455</c:v>
                </c:pt>
                <c:pt idx="4646">
                  <c:v>24.704045454545454</c:v>
                </c:pt>
                <c:pt idx="4647">
                  <c:v>24.696045454545455</c:v>
                </c:pt>
                <c:pt idx="4648">
                  <c:v>24.696045454545455</c:v>
                </c:pt>
                <c:pt idx="4649">
                  <c:v>24.704045454545454</c:v>
                </c:pt>
                <c:pt idx="4650">
                  <c:v>24.704045454545454</c:v>
                </c:pt>
                <c:pt idx="4651">
                  <c:v>24.696045454545455</c:v>
                </c:pt>
                <c:pt idx="4652">
                  <c:v>24.704045454545454</c:v>
                </c:pt>
                <c:pt idx="4653">
                  <c:v>24.704045454545454</c:v>
                </c:pt>
                <c:pt idx="4654">
                  <c:v>24.704045454545454</c:v>
                </c:pt>
                <c:pt idx="4655">
                  <c:v>24.704045454545454</c:v>
                </c:pt>
                <c:pt idx="4656">
                  <c:v>24.704045454545454</c:v>
                </c:pt>
                <c:pt idx="4657">
                  <c:v>24.704045454545454</c:v>
                </c:pt>
                <c:pt idx="4658">
                  <c:v>24.704045454545454</c:v>
                </c:pt>
                <c:pt idx="4659">
                  <c:v>24.704045454545454</c:v>
                </c:pt>
                <c:pt idx="4660">
                  <c:v>24.704045454545454</c:v>
                </c:pt>
                <c:pt idx="4661">
                  <c:v>24.704045454545454</c:v>
                </c:pt>
                <c:pt idx="4662">
                  <c:v>24.713045454545455</c:v>
                </c:pt>
                <c:pt idx="4663">
                  <c:v>24.696045454545455</c:v>
                </c:pt>
                <c:pt idx="4664">
                  <c:v>24.704045454545454</c:v>
                </c:pt>
                <c:pt idx="4665">
                  <c:v>24.704045454545454</c:v>
                </c:pt>
                <c:pt idx="4666">
                  <c:v>24.704045454545454</c:v>
                </c:pt>
                <c:pt idx="4667">
                  <c:v>24.704045454545454</c:v>
                </c:pt>
                <c:pt idx="4668">
                  <c:v>24.704045454545454</c:v>
                </c:pt>
                <c:pt idx="4669">
                  <c:v>24.704045454545454</c:v>
                </c:pt>
                <c:pt idx="4670">
                  <c:v>24.704045454545454</c:v>
                </c:pt>
                <c:pt idx="4671">
                  <c:v>24.704045454545454</c:v>
                </c:pt>
                <c:pt idx="4672">
                  <c:v>24.704045454545454</c:v>
                </c:pt>
                <c:pt idx="4673">
                  <c:v>24.704045454545454</c:v>
                </c:pt>
                <c:pt idx="4674">
                  <c:v>24.696045454545455</c:v>
                </c:pt>
                <c:pt idx="4675">
                  <c:v>24.696045454545455</c:v>
                </c:pt>
                <c:pt idx="4676">
                  <c:v>24.696045454545455</c:v>
                </c:pt>
                <c:pt idx="4677">
                  <c:v>24.696045454545455</c:v>
                </c:pt>
                <c:pt idx="4678">
                  <c:v>24.704045454545454</c:v>
                </c:pt>
                <c:pt idx="4679">
                  <c:v>24.696045454545455</c:v>
                </c:pt>
                <c:pt idx="4680">
                  <c:v>24.696045454545455</c:v>
                </c:pt>
                <c:pt idx="4681">
                  <c:v>24.696045454545455</c:v>
                </c:pt>
                <c:pt idx="4682">
                  <c:v>24.696045454545455</c:v>
                </c:pt>
                <c:pt idx="4683">
                  <c:v>24.696045454545455</c:v>
                </c:pt>
                <c:pt idx="4684">
                  <c:v>24.696045454545455</c:v>
                </c:pt>
                <c:pt idx="4685">
                  <c:v>24.704045454545454</c:v>
                </c:pt>
                <c:pt idx="4686">
                  <c:v>24.721045454545454</c:v>
                </c:pt>
                <c:pt idx="4687">
                  <c:v>24.746045454545456</c:v>
                </c:pt>
                <c:pt idx="4688">
                  <c:v>24.721045454545454</c:v>
                </c:pt>
                <c:pt idx="4689">
                  <c:v>24.713045454545455</c:v>
                </c:pt>
                <c:pt idx="4690">
                  <c:v>24.713045454545455</c:v>
                </c:pt>
                <c:pt idx="4691">
                  <c:v>24.721045454545454</c:v>
                </c:pt>
                <c:pt idx="4692">
                  <c:v>24.713045454545455</c:v>
                </c:pt>
                <c:pt idx="4693">
                  <c:v>24.704045454545454</c:v>
                </c:pt>
                <c:pt idx="4694">
                  <c:v>24.696045454545455</c:v>
                </c:pt>
                <c:pt idx="4695">
                  <c:v>24.713045454545455</c:v>
                </c:pt>
                <c:pt idx="4696">
                  <c:v>24.704045454545454</c:v>
                </c:pt>
                <c:pt idx="4697">
                  <c:v>24.688045454545453</c:v>
                </c:pt>
                <c:pt idx="4698">
                  <c:v>24.696045454545455</c:v>
                </c:pt>
                <c:pt idx="4699">
                  <c:v>24.696045454545455</c:v>
                </c:pt>
                <c:pt idx="4700">
                  <c:v>24.696045454545455</c:v>
                </c:pt>
                <c:pt idx="4701">
                  <c:v>24.688045454545453</c:v>
                </c:pt>
                <c:pt idx="4702">
                  <c:v>24.688045454545453</c:v>
                </c:pt>
                <c:pt idx="4703">
                  <c:v>24.679045454545452</c:v>
                </c:pt>
                <c:pt idx="4704">
                  <c:v>24.696045454545455</c:v>
                </c:pt>
                <c:pt idx="4705">
                  <c:v>24.688045454545453</c:v>
                </c:pt>
                <c:pt idx="4706">
                  <c:v>24.671045454545457</c:v>
                </c:pt>
                <c:pt idx="4707">
                  <c:v>24.671045454545457</c:v>
                </c:pt>
                <c:pt idx="4708">
                  <c:v>24.671045454545457</c:v>
                </c:pt>
                <c:pt idx="4709">
                  <c:v>24.679045454545452</c:v>
                </c:pt>
                <c:pt idx="4710">
                  <c:v>24.671045454545457</c:v>
                </c:pt>
                <c:pt idx="4711">
                  <c:v>24.671045454545457</c:v>
                </c:pt>
                <c:pt idx="4712">
                  <c:v>24.662045454545456</c:v>
                </c:pt>
                <c:pt idx="4713">
                  <c:v>24.671045454545457</c:v>
                </c:pt>
                <c:pt idx="4714">
                  <c:v>24.662045454545456</c:v>
                </c:pt>
                <c:pt idx="4715">
                  <c:v>24.662045454545456</c:v>
                </c:pt>
                <c:pt idx="4716">
                  <c:v>24.662045454545456</c:v>
                </c:pt>
                <c:pt idx="4717">
                  <c:v>24.670045454545452</c:v>
                </c:pt>
                <c:pt idx="4718">
                  <c:v>24.662045454545456</c:v>
                </c:pt>
                <c:pt idx="4719">
                  <c:v>24.670045454545452</c:v>
                </c:pt>
                <c:pt idx="4720">
                  <c:v>24.662045454545456</c:v>
                </c:pt>
                <c:pt idx="4721">
                  <c:v>24.670045454545452</c:v>
                </c:pt>
                <c:pt idx="4722">
                  <c:v>24.662045454545456</c:v>
                </c:pt>
                <c:pt idx="4723">
                  <c:v>24.679045454545452</c:v>
                </c:pt>
                <c:pt idx="4724">
                  <c:v>24.654045454545454</c:v>
                </c:pt>
                <c:pt idx="4725">
                  <c:v>24.670045454545452</c:v>
                </c:pt>
                <c:pt idx="4726">
                  <c:v>24.662045454545456</c:v>
                </c:pt>
                <c:pt idx="4727">
                  <c:v>24.670045454545452</c:v>
                </c:pt>
                <c:pt idx="4728">
                  <c:v>24.662045454545456</c:v>
                </c:pt>
                <c:pt idx="4729">
                  <c:v>24.662045454545456</c:v>
                </c:pt>
                <c:pt idx="4730">
                  <c:v>24.662045454545456</c:v>
                </c:pt>
                <c:pt idx="4731">
                  <c:v>24.654045454545454</c:v>
                </c:pt>
                <c:pt idx="4732">
                  <c:v>24.654045454545454</c:v>
                </c:pt>
                <c:pt idx="4733">
                  <c:v>24.662045454545456</c:v>
                </c:pt>
                <c:pt idx="4734">
                  <c:v>24.662045454545456</c:v>
                </c:pt>
                <c:pt idx="4735">
                  <c:v>24.662045454545456</c:v>
                </c:pt>
                <c:pt idx="4736">
                  <c:v>24.662045454545456</c:v>
                </c:pt>
                <c:pt idx="4737">
                  <c:v>24.654045454545454</c:v>
                </c:pt>
                <c:pt idx="4738">
                  <c:v>24.662045454545456</c:v>
                </c:pt>
                <c:pt idx="4739">
                  <c:v>24.662045454545456</c:v>
                </c:pt>
                <c:pt idx="4740">
                  <c:v>24.654045454545454</c:v>
                </c:pt>
                <c:pt idx="4741">
                  <c:v>24.645045454545453</c:v>
                </c:pt>
                <c:pt idx="4742">
                  <c:v>24.654045454545454</c:v>
                </c:pt>
                <c:pt idx="4743">
                  <c:v>24.645045454545453</c:v>
                </c:pt>
                <c:pt idx="4744">
                  <c:v>24.662045454545456</c:v>
                </c:pt>
                <c:pt idx="4745">
                  <c:v>24.654045454545454</c:v>
                </c:pt>
                <c:pt idx="4746">
                  <c:v>24.654045454545454</c:v>
                </c:pt>
                <c:pt idx="4747">
                  <c:v>24.662045454545456</c:v>
                </c:pt>
                <c:pt idx="4748">
                  <c:v>24.662045454545456</c:v>
                </c:pt>
                <c:pt idx="4749">
                  <c:v>24.662045454545456</c:v>
                </c:pt>
                <c:pt idx="4750">
                  <c:v>24.654045454545454</c:v>
                </c:pt>
                <c:pt idx="4751">
                  <c:v>24.654045454545454</c:v>
                </c:pt>
                <c:pt idx="4752">
                  <c:v>24.654045454545454</c:v>
                </c:pt>
                <c:pt idx="4753">
                  <c:v>24.645045454545453</c:v>
                </c:pt>
                <c:pt idx="4754">
                  <c:v>24.654045454545454</c:v>
                </c:pt>
                <c:pt idx="4755">
                  <c:v>24.654045454545454</c:v>
                </c:pt>
                <c:pt idx="4756">
                  <c:v>24.654045454545454</c:v>
                </c:pt>
                <c:pt idx="4757">
                  <c:v>24.654045454545454</c:v>
                </c:pt>
                <c:pt idx="4758">
                  <c:v>24.654045454545454</c:v>
                </c:pt>
                <c:pt idx="4759">
                  <c:v>24.654045454545454</c:v>
                </c:pt>
                <c:pt idx="4760">
                  <c:v>24.662045454545456</c:v>
                </c:pt>
                <c:pt idx="4761">
                  <c:v>24.654045454545454</c:v>
                </c:pt>
                <c:pt idx="4762">
                  <c:v>24.645045454545453</c:v>
                </c:pt>
                <c:pt idx="4763">
                  <c:v>24.654045454545454</c:v>
                </c:pt>
                <c:pt idx="4764">
                  <c:v>24.654045454545454</c:v>
                </c:pt>
                <c:pt idx="4765">
                  <c:v>24.645045454545453</c:v>
                </c:pt>
                <c:pt idx="4766">
                  <c:v>24.645045454545453</c:v>
                </c:pt>
                <c:pt idx="4767">
                  <c:v>24.653045454545456</c:v>
                </c:pt>
                <c:pt idx="4768">
                  <c:v>24.645045454545453</c:v>
                </c:pt>
                <c:pt idx="4769">
                  <c:v>24.653045454545456</c:v>
                </c:pt>
                <c:pt idx="4770">
                  <c:v>24.645045454545453</c:v>
                </c:pt>
                <c:pt idx="4771">
                  <c:v>24.645045454545453</c:v>
                </c:pt>
                <c:pt idx="4772">
                  <c:v>24.645045454545453</c:v>
                </c:pt>
                <c:pt idx="4773">
                  <c:v>24.653045454545456</c:v>
                </c:pt>
                <c:pt idx="4774">
                  <c:v>24.653045454545456</c:v>
                </c:pt>
                <c:pt idx="4775">
                  <c:v>24.645045454545453</c:v>
                </c:pt>
                <c:pt idx="4776">
                  <c:v>24.645045454545453</c:v>
                </c:pt>
                <c:pt idx="4777">
                  <c:v>24.653045454545456</c:v>
                </c:pt>
                <c:pt idx="4778">
                  <c:v>24.645045454545453</c:v>
                </c:pt>
                <c:pt idx="4779">
                  <c:v>24.645045454545453</c:v>
                </c:pt>
                <c:pt idx="4780">
                  <c:v>24.645045454545453</c:v>
                </c:pt>
                <c:pt idx="4781">
                  <c:v>24.637045454545454</c:v>
                </c:pt>
                <c:pt idx="4782">
                  <c:v>24.637045454545454</c:v>
                </c:pt>
                <c:pt idx="4783">
                  <c:v>24.645045454545453</c:v>
                </c:pt>
                <c:pt idx="4784">
                  <c:v>24.645045454545453</c:v>
                </c:pt>
                <c:pt idx="4785">
                  <c:v>24.645045454545453</c:v>
                </c:pt>
                <c:pt idx="4786">
                  <c:v>24.645045454545453</c:v>
                </c:pt>
                <c:pt idx="4787">
                  <c:v>24.637045454545454</c:v>
                </c:pt>
                <c:pt idx="4788">
                  <c:v>24.636045454545453</c:v>
                </c:pt>
                <c:pt idx="4789">
                  <c:v>24.636045454545453</c:v>
                </c:pt>
                <c:pt idx="4790">
                  <c:v>24.628045454545454</c:v>
                </c:pt>
                <c:pt idx="4791">
                  <c:v>24.628045454545454</c:v>
                </c:pt>
                <c:pt idx="4792">
                  <c:v>24.628045454545454</c:v>
                </c:pt>
                <c:pt idx="4793">
                  <c:v>24.636045454545453</c:v>
                </c:pt>
                <c:pt idx="4794">
                  <c:v>24.636045454545453</c:v>
                </c:pt>
                <c:pt idx="4795">
                  <c:v>24.636045454545453</c:v>
                </c:pt>
                <c:pt idx="4796">
                  <c:v>24.628045454545454</c:v>
                </c:pt>
                <c:pt idx="4797">
                  <c:v>24.628045454545454</c:v>
                </c:pt>
                <c:pt idx="4798">
                  <c:v>24.628045454545454</c:v>
                </c:pt>
                <c:pt idx="4799">
                  <c:v>24.636045454545453</c:v>
                </c:pt>
                <c:pt idx="4800">
                  <c:v>24.628045454545454</c:v>
                </c:pt>
                <c:pt idx="4801">
                  <c:v>24.628045454545454</c:v>
                </c:pt>
                <c:pt idx="4802">
                  <c:v>24.620045454545455</c:v>
                </c:pt>
                <c:pt idx="4803">
                  <c:v>24.628045454545454</c:v>
                </c:pt>
                <c:pt idx="4804">
                  <c:v>24.620045454545455</c:v>
                </c:pt>
                <c:pt idx="4805">
                  <c:v>24.628045454545454</c:v>
                </c:pt>
                <c:pt idx="4806">
                  <c:v>24.620045454545455</c:v>
                </c:pt>
                <c:pt idx="4807">
                  <c:v>24.611045454545454</c:v>
                </c:pt>
                <c:pt idx="4808">
                  <c:v>24.620045454545455</c:v>
                </c:pt>
                <c:pt idx="4809">
                  <c:v>24.611045454545454</c:v>
                </c:pt>
                <c:pt idx="4810">
                  <c:v>24.620045454545455</c:v>
                </c:pt>
                <c:pt idx="4811">
                  <c:v>24.619045454545454</c:v>
                </c:pt>
                <c:pt idx="4812">
                  <c:v>24.619045454545454</c:v>
                </c:pt>
                <c:pt idx="4813">
                  <c:v>24.603045454545455</c:v>
                </c:pt>
                <c:pt idx="4814">
                  <c:v>24.619045454545454</c:v>
                </c:pt>
                <c:pt idx="4815">
                  <c:v>24.611045454545454</c:v>
                </c:pt>
                <c:pt idx="4816">
                  <c:v>24.619045454545454</c:v>
                </c:pt>
                <c:pt idx="4817">
                  <c:v>24.603045454545455</c:v>
                </c:pt>
                <c:pt idx="4818">
                  <c:v>24.603045454545455</c:v>
                </c:pt>
                <c:pt idx="4819">
                  <c:v>24.603045454545455</c:v>
                </c:pt>
                <c:pt idx="4820">
                  <c:v>24.594045454545455</c:v>
                </c:pt>
                <c:pt idx="4821">
                  <c:v>24.594045454545455</c:v>
                </c:pt>
                <c:pt idx="4822">
                  <c:v>24.602045454545454</c:v>
                </c:pt>
                <c:pt idx="4823">
                  <c:v>24.594045454545455</c:v>
                </c:pt>
                <c:pt idx="4824">
                  <c:v>24.594045454545455</c:v>
                </c:pt>
                <c:pt idx="4825">
                  <c:v>24.586045454545452</c:v>
                </c:pt>
                <c:pt idx="4826">
                  <c:v>24.586045454545452</c:v>
                </c:pt>
                <c:pt idx="4827">
                  <c:v>24.577045454545452</c:v>
                </c:pt>
                <c:pt idx="4828">
                  <c:v>24.586045454545452</c:v>
                </c:pt>
                <c:pt idx="4829">
                  <c:v>24.586045454545452</c:v>
                </c:pt>
                <c:pt idx="4830">
                  <c:v>24.577045454545452</c:v>
                </c:pt>
                <c:pt idx="4831">
                  <c:v>24.577045454545452</c:v>
                </c:pt>
                <c:pt idx="4832">
                  <c:v>24.577045454545452</c:v>
                </c:pt>
                <c:pt idx="4833">
                  <c:v>24.577045454545452</c:v>
                </c:pt>
                <c:pt idx="4834">
                  <c:v>24.586045454545452</c:v>
                </c:pt>
                <c:pt idx="4835">
                  <c:v>24.586045454545452</c:v>
                </c:pt>
                <c:pt idx="4836">
                  <c:v>24.586045454545452</c:v>
                </c:pt>
                <c:pt idx="4837">
                  <c:v>24.586045454545452</c:v>
                </c:pt>
                <c:pt idx="4838">
                  <c:v>24.594045454545455</c:v>
                </c:pt>
                <c:pt idx="4839">
                  <c:v>24.594045454545455</c:v>
                </c:pt>
                <c:pt idx="4840">
                  <c:v>24.594045454545455</c:v>
                </c:pt>
                <c:pt idx="4841">
                  <c:v>24.586045454545452</c:v>
                </c:pt>
                <c:pt idx="4842">
                  <c:v>24.585045454545455</c:v>
                </c:pt>
                <c:pt idx="4843">
                  <c:v>24.594045454545455</c:v>
                </c:pt>
                <c:pt idx="4844">
                  <c:v>24.594045454545455</c:v>
                </c:pt>
                <c:pt idx="4845">
                  <c:v>24.594045454545455</c:v>
                </c:pt>
                <c:pt idx="4846">
                  <c:v>24.585045454545455</c:v>
                </c:pt>
                <c:pt idx="4847">
                  <c:v>24.594045454545455</c:v>
                </c:pt>
                <c:pt idx="4848">
                  <c:v>24.585045454545455</c:v>
                </c:pt>
                <c:pt idx="4849">
                  <c:v>24.585045454545455</c:v>
                </c:pt>
                <c:pt idx="4850">
                  <c:v>24.594045454545455</c:v>
                </c:pt>
                <c:pt idx="4851">
                  <c:v>24.560045454545453</c:v>
                </c:pt>
                <c:pt idx="4852">
                  <c:v>24.560045454545453</c:v>
                </c:pt>
                <c:pt idx="4853">
                  <c:v>24.568045454545455</c:v>
                </c:pt>
                <c:pt idx="4854">
                  <c:v>24.568045454545455</c:v>
                </c:pt>
                <c:pt idx="4855">
                  <c:v>24.568045454545455</c:v>
                </c:pt>
                <c:pt idx="4856">
                  <c:v>24.568045454545455</c:v>
                </c:pt>
                <c:pt idx="4857">
                  <c:v>24.568045454545455</c:v>
                </c:pt>
                <c:pt idx="4858">
                  <c:v>24.568045454545455</c:v>
                </c:pt>
                <c:pt idx="4859">
                  <c:v>24.568045454545455</c:v>
                </c:pt>
                <c:pt idx="4860">
                  <c:v>24.568045454545455</c:v>
                </c:pt>
                <c:pt idx="4861">
                  <c:v>24.560045454545453</c:v>
                </c:pt>
                <c:pt idx="4862">
                  <c:v>24.576045454545454</c:v>
                </c:pt>
                <c:pt idx="4863">
                  <c:v>24.576045454545454</c:v>
                </c:pt>
                <c:pt idx="4864">
                  <c:v>24.568045454545455</c:v>
                </c:pt>
                <c:pt idx="4865">
                  <c:v>24.568045454545455</c:v>
                </c:pt>
                <c:pt idx="4866">
                  <c:v>24.568045454545455</c:v>
                </c:pt>
                <c:pt idx="4867">
                  <c:v>24.576045454545454</c:v>
                </c:pt>
                <c:pt idx="4868">
                  <c:v>24.568045454545455</c:v>
                </c:pt>
                <c:pt idx="4869">
                  <c:v>24.576045454545454</c:v>
                </c:pt>
                <c:pt idx="4870">
                  <c:v>24.576045454545454</c:v>
                </c:pt>
                <c:pt idx="4871">
                  <c:v>24.568045454545455</c:v>
                </c:pt>
                <c:pt idx="4872">
                  <c:v>24.568045454545455</c:v>
                </c:pt>
                <c:pt idx="4873">
                  <c:v>24.576045454545454</c:v>
                </c:pt>
                <c:pt idx="4874">
                  <c:v>24.576045454545454</c:v>
                </c:pt>
                <c:pt idx="4875">
                  <c:v>24.568045454545455</c:v>
                </c:pt>
                <c:pt idx="4876">
                  <c:v>24.576045454545454</c:v>
                </c:pt>
                <c:pt idx="4877">
                  <c:v>24.576045454545454</c:v>
                </c:pt>
                <c:pt idx="4878">
                  <c:v>24.576045454545454</c:v>
                </c:pt>
                <c:pt idx="4879">
                  <c:v>24.576045454545454</c:v>
                </c:pt>
                <c:pt idx="4880">
                  <c:v>24.576045454545454</c:v>
                </c:pt>
                <c:pt idx="4881">
                  <c:v>24.576045454545454</c:v>
                </c:pt>
                <c:pt idx="4882">
                  <c:v>24.585045454545455</c:v>
                </c:pt>
                <c:pt idx="4883">
                  <c:v>24.576045454545454</c:v>
                </c:pt>
                <c:pt idx="4884">
                  <c:v>24.576045454545454</c:v>
                </c:pt>
                <c:pt idx="4885">
                  <c:v>24.585045454545455</c:v>
                </c:pt>
                <c:pt idx="4886">
                  <c:v>24.576045454545454</c:v>
                </c:pt>
                <c:pt idx="4887">
                  <c:v>24.576045454545454</c:v>
                </c:pt>
                <c:pt idx="4888">
                  <c:v>24.585045454545455</c:v>
                </c:pt>
                <c:pt idx="4889">
                  <c:v>24.576045454545454</c:v>
                </c:pt>
                <c:pt idx="4890">
                  <c:v>24.576045454545454</c:v>
                </c:pt>
                <c:pt idx="4891">
                  <c:v>24.576045454545454</c:v>
                </c:pt>
                <c:pt idx="4892">
                  <c:v>24.576045454545454</c:v>
                </c:pt>
                <c:pt idx="4893">
                  <c:v>24.576045454545454</c:v>
                </c:pt>
                <c:pt idx="4894">
                  <c:v>24.576045454545454</c:v>
                </c:pt>
                <c:pt idx="4895">
                  <c:v>24.584045454545453</c:v>
                </c:pt>
                <c:pt idx="4896">
                  <c:v>24.576045454545454</c:v>
                </c:pt>
                <c:pt idx="4897">
                  <c:v>24.584045454545453</c:v>
                </c:pt>
                <c:pt idx="4898">
                  <c:v>24.576045454545454</c:v>
                </c:pt>
                <c:pt idx="4899">
                  <c:v>24.584045454545453</c:v>
                </c:pt>
                <c:pt idx="4900">
                  <c:v>24.584045454545453</c:v>
                </c:pt>
                <c:pt idx="4901">
                  <c:v>24.584045454545453</c:v>
                </c:pt>
                <c:pt idx="4902">
                  <c:v>24.584045454545453</c:v>
                </c:pt>
                <c:pt idx="4903">
                  <c:v>24.584045454545453</c:v>
                </c:pt>
                <c:pt idx="4904">
                  <c:v>24.584045454545453</c:v>
                </c:pt>
                <c:pt idx="4905">
                  <c:v>24.584045454545453</c:v>
                </c:pt>
                <c:pt idx="4906">
                  <c:v>24.584045454545453</c:v>
                </c:pt>
                <c:pt idx="4907">
                  <c:v>24.584045454545453</c:v>
                </c:pt>
                <c:pt idx="4908">
                  <c:v>24.584045454545453</c:v>
                </c:pt>
                <c:pt idx="4909">
                  <c:v>24.584045454545453</c:v>
                </c:pt>
                <c:pt idx="4910">
                  <c:v>24.584045454545453</c:v>
                </c:pt>
                <c:pt idx="4911">
                  <c:v>24.584045454545453</c:v>
                </c:pt>
                <c:pt idx="4912">
                  <c:v>24.584045454545453</c:v>
                </c:pt>
                <c:pt idx="4913">
                  <c:v>24.584045454545453</c:v>
                </c:pt>
                <c:pt idx="4914">
                  <c:v>24.593045454545454</c:v>
                </c:pt>
                <c:pt idx="4915">
                  <c:v>24.584045454545453</c:v>
                </c:pt>
                <c:pt idx="4916">
                  <c:v>24.593045454545454</c:v>
                </c:pt>
                <c:pt idx="4917">
                  <c:v>24.584045454545453</c:v>
                </c:pt>
                <c:pt idx="4918">
                  <c:v>24.584045454545453</c:v>
                </c:pt>
                <c:pt idx="4919">
                  <c:v>24.584045454545453</c:v>
                </c:pt>
                <c:pt idx="4920">
                  <c:v>24.593045454545454</c:v>
                </c:pt>
                <c:pt idx="4921">
                  <c:v>24.593045454545454</c:v>
                </c:pt>
                <c:pt idx="4922">
                  <c:v>24.584045454545453</c:v>
                </c:pt>
                <c:pt idx="4923">
                  <c:v>24.584045454545453</c:v>
                </c:pt>
                <c:pt idx="4924">
                  <c:v>24.584045454545453</c:v>
                </c:pt>
                <c:pt idx="4925">
                  <c:v>24.593045454545454</c:v>
                </c:pt>
                <c:pt idx="4926">
                  <c:v>24.593045454545454</c:v>
                </c:pt>
                <c:pt idx="4927">
                  <c:v>24.593045454545454</c:v>
                </c:pt>
                <c:pt idx="4928">
                  <c:v>24.593045454545454</c:v>
                </c:pt>
                <c:pt idx="4929">
                  <c:v>24.593045454545454</c:v>
                </c:pt>
                <c:pt idx="4930">
                  <c:v>24.593045454545454</c:v>
                </c:pt>
                <c:pt idx="4931">
                  <c:v>24.593045454545454</c:v>
                </c:pt>
                <c:pt idx="4932">
                  <c:v>24.593045454545454</c:v>
                </c:pt>
                <c:pt idx="4933">
                  <c:v>24.601045454545453</c:v>
                </c:pt>
                <c:pt idx="4934">
                  <c:v>24.601045454545453</c:v>
                </c:pt>
                <c:pt idx="4935">
                  <c:v>24.593045454545454</c:v>
                </c:pt>
                <c:pt idx="4936">
                  <c:v>24.584045454545453</c:v>
                </c:pt>
                <c:pt idx="4937">
                  <c:v>24.593045454545454</c:v>
                </c:pt>
                <c:pt idx="4938">
                  <c:v>24.584045454545453</c:v>
                </c:pt>
                <c:pt idx="4939">
                  <c:v>24.601045454545453</c:v>
                </c:pt>
                <c:pt idx="4940">
                  <c:v>24.593045454545454</c:v>
                </c:pt>
                <c:pt idx="4941">
                  <c:v>24.593045454545454</c:v>
                </c:pt>
                <c:pt idx="4942">
                  <c:v>24.593045454545454</c:v>
                </c:pt>
                <c:pt idx="4943">
                  <c:v>24.593045454545454</c:v>
                </c:pt>
                <c:pt idx="4944">
                  <c:v>24.584045454545453</c:v>
                </c:pt>
                <c:pt idx="4945">
                  <c:v>24.601045454545453</c:v>
                </c:pt>
                <c:pt idx="4946">
                  <c:v>24.593045454545454</c:v>
                </c:pt>
                <c:pt idx="4947">
                  <c:v>24.593045454545454</c:v>
                </c:pt>
                <c:pt idx="4948">
                  <c:v>24.593045454545454</c:v>
                </c:pt>
                <c:pt idx="4949">
                  <c:v>24.601045454545453</c:v>
                </c:pt>
                <c:pt idx="4950">
                  <c:v>24.593045454545454</c:v>
                </c:pt>
                <c:pt idx="4951">
                  <c:v>24.593045454545454</c:v>
                </c:pt>
                <c:pt idx="4952">
                  <c:v>24.601045454545453</c:v>
                </c:pt>
                <c:pt idx="4953">
                  <c:v>24.584045454545453</c:v>
                </c:pt>
                <c:pt idx="4954">
                  <c:v>24.593045454545454</c:v>
                </c:pt>
                <c:pt idx="4955">
                  <c:v>24.643045454545454</c:v>
                </c:pt>
                <c:pt idx="4956">
                  <c:v>24.651045454545454</c:v>
                </c:pt>
                <c:pt idx="4957">
                  <c:v>24.643045454545454</c:v>
                </c:pt>
                <c:pt idx="4958">
                  <c:v>24.726045454545453</c:v>
                </c:pt>
                <c:pt idx="4959">
                  <c:v>24.651045454545454</c:v>
                </c:pt>
                <c:pt idx="4960">
                  <c:v>24.651045454545454</c:v>
                </c:pt>
                <c:pt idx="4961">
                  <c:v>24.643045454545454</c:v>
                </c:pt>
                <c:pt idx="4962">
                  <c:v>24.651045454545454</c:v>
                </c:pt>
                <c:pt idx="4963">
                  <c:v>24.643045454545454</c:v>
                </c:pt>
                <c:pt idx="4964">
                  <c:v>24.643045454545454</c:v>
                </c:pt>
                <c:pt idx="4965">
                  <c:v>24.643045454545454</c:v>
                </c:pt>
                <c:pt idx="4966">
                  <c:v>24.643045454545454</c:v>
                </c:pt>
                <c:pt idx="4967">
                  <c:v>24.634045454545454</c:v>
                </c:pt>
                <c:pt idx="4968">
                  <c:v>24.643045454545454</c:v>
                </c:pt>
                <c:pt idx="4969">
                  <c:v>24.626045454545455</c:v>
                </c:pt>
                <c:pt idx="4970">
                  <c:v>24.626045454545455</c:v>
                </c:pt>
                <c:pt idx="4971">
                  <c:v>24.626045454545455</c:v>
                </c:pt>
                <c:pt idx="4972">
                  <c:v>24.634045454545454</c:v>
                </c:pt>
                <c:pt idx="4973">
                  <c:v>24.626045454545455</c:v>
                </c:pt>
                <c:pt idx="4974">
                  <c:v>24.626045454545455</c:v>
                </c:pt>
                <c:pt idx="4975">
                  <c:v>24.626045454545455</c:v>
                </c:pt>
                <c:pt idx="4976">
                  <c:v>24.618045454545456</c:v>
                </c:pt>
                <c:pt idx="4977">
                  <c:v>24.626045454545455</c:v>
                </c:pt>
                <c:pt idx="4978">
                  <c:v>24.618045454545456</c:v>
                </c:pt>
                <c:pt idx="4979">
                  <c:v>24.626045454545455</c:v>
                </c:pt>
                <c:pt idx="4980">
                  <c:v>24.618045454545456</c:v>
                </c:pt>
                <c:pt idx="4981">
                  <c:v>24.618045454545456</c:v>
                </c:pt>
                <c:pt idx="4982">
                  <c:v>24.627045454545453</c:v>
                </c:pt>
                <c:pt idx="4983">
                  <c:v>24.618045454545456</c:v>
                </c:pt>
                <c:pt idx="4984">
                  <c:v>24.610045454545453</c:v>
                </c:pt>
                <c:pt idx="4985">
                  <c:v>24.610045454545453</c:v>
                </c:pt>
                <c:pt idx="4986">
                  <c:v>24.610045454545453</c:v>
                </c:pt>
                <c:pt idx="4987">
                  <c:v>24.618045454545456</c:v>
                </c:pt>
                <c:pt idx="4988">
                  <c:v>24.610045454545453</c:v>
                </c:pt>
                <c:pt idx="4989">
                  <c:v>24.618045454545456</c:v>
                </c:pt>
                <c:pt idx="4990">
                  <c:v>24.610045454545453</c:v>
                </c:pt>
                <c:pt idx="4991">
                  <c:v>24.610045454545453</c:v>
                </c:pt>
                <c:pt idx="4992">
                  <c:v>24.601045454545453</c:v>
                </c:pt>
                <c:pt idx="4993">
                  <c:v>24.601045454545453</c:v>
                </c:pt>
                <c:pt idx="4994">
                  <c:v>24.610045454545453</c:v>
                </c:pt>
                <c:pt idx="4995">
                  <c:v>24.593045454545454</c:v>
                </c:pt>
                <c:pt idx="4996">
                  <c:v>24.593045454545454</c:v>
                </c:pt>
                <c:pt idx="4997">
                  <c:v>24.601045454545453</c:v>
                </c:pt>
                <c:pt idx="4998">
                  <c:v>24.601045454545453</c:v>
                </c:pt>
                <c:pt idx="4999">
                  <c:v>24.601045454545453</c:v>
                </c:pt>
                <c:pt idx="5000">
                  <c:v>24.601045454545453</c:v>
                </c:pt>
                <c:pt idx="5001">
                  <c:v>24.601045454545453</c:v>
                </c:pt>
                <c:pt idx="5002">
                  <c:v>24.585045454545455</c:v>
                </c:pt>
                <c:pt idx="5003">
                  <c:v>24.593045454545454</c:v>
                </c:pt>
                <c:pt idx="5004">
                  <c:v>24.584045454545453</c:v>
                </c:pt>
                <c:pt idx="5005">
                  <c:v>24.593045454545454</c:v>
                </c:pt>
                <c:pt idx="5006">
                  <c:v>24.593045454545454</c:v>
                </c:pt>
                <c:pt idx="5007">
                  <c:v>24.593045454545454</c:v>
                </c:pt>
                <c:pt idx="5008">
                  <c:v>24.584045454545453</c:v>
                </c:pt>
                <c:pt idx="5009">
                  <c:v>24.584045454545453</c:v>
                </c:pt>
                <c:pt idx="5010">
                  <c:v>24.585045454545455</c:v>
                </c:pt>
                <c:pt idx="5011">
                  <c:v>24.585045454545455</c:v>
                </c:pt>
                <c:pt idx="5012">
                  <c:v>24.593045454545454</c:v>
                </c:pt>
                <c:pt idx="5013">
                  <c:v>24.585045454545455</c:v>
                </c:pt>
                <c:pt idx="5014">
                  <c:v>24.593045454545454</c:v>
                </c:pt>
                <c:pt idx="5015">
                  <c:v>24.585045454545455</c:v>
                </c:pt>
                <c:pt idx="5016">
                  <c:v>24.593045454545454</c:v>
                </c:pt>
                <c:pt idx="5017">
                  <c:v>24.585045454545455</c:v>
                </c:pt>
                <c:pt idx="5018">
                  <c:v>24.593045454545454</c:v>
                </c:pt>
                <c:pt idx="5019">
                  <c:v>24.602045454545454</c:v>
                </c:pt>
                <c:pt idx="5020">
                  <c:v>24.593045454545454</c:v>
                </c:pt>
                <c:pt idx="5021">
                  <c:v>24.593045454545454</c:v>
                </c:pt>
                <c:pt idx="5022">
                  <c:v>24.602045454545454</c:v>
                </c:pt>
                <c:pt idx="5023">
                  <c:v>24.593045454545454</c:v>
                </c:pt>
                <c:pt idx="5024">
                  <c:v>24.602045454545454</c:v>
                </c:pt>
                <c:pt idx="5025">
                  <c:v>24.602045454545454</c:v>
                </c:pt>
                <c:pt idx="5026">
                  <c:v>24.610045454545453</c:v>
                </c:pt>
                <c:pt idx="5027">
                  <c:v>24.610045454545453</c:v>
                </c:pt>
                <c:pt idx="5028">
                  <c:v>24.602045454545454</c:v>
                </c:pt>
                <c:pt idx="5029">
                  <c:v>24.602045454545454</c:v>
                </c:pt>
                <c:pt idx="5030">
                  <c:v>24.602045454545454</c:v>
                </c:pt>
                <c:pt idx="5031">
                  <c:v>24.602045454545454</c:v>
                </c:pt>
                <c:pt idx="5032">
                  <c:v>24.602045454545454</c:v>
                </c:pt>
                <c:pt idx="5033">
                  <c:v>24.602045454545454</c:v>
                </c:pt>
                <c:pt idx="5034">
                  <c:v>24.610045454545453</c:v>
                </c:pt>
                <c:pt idx="5035">
                  <c:v>24.602045454545454</c:v>
                </c:pt>
                <c:pt idx="5036">
                  <c:v>24.602045454545454</c:v>
                </c:pt>
                <c:pt idx="5037">
                  <c:v>24.602045454545454</c:v>
                </c:pt>
                <c:pt idx="5038">
                  <c:v>24.602045454545454</c:v>
                </c:pt>
                <c:pt idx="5039">
                  <c:v>24.593045454545454</c:v>
                </c:pt>
                <c:pt idx="5040">
                  <c:v>24.593045454545454</c:v>
                </c:pt>
                <c:pt idx="5041">
                  <c:v>24.602045454545454</c:v>
                </c:pt>
                <c:pt idx="5042">
                  <c:v>24.593045454545454</c:v>
                </c:pt>
                <c:pt idx="5043">
                  <c:v>24.601045454545453</c:v>
                </c:pt>
                <c:pt idx="5044">
                  <c:v>24.601045454545453</c:v>
                </c:pt>
                <c:pt idx="5045">
                  <c:v>24.601045454545453</c:v>
                </c:pt>
                <c:pt idx="5046">
                  <c:v>24.593045454545454</c:v>
                </c:pt>
                <c:pt idx="5047">
                  <c:v>24.593045454545454</c:v>
                </c:pt>
                <c:pt idx="5048">
                  <c:v>24.593045454545454</c:v>
                </c:pt>
                <c:pt idx="5049">
                  <c:v>24.601045454545453</c:v>
                </c:pt>
                <c:pt idx="5050">
                  <c:v>24.593045454545454</c:v>
                </c:pt>
                <c:pt idx="5051">
                  <c:v>24.584045454545453</c:v>
                </c:pt>
                <c:pt idx="5052">
                  <c:v>24.593045454545454</c:v>
                </c:pt>
                <c:pt idx="5053">
                  <c:v>24.592045454545453</c:v>
                </c:pt>
                <c:pt idx="5054">
                  <c:v>24.584045454545453</c:v>
                </c:pt>
                <c:pt idx="5055">
                  <c:v>24.584045454545453</c:v>
                </c:pt>
                <c:pt idx="5056">
                  <c:v>24.592045454545453</c:v>
                </c:pt>
                <c:pt idx="5057">
                  <c:v>24.584045454545453</c:v>
                </c:pt>
                <c:pt idx="5058">
                  <c:v>24.592045454545453</c:v>
                </c:pt>
                <c:pt idx="5059">
                  <c:v>24.592045454545453</c:v>
                </c:pt>
                <c:pt idx="5060">
                  <c:v>24.601045454545453</c:v>
                </c:pt>
                <c:pt idx="5061">
                  <c:v>24.584045454545453</c:v>
                </c:pt>
                <c:pt idx="5062">
                  <c:v>24.592045454545453</c:v>
                </c:pt>
                <c:pt idx="5063">
                  <c:v>24.592045454545453</c:v>
                </c:pt>
                <c:pt idx="5064">
                  <c:v>24.592045454545453</c:v>
                </c:pt>
                <c:pt idx="5065">
                  <c:v>24.584045454545453</c:v>
                </c:pt>
                <c:pt idx="5066">
                  <c:v>24.575045454545453</c:v>
                </c:pt>
                <c:pt idx="5067">
                  <c:v>24.584045454545453</c:v>
                </c:pt>
                <c:pt idx="5068">
                  <c:v>24.592045454545453</c:v>
                </c:pt>
                <c:pt idx="5069">
                  <c:v>24.584045454545453</c:v>
                </c:pt>
                <c:pt idx="5070">
                  <c:v>24.575045454545453</c:v>
                </c:pt>
                <c:pt idx="5071">
                  <c:v>24.584045454545453</c:v>
                </c:pt>
                <c:pt idx="5072">
                  <c:v>24.584045454545453</c:v>
                </c:pt>
                <c:pt idx="5073">
                  <c:v>24.575045454545453</c:v>
                </c:pt>
                <c:pt idx="5074">
                  <c:v>24.575045454545453</c:v>
                </c:pt>
                <c:pt idx="5075">
                  <c:v>24.575045454545453</c:v>
                </c:pt>
                <c:pt idx="5076">
                  <c:v>24.575045454545453</c:v>
                </c:pt>
                <c:pt idx="5077">
                  <c:v>24.567045454545454</c:v>
                </c:pt>
                <c:pt idx="5078">
                  <c:v>24.567045454545454</c:v>
                </c:pt>
                <c:pt idx="5079">
                  <c:v>24.575045454545453</c:v>
                </c:pt>
                <c:pt idx="5080">
                  <c:v>24.575045454545453</c:v>
                </c:pt>
                <c:pt idx="5081">
                  <c:v>24.575045454545453</c:v>
                </c:pt>
                <c:pt idx="5082">
                  <c:v>24.575045454545453</c:v>
                </c:pt>
                <c:pt idx="5083">
                  <c:v>24.575045454545453</c:v>
                </c:pt>
                <c:pt idx="5084">
                  <c:v>24.575045454545453</c:v>
                </c:pt>
                <c:pt idx="5085">
                  <c:v>24.584045454545453</c:v>
                </c:pt>
                <c:pt idx="5086">
                  <c:v>24.575045454545453</c:v>
                </c:pt>
                <c:pt idx="5087">
                  <c:v>24.575045454545453</c:v>
                </c:pt>
                <c:pt idx="5088">
                  <c:v>24.575045454545453</c:v>
                </c:pt>
                <c:pt idx="5089">
                  <c:v>24.567045454545454</c:v>
                </c:pt>
                <c:pt idx="5090">
                  <c:v>24.567045454545454</c:v>
                </c:pt>
                <c:pt idx="5091">
                  <c:v>24.584045454545453</c:v>
                </c:pt>
                <c:pt idx="5092">
                  <c:v>24.575045454545453</c:v>
                </c:pt>
                <c:pt idx="5093">
                  <c:v>24.567045454545454</c:v>
                </c:pt>
                <c:pt idx="5094">
                  <c:v>24.575045454545453</c:v>
                </c:pt>
                <c:pt idx="5095">
                  <c:v>24.584045454545453</c:v>
                </c:pt>
                <c:pt idx="5096">
                  <c:v>24.575045454545453</c:v>
                </c:pt>
                <c:pt idx="5097">
                  <c:v>24.575045454545453</c:v>
                </c:pt>
                <c:pt idx="5098">
                  <c:v>24.567045454545454</c:v>
                </c:pt>
                <c:pt idx="5099">
                  <c:v>24.575045454545453</c:v>
                </c:pt>
                <c:pt idx="5100">
                  <c:v>24.575045454545453</c:v>
                </c:pt>
                <c:pt idx="5101">
                  <c:v>24.575045454545453</c:v>
                </c:pt>
                <c:pt idx="5102">
                  <c:v>24.575045454545453</c:v>
                </c:pt>
                <c:pt idx="5103">
                  <c:v>24.575045454545453</c:v>
                </c:pt>
                <c:pt idx="5104">
                  <c:v>24.567045454545454</c:v>
                </c:pt>
                <c:pt idx="5105">
                  <c:v>24.567045454545454</c:v>
                </c:pt>
                <c:pt idx="5106">
                  <c:v>24.567045454545454</c:v>
                </c:pt>
                <c:pt idx="5107">
                  <c:v>24.575045454545453</c:v>
                </c:pt>
                <c:pt idx="5108">
                  <c:v>24.567045454545454</c:v>
                </c:pt>
                <c:pt idx="5109">
                  <c:v>24.575045454545453</c:v>
                </c:pt>
                <c:pt idx="5110">
                  <c:v>24.575045454545453</c:v>
                </c:pt>
                <c:pt idx="5111">
                  <c:v>24.567045454545454</c:v>
                </c:pt>
                <c:pt idx="5112">
                  <c:v>24.567045454545454</c:v>
                </c:pt>
                <c:pt idx="5113">
                  <c:v>24.567045454545454</c:v>
                </c:pt>
                <c:pt idx="5114">
                  <c:v>24.567045454545454</c:v>
                </c:pt>
                <c:pt idx="5115">
                  <c:v>24.567045454545454</c:v>
                </c:pt>
                <c:pt idx="5116">
                  <c:v>24.567045454545454</c:v>
                </c:pt>
                <c:pt idx="5117">
                  <c:v>24.575045454545453</c:v>
                </c:pt>
                <c:pt idx="5118">
                  <c:v>24.567045454545454</c:v>
                </c:pt>
                <c:pt idx="5119">
                  <c:v>24.558045454545454</c:v>
                </c:pt>
                <c:pt idx="5120">
                  <c:v>24.558045454545454</c:v>
                </c:pt>
                <c:pt idx="5121">
                  <c:v>24.558045454545454</c:v>
                </c:pt>
                <c:pt idx="5122">
                  <c:v>24.558045454545454</c:v>
                </c:pt>
                <c:pt idx="5123">
                  <c:v>24.558045454545454</c:v>
                </c:pt>
                <c:pt idx="5124">
                  <c:v>24.567045454545454</c:v>
                </c:pt>
                <c:pt idx="5125">
                  <c:v>24.567045454545454</c:v>
                </c:pt>
                <c:pt idx="5126">
                  <c:v>24.558045454545454</c:v>
                </c:pt>
                <c:pt idx="5127">
                  <c:v>24.567045454545454</c:v>
                </c:pt>
                <c:pt idx="5128">
                  <c:v>24.567045454545454</c:v>
                </c:pt>
                <c:pt idx="5129">
                  <c:v>24.558045454545454</c:v>
                </c:pt>
                <c:pt idx="5130">
                  <c:v>24.558045454545454</c:v>
                </c:pt>
                <c:pt idx="5131">
                  <c:v>24.558045454545454</c:v>
                </c:pt>
                <c:pt idx="5132">
                  <c:v>24.567045454545454</c:v>
                </c:pt>
                <c:pt idx="5133">
                  <c:v>24.558045454545454</c:v>
                </c:pt>
                <c:pt idx="5134">
                  <c:v>24.550045454545455</c:v>
                </c:pt>
                <c:pt idx="5135">
                  <c:v>24.550045454545455</c:v>
                </c:pt>
                <c:pt idx="5136">
                  <c:v>24.550045454545455</c:v>
                </c:pt>
                <c:pt idx="5137">
                  <c:v>24.559045454545455</c:v>
                </c:pt>
                <c:pt idx="5138">
                  <c:v>24.551045454545452</c:v>
                </c:pt>
                <c:pt idx="5139">
                  <c:v>24.551045454545452</c:v>
                </c:pt>
                <c:pt idx="5140">
                  <c:v>24.551045454545452</c:v>
                </c:pt>
                <c:pt idx="5141">
                  <c:v>24.551045454545452</c:v>
                </c:pt>
                <c:pt idx="5142">
                  <c:v>24.551045454545452</c:v>
                </c:pt>
                <c:pt idx="5143">
                  <c:v>24.551045454545452</c:v>
                </c:pt>
                <c:pt idx="5144">
                  <c:v>24.551045454545452</c:v>
                </c:pt>
                <c:pt idx="5145">
                  <c:v>24.551045454545452</c:v>
                </c:pt>
                <c:pt idx="5146">
                  <c:v>24.551045454545452</c:v>
                </c:pt>
                <c:pt idx="5147">
                  <c:v>24.551045454545452</c:v>
                </c:pt>
                <c:pt idx="5148">
                  <c:v>24.560045454545453</c:v>
                </c:pt>
                <c:pt idx="5149">
                  <c:v>24.568045454545455</c:v>
                </c:pt>
                <c:pt idx="5150">
                  <c:v>24.560045454545453</c:v>
                </c:pt>
                <c:pt idx="5151">
                  <c:v>24.552045454545453</c:v>
                </c:pt>
                <c:pt idx="5152">
                  <c:v>24.560045454545453</c:v>
                </c:pt>
                <c:pt idx="5153">
                  <c:v>24.543045454545457</c:v>
                </c:pt>
                <c:pt idx="5154">
                  <c:v>24.551045454545452</c:v>
                </c:pt>
                <c:pt idx="5155">
                  <c:v>24.551045454545452</c:v>
                </c:pt>
                <c:pt idx="5156">
                  <c:v>24.551045454545452</c:v>
                </c:pt>
                <c:pt idx="5157">
                  <c:v>24.543045454545457</c:v>
                </c:pt>
                <c:pt idx="5158">
                  <c:v>24.543045454545457</c:v>
                </c:pt>
                <c:pt idx="5159">
                  <c:v>24.543045454545457</c:v>
                </c:pt>
                <c:pt idx="5160">
                  <c:v>24.551045454545452</c:v>
                </c:pt>
                <c:pt idx="5161">
                  <c:v>24.543045454545457</c:v>
                </c:pt>
                <c:pt idx="5162">
                  <c:v>24.543045454545457</c:v>
                </c:pt>
                <c:pt idx="5163">
                  <c:v>24.542045454545452</c:v>
                </c:pt>
                <c:pt idx="5164">
                  <c:v>24.534045454545456</c:v>
                </c:pt>
                <c:pt idx="5165">
                  <c:v>24.534045454545456</c:v>
                </c:pt>
                <c:pt idx="5166">
                  <c:v>24.534045454545456</c:v>
                </c:pt>
                <c:pt idx="5167">
                  <c:v>24.550045454545455</c:v>
                </c:pt>
                <c:pt idx="5168">
                  <c:v>24.550045454545455</c:v>
                </c:pt>
                <c:pt idx="5169">
                  <c:v>24.550045454545455</c:v>
                </c:pt>
                <c:pt idx="5170">
                  <c:v>24.542045454545452</c:v>
                </c:pt>
                <c:pt idx="5171">
                  <c:v>24.550045454545455</c:v>
                </c:pt>
                <c:pt idx="5172">
                  <c:v>24.550045454545455</c:v>
                </c:pt>
                <c:pt idx="5173">
                  <c:v>24.550045454545455</c:v>
                </c:pt>
                <c:pt idx="5174">
                  <c:v>24.549045454545457</c:v>
                </c:pt>
                <c:pt idx="5175">
                  <c:v>24.549045454545457</c:v>
                </c:pt>
                <c:pt idx="5176">
                  <c:v>24.541045454545454</c:v>
                </c:pt>
                <c:pt idx="5177">
                  <c:v>24.532045454545454</c:v>
                </c:pt>
                <c:pt idx="5178">
                  <c:v>24.541045454545454</c:v>
                </c:pt>
                <c:pt idx="5179">
                  <c:v>24.541045454545454</c:v>
                </c:pt>
                <c:pt idx="5180">
                  <c:v>24.549045454545457</c:v>
                </c:pt>
                <c:pt idx="5181">
                  <c:v>24.532045454545454</c:v>
                </c:pt>
                <c:pt idx="5182">
                  <c:v>24.557045454545452</c:v>
                </c:pt>
                <c:pt idx="5183">
                  <c:v>24.549045454545457</c:v>
                </c:pt>
                <c:pt idx="5184">
                  <c:v>24.557045454545452</c:v>
                </c:pt>
                <c:pt idx="5185">
                  <c:v>24.524045454545455</c:v>
                </c:pt>
                <c:pt idx="5186">
                  <c:v>24.524045454545455</c:v>
                </c:pt>
                <c:pt idx="5187">
                  <c:v>24.524045454545455</c:v>
                </c:pt>
                <c:pt idx="5188">
                  <c:v>24.524045454545455</c:v>
                </c:pt>
                <c:pt idx="5189">
                  <c:v>24.516045454545456</c:v>
                </c:pt>
                <c:pt idx="5190">
                  <c:v>24.516045454545456</c:v>
                </c:pt>
                <c:pt idx="5191">
                  <c:v>24.516045454545456</c:v>
                </c:pt>
                <c:pt idx="5192">
                  <c:v>24.524045454545455</c:v>
                </c:pt>
                <c:pt idx="5193">
                  <c:v>24.524045454545455</c:v>
                </c:pt>
                <c:pt idx="5194">
                  <c:v>24.524045454545455</c:v>
                </c:pt>
                <c:pt idx="5195">
                  <c:v>24.516045454545456</c:v>
                </c:pt>
                <c:pt idx="5196">
                  <c:v>24.533045454545451</c:v>
                </c:pt>
                <c:pt idx="5197">
                  <c:v>24.524045454545455</c:v>
                </c:pt>
                <c:pt idx="5198">
                  <c:v>24.524045454545455</c:v>
                </c:pt>
                <c:pt idx="5199">
                  <c:v>24.524045454545455</c:v>
                </c:pt>
                <c:pt idx="5200">
                  <c:v>24.524045454545455</c:v>
                </c:pt>
                <c:pt idx="5201">
                  <c:v>24.524045454545455</c:v>
                </c:pt>
                <c:pt idx="5202">
                  <c:v>24.524045454545455</c:v>
                </c:pt>
                <c:pt idx="5203">
                  <c:v>24.524045454545455</c:v>
                </c:pt>
                <c:pt idx="5204">
                  <c:v>24.524045454545455</c:v>
                </c:pt>
                <c:pt idx="5205">
                  <c:v>24.524045454545455</c:v>
                </c:pt>
                <c:pt idx="5206">
                  <c:v>24.524045454545455</c:v>
                </c:pt>
                <c:pt idx="5207">
                  <c:v>24.524045454545455</c:v>
                </c:pt>
                <c:pt idx="5208">
                  <c:v>24.532045454545454</c:v>
                </c:pt>
                <c:pt idx="5209">
                  <c:v>24.532045454545454</c:v>
                </c:pt>
                <c:pt idx="5210">
                  <c:v>24.532045454545454</c:v>
                </c:pt>
                <c:pt idx="5211">
                  <c:v>24.532045454545454</c:v>
                </c:pt>
                <c:pt idx="5212">
                  <c:v>24.532045454545454</c:v>
                </c:pt>
                <c:pt idx="5213">
                  <c:v>24.532045454545454</c:v>
                </c:pt>
                <c:pt idx="5214">
                  <c:v>24.532045454545454</c:v>
                </c:pt>
                <c:pt idx="5215">
                  <c:v>24.532045454545454</c:v>
                </c:pt>
                <c:pt idx="5216">
                  <c:v>24.524045454545455</c:v>
                </c:pt>
                <c:pt idx="5217">
                  <c:v>24.524045454545455</c:v>
                </c:pt>
                <c:pt idx="5218">
                  <c:v>24.532045454545454</c:v>
                </c:pt>
                <c:pt idx="5219">
                  <c:v>24.532045454545454</c:v>
                </c:pt>
                <c:pt idx="5220">
                  <c:v>24.524045454545455</c:v>
                </c:pt>
                <c:pt idx="5221">
                  <c:v>24.532045454545454</c:v>
                </c:pt>
                <c:pt idx="5222">
                  <c:v>24.532045454545454</c:v>
                </c:pt>
                <c:pt idx="5223">
                  <c:v>24.532045454545454</c:v>
                </c:pt>
                <c:pt idx="5224">
                  <c:v>24.532045454545454</c:v>
                </c:pt>
                <c:pt idx="5225">
                  <c:v>24.532045454545454</c:v>
                </c:pt>
                <c:pt idx="5226">
                  <c:v>24.532045454545454</c:v>
                </c:pt>
                <c:pt idx="5227">
                  <c:v>24.523045454545453</c:v>
                </c:pt>
                <c:pt idx="5228">
                  <c:v>24.532045454545454</c:v>
                </c:pt>
                <c:pt idx="5229">
                  <c:v>24.532045454545454</c:v>
                </c:pt>
                <c:pt idx="5230">
                  <c:v>24.532045454545454</c:v>
                </c:pt>
                <c:pt idx="5231">
                  <c:v>24.548045454545452</c:v>
                </c:pt>
                <c:pt idx="5232">
                  <c:v>24.490045454545456</c:v>
                </c:pt>
                <c:pt idx="5233">
                  <c:v>24.498045454545455</c:v>
                </c:pt>
                <c:pt idx="5234">
                  <c:v>24.481045454545455</c:v>
                </c:pt>
                <c:pt idx="5235">
                  <c:v>24.481045454545455</c:v>
                </c:pt>
                <c:pt idx="5236">
                  <c:v>24.464045454545452</c:v>
                </c:pt>
                <c:pt idx="5237">
                  <c:v>24.473045454545453</c:v>
                </c:pt>
                <c:pt idx="5238">
                  <c:v>24.464045454545452</c:v>
                </c:pt>
                <c:pt idx="5239">
                  <c:v>24.473045454545453</c:v>
                </c:pt>
                <c:pt idx="5240">
                  <c:v>24.473045454545453</c:v>
                </c:pt>
                <c:pt idx="5241">
                  <c:v>24.464045454545452</c:v>
                </c:pt>
                <c:pt idx="5242">
                  <c:v>24.464045454545452</c:v>
                </c:pt>
                <c:pt idx="5243">
                  <c:v>24.473045454545453</c:v>
                </c:pt>
                <c:pt idx="5244">
                  <c:v>24.472045454545455</c:v>
                </c:pt>
                <c:pt idx="5245">
                  <c:v>24.464045454545452</c:v>
                </c:pt>
                <c:pt idx="5246">
                  <c:v>24.472045454545455</c:v>
                </c:pt>
              </c:numCache>
            </c:numRef>
          </c:xVal>
          <c:yVal>
            <c:numRef>
              <c:f>'H005-9FB plug'!$C$16:$C$59473</c:f>
              <c:numCache>
                <c:formatCode>General</c:formatCode>
                <c:ptCount val="59458"/>
                <c:pt idx="0">
                  <c:v>26.3</c:v>
                </c:pt>
                <c:pt idx="1">
                  <c:v>26.3</c:v>
                </c:pt>
                <c:pt idx="2">
                  <c:v>26.3</c:v>
                </c:pt>
                <c:pt idx="3">
                  <c:v>26.3</c:v>
                </c:pt>
                <c:pt idx="4">
                  <c:v>26.3</c:v>
                </c:pt>
                <c:pt idx="5">
                  <c:v>26.3</c:v>
                </c:pt>
                <c:pt idx="6">
                  <c:v>26.3</c:v>
                </c:pt>
                <c:pt idx="7">
                  <c:v>26.3</c:v>
                </c:pt>
                <c:pt idx="8">
                  <c:v>26.3</c:v>
                </c:pt>
                <c:pt idx="9">
                  <c:v>26.3</c:v>
                </c:pt>
                <c:pt idx="10">
                  <c:v>26.3</c:v>
                </c:pt>
                <c:pt idx="11">
                  <c:v>26.3</c:v>
                </c:pt>
                <c:pt idx="12">
                  <c:v>26.3</c:v>
                </c:pt>
                <c:pt idx="13">
                  <c:v>26.3</c:v>
                </c:pt>
                <c:pt idx="14">
                  <c:v>26.3</c:v>
                </c:pt>
                <c:pt idx="15">
                  <c:v>26.3</c:v>
                </c:pt>
                <c:pt idx="16">
                  <c:v>26.3</c:v>
                </c:pt>
                <c:pt idx="17">
                  <c:v>26.3</c:v>
                </c:pt>
                <c:pt idx="18">
                  <c:v>26.3</c:v>
                </c:pt>
                <c:pt idx="19">
                  <c:v>26.3</c:v>
                </c:pt>
                <c:pt idx="20">
                  <c:v>26.3</c:v>
                </c:pt>
                <c:pt idx="21">
                  <c:v>26.3</c:v>
                </c:pt>
                <c:pt idx="22">
                  <c:v>26.3</c:v>
                </c:pt>
                <c:pt idx="23">
                  <c:v>26.3</c:v>
                </c:pt>
                <c:pt idx="24">
                  <c:v>26.3</c:v>
                </c:pt>
                <c:pt idx="25">
                  <c:v>26.3</c:v>
                </c:pt>
                <c:pt idx="26">
                  <c:v>26.3</c:v>
                </c:pt>
                <c:pt idx="27">
                  <c:v>26.3</c:v>
                </c:pt>
                <c:pt idx="28">
                  <c:v>26.3</c:v>
                </c:pt>
                <c:pt idx="29">
                  <c:v>26.3</c:v>
                </c:pt>
                <c:pt idx="30">
                  <c:v>26.3</c:v>
                </c:pt>
                <c:pt idx="31">
                  <c:v>26.3</c:v>
                </c:pt>
                <c:pt idx="32">
                  <c:v>26.3</c:v>
                </c:pt>
                <c:pt idx="33">
                  <c:v>26.3</c:v>
                </c:pt>
                <c:pt idx="34">
                  <c:v>26.3</c:v>
                </c:pt>
                <c:pt idx="35">
                  <c:v>26.3</c:v>
                </c:pt>
                <c:pt idx="36">
                  <c:v>26.3</c:v>
                </c:pt>
                <c:pt idx="37">
                  <c:v>26.3</c:v>
                </c:pt>
                <c:pt idx="38">
                  <c:v>26.3</c:v>
                </c:pt>
                <c:pt idx="39">
                  <c:v>26.3</c:v>
                </c:pt>
                <c:pt idx="40">
                  <c:v>26.3</c:v>
                </c:pt>
                <c:pt idx="41">
                  <c:v>26.3</c:v>
                </c:pt>
                <c:pt idx="42">
                  <c:v>26.3</c:v>
                </c:pt>
                <c:pt idx="43">
                  <c:v>26.3</c:v>
                </c:pt>
                <c:pt idx="44">
                  <c:v>26.3</c:v>
                </c:pt>
                <c:pt idx="45">
                  <c:v>26.3</c:v>
                </c:pt>
                <c:pt idx="46">
                  <c:v>26.3</c:v>
                </c:pt>
                <c:pt idx="47">
                  <c:v>26.3</c:v>
                </c:pt>
                <c:pt idx="48">
                  <c:v>26.3</c:v>
                </c:pt>
                <c:pt idx="49">
                  <c:v>26.3</c:v>
                </c:pt>
                <c:pt idx="50">
                  <c:v>26.3</c:v>
                </c:pt>
                <c:pt idx="51">
                  <c:v>26.3</c:v>
                </c:pt>
                <c:pt idx="52">
                  <c:v>26.3</c:v>
                </c:pt>
                <c:pt idx="53">
                  <c:v>26.3</c:v>
                </c:pt>
                <c:pt idx="54">
                  <c:v>26.3</c:v>
                </c:pt>
                <c:pt idx="55">
                  <c:v>26.3</c:v>
                </c:pt>
                <c:pt idx="56">
                  <c:v>26.3</c:v>
                </c:pt>
                <c:pt idx="57">
                  <c:v>26.3</c:v>
                </c:pt>
                <c:pt idx="58">
                  <c:v>26.3</c:v>
                </c:pt>
                <c:pt idx="59">
                  <c:v>26.3</c:v>
                </c:pt>
                <c:pt idx="60">
                  <c:v>26.3</c:v>
                </c:pt>
                <c:pt idx="61">
                  <c:v>26.3</c:v>
                </c:pt>
                <c:pt idx="62">
                  <c:v>26.3</c:v>
                </c:pt>
                <c:pt idx="63">
                  <c:v>26.3</c:v>
                </c:pt>
                <c:pt idx="64">
                  <c:v>26.3</c:v>
                </c:pt>
                <c:pt idx="65">
                  <c:v>26.3</c:v>
                </c:pt>
                <c:pt idx="66">
                  <c:v>26.3</c:v>
                </c:pt>
                <c:pt idx="67">
                  <c:v>26.3</c:v>
                </c:pt>
                <c:pt idx="68">
                  <c:v>26.3</c:v>
                </c:pt>
                <c:pt idx="69">
                  <c:v>26.3</c:v>
                </c:pt>
                <c:pt idx="70">
                  <c:v>26.3</c:v>
                </c:pt>
                <c:pt idx="71">
                  <c:v>26.3</c:v>
                </c:pt>
                <c:pt idx="72">
                  <c:v>26.3</c:v>
                </c:pt>
                <c:pt idx="73">
                  <c:v>26.3</c:v>
                </c:pt>
                <c:pt idx="74">
                  <c:v>26.3</c:v>
                </c:pt>
                <c:pt idx="75">
                  <c:v>26.3</c:v>
                </c:pt>
                <c:pt idx="76">
                  <c:v>26.3</c:v>
                </c:pt>
                <c:pt idx="77">
                  <c:v>26.3</c:v>
                </c:pt>
                <c:pt idx="78">
                  <c:v>26.3</c:v>
                </c:pt>
                <c:pt idx="79">
                  <c:v>26.3</c:v>
                </c:pt>
                <c:pt idx="80">
                  <c:v>26.3</c:v>
                </c:pt>
                <c:pt idx="81">
                  <c:v>26.3</c:v>
                </c:pt>
                <c:pt idx="82">
                  <c:v>26.3</c:v>
                </c:pt>
                <c:pt idx="83">
                  <c:v>26.3</c:v>
                </c:pt>
                <c:pt idx="84">
                  <c:v>26.3</c:v>
                </c:pt>
                <c:pt idx="85">
                  <c:v>26.3</c:v>
                </c:pt>
                <c:pt idx="86">
                  <c:v>26.3</c:v>
                </c:pt>
                <c:pt idx="87">
                  <c:v>26.3</c:v>
                </c:pt>
                <c:pt idx="88">
                  <c:v>26.3</c:v>
                </c:pt>
                <c:pt idx="89">
                  <c:v>26.3</c:v>
                </c:pt>
                <c:pt idx="90">
                  <c:v>26.3</c:v>
                </c:pt>
                <c:pt idx="91">
                  <c:v>26.3</c:v>
                </c:pt>
                <c:pt idx="92">
                  <c:v>26.3</c:v>
                </c:pt>
                <c:pt idx="93">
                  <c:v>26.3</c:v>
                </c:pt>
                <c:pt idx="94">
                  <c:v>26.3</c:v>
                </c:pt>
                <c:pt idx="95">
                  <c:v>26.3</c:v>
                </c:pt>
                <c:pt idx="96">
                  <c:v>26.3</c:v>
                </c:pt>
                <c:pt idx="97">
                  <c:v>26.3</c:v>
                </c:pt>
                <c:pt idx="98">
                  <c:v>26.3</c:v>
                </c:pt>
                <c:pt idx="99">
                  <c:v>26.3</c:v>
                </c:pt>
                <c:pt idx="100">
                  <c:v>26.3</c:v>
                </c:pt>
                <c:pt idx="101">
                  <c:v>26.3</c:v>
                </c:pt>
                <c:pt idx="102">
                  <c:v>26.3</c:v>
                </c:pt>
                <c:pt idx="103">
                  <c:v>26.3</c:v>
                </c:pt>
                <c:pt idx="104">
                  <c:v>26.3</c:v>
                </c:pt>
                <c:pt idx="105">
                  <c:v>26.3</c:v>
                </c:pt>
                <c:pt idx="106">
                  <c:v>26.3</c:v>
                </c:pt>
                <c:pt idx="107">
                  <c:v>26.3</c:v>
                </c:pt>
                <c:pt idx="108">
                  <c:v>26.3</c:v>
                </c:pt>
                <c:pt idx="109">
                  <c:v>26.3</c:v>
                </c:pt>
                <c:pt idx="110">
                  <c:v>26.3</c:v>
                </c:pt>
                <c:pt idx="111">
                  <c:v>26.3</c:v>
                </c:pt>
                <c:pt idx="112">
                  <c:v>26.3</c:v>
                </c:pt>
                <c:pt idx="113">
                  <c:v>26.3</c:v>
                </c:pt>
                <c:pt idx="114">
                  <c:v>26.3</c:v>
                </c:pt>
                <c:pt idx="115">
                  <c:v>26.3</c:v>
                </c:pt>
                <c:pt idx="116">
                  <c:v>26.3</c:v>
                </c:pt>
                <c:pt idx="117">
                  <c:v>26.3</c:v>
                </c:pt>
                <c:pt idx="118">
                  <c:v>26.3</c:v>
                </c:pt>
                <c:pt idx="119">
                  <c:v>26.3</c:v>
                </c:pt>
                <c:pt idx="120">
                  <c:v>26.3</c:v>
                </c:pt>
                <c:pt idx="121">
                  <c:v>26.3</c:v>
                </c:pt>
                <c:pt idx="122">
                  <c:v>26.3</c:v>
                </c:pt>
                <c:pt idx="123">
                  <c:v>26.3</c:v>
                </c:pt>
                <c:pt idx="124">
                  <c:v>26.3</c:v>
                </c:pt>
                <c:pt idx="125">
                  <c:v>26.3</c:v>
                </c:pt>
                <c:pt idx="126">
                  <c:v>26.3</c:v>
                </c:pt>
                <c:pt idx="127">
                  <c:v>26.3</c:v>
                </c:pt>
                <c:pt idx="128">
                  <c:v>26.3</c:v>
                </c:pt>
                <c:pt idx="129">
                  <c:v>26.3</c:v>
                </c:pt>
                <c:pt idx="130">
                  <c:v>26.3</c:v>
                </c:pt>
                <c:pt idx="131">
                  <c:v>26.3</c:v>
                </c:pt>
                <c:pt idx="132">
                  <c:v>26.3</c:v>
                </c:pt>
                <c:pt idx="133">
                  <c:v>26.3</c:v>
                </c:pt>
                <c:pt idx="134">
                  <c:v>26.3</c:v>
                </c:pt>
                <c:pt idx="135">
                  <c:v>26.3</c:v>
                </c:pt>
                <c:pt idx="136">
                  <c:v>26.3</c:v>
                </c:pt>
                <c:pt idx="137">
                  <c:v>26.3</c:v>
                </c:pt>
                <c:pt idx="138">
                  <c:v>26.3</c:v>
                </c:pt>
                <c:pt idx="139">
                  <c:v>26.3</c:v>
                </c:pt>
                <c:pt idx="140">
                  <c:v>26.3</c:v>
                </c:pt>
                <c:pt idx="141">
                  <c:v>26.3</c:v>
                </c:pt>
                <c:pt idx="142">
                  <c:v>26.3</c:v>
                </c:pt>
                <c:pt idx="143">
                  <c:v>26.3</c:v>
                </c:pt>
                <c:pt idx="144">
                  <c:v>26.3</c:v>
                </c:pt>
                <c:pt idx="145">
                  <c:v>26.3</c:v>
                </c:pt>
                <c:pt idx="146">
                  <c:v>26.3</c:v>
                </c:pt>
                <c:pt idx="147">
                  <c:v>26.3</c:v>
                </c:pt>
                <c:pt idx="148">
                  <c:v>26.3</c:v>
                </c:pt>
                <c:pt idx="149">
                  <c:v>26.3</c:v>
                </c:pt>
                <c:pt idx="150">
                  <c:v>26.3</c:v>
                </c:pt>
                <c:pt idx="151">
                  <c:v>26.3</c:v>
                </c:pt>
                <c:pt idx="152">
                  <c:v>26.3</c:v>
                </c:pt>
                <c:pt idx="153">
                  <c:v>26.3</c:v>
                </c:pt>
                <c:pt idx="154">
                  <c:v>26.3</c:v>
                </c:pt>
                <c:pt idx="155">
                  <c:v>26.3</c:v>
                </c:pt>
                <c:pt idx="156">
                  <c:v>26.3</c:v>
                </c:pt>
                <c:pt idx="157">
                  <c:v>26.3</c:v>
                </c:pt>
                <c:pt idx="158">
                  <c:v>26.3</c:v>
                </c:pt>
                <c:pt idx="159">
                  <c:v>26.3</c:v>
                </c:pt>
                <c:pt idx="160">
                  <c:v>26.3</c:v>
                </c:pt>
                <c:pt idx="161">
                  <c:v>26.3</c:v>
                </c:pt>
                <c:pt idx="162">
                  <c:v>26.3</c:v>
                </c:pt>
                <c:pt idx="163">
                  <c:v>26.3</c:v>
                </c:pt>
                <c:pt idx="164">
                  <c:v>26.3</c:v>
                </c:pt>
                <c:pt idx="165">
                  <c:v>26.3</c:v>
                </c:pt>
                <c:pt idx="166">
                  <c:v>26.3</c:v>
                </c:pt>
                <c:pt idx="167">
                  <c:v>26.3</c:v>
                </c:pt>
                <c:pt idx="168">
                  <c:v>26.3</c:v>
                </c:pt>
                <c:pt idx="169">
                  <c:v>26.3</c:v>
                </c:pt>
                <c:pt idx="170">
                  <c:v>26.3</c:v>
                </c:pt>
                <c:pt idx="171">
                  <c:v>26.3</c:v>
                </c:pt>
                <c:pt idx="172">
                  <c:v>26.3</c:v>
                </c:pt>
                <c:pt idx="173">
                  <c:v>26.3</c:v>
                </c:pt>
                <c:pt idx="174">
                  <c:v>26.3</c:v>
                </c:pt>
                <c:pt idx="175">
                  <c:v>26.3</c:v>
                </c:pt>
                <c:pt idx="176">
                  <c:v>26.3</c:v>
                </c:pt>
                <c:pt idx="177">
                  <c:v>26.3</c:v>
                </c:pt>
                <c:pt idx="178">
                  <c:v>26.3</c:v>
                </c:pt>
                <c:pt idx="179">
                  <c:v>26.3</c:v>
                </c:pt>
                <c:pt idx="180">
                  <c:v>26.3</c:v>
                </c:pt>
                <c:pt idx="181">
                  <c:v>26.3</c:v>
                </c:pt>
                <c:pt idx="182">
                  <c:v>26.3</c:v>
                </c:pt>
                <c:pt idx="183">
                  <c:v>26.3</c:v>
                </c:pt>
                <c:pt idx="184">
                  <c:v>26.3</c:v>
                </c:pt>
                <c:pt idx="185">
                  <c:v>26.3</c:v>
                </c:pt>
                <c:pt idx="186">
                  <c:v>26.3</c:v>
                </c:pt>
                <c:pt idx="187">
                  <c:v>26.3</c:v>
                </c:pt>
                <c:pt idx="188">
                  <c:v>26.3</c:v>
                </c:pt>
                <c:pt idx="189">
                  <c:v>26.3</c:v>
                </c:pt>
                <c:pt idx="190">
                  <c:v>26.3</c:v>
                </c:pt>
                <c:pt idx="191">
                  <c:v>26.3</c:v>
                </c:pt>
                <c:pt idx="192">
                  <c:v>26.3</c:v>
                </c:pt>
                <c:pt idx="193">
                  <c:v>26.3</c:v>
                </c:pt>
                <c:pt idx="194">
                  <c:v>26.3</c:v>
                </c:pt>
                <c:pt idx="195">
                  <c:v>26.3</c:v>
                </c:pt>
                <c:pt idx="196">
                  <c:v>26.3</c:v>
                </c:pt>
                <c:pt idx="197">
                  <c:v>26.3</c:v>
                </c:pt>
                <c:pt idx="198">
                  <c:v>26.3</c:v>
                </c:pt>
                <c:pt idx="199">
                  <c:v>26.3</c:v>
                </c:pt>
                <c:pt idx="200">
                  <c:v>26.3</c:v>
                </c:pt>
                <c:pt idx="201">
                  <c:v>26.3</c:v>
                </c:pt>
                <c:pt idx="202">
                  <c:v>26.3</c:v>
                </c:pt>
                <c:pt idx="203">
                  <c:v>26.3</c:v>
                </c:pt>
                <c:pt idx="204">
                  <c:v>26.3</c:v>
                </c:pt>
                <c:pt idx="205">
                  <c:v>26.3</c:v>
                </c:pt>
                <c:pt idx="206">
                  <c:v>26.3</c:v>
                </c:pt>
                <c:pt idx="207">
                  <c:v>26.3</c:v>
                </c:pt>
                <c:pt idx="208">
                  <c:v>26.3</c:v>
                </c:pt>
                <c:pt idx="209">
                  <c:v>26.3</c:v>
                </c:pt>
                <c:pt idx="210">
                  <c:v>26.3</c:v>
                </c:pt>
                <c:pt idx="211">
                  <c:v>26.3</c:v>
                </c:pt>
                <c:pt idx="212">
                  <c:v>26.3</c:v>
                </c:pt>
                <c:pt idx="213">
                  <c:v>26.3</c:v>
                </c:pt>
                <c:pt idx="214">
                  <c:v>26.3</c:v>
                </c:pt>
                <c:pt idx="215">
                  <c:v>26.3</c:v>
                </c:pt>
                <c:pt idx="216">
                  <c:v>26.3</c:v>
                </c:pt>
                <c:pt idx="217">
                  <c:v>26.3</c:v>
                </c:pt>
                <c:pt idx="218">
                  <c:v>26.3</c:v>
                </c:pt>
                <c:pt idx="219">
                  <c:v>26.3</c:v>
                </c:pt>
                <c:pt idx="220">
                  <c:v>26.3</c:v>
                </c:pt>
                <c:pt idx="221">
                  <c:v>26.3</c:v>
                </c:pt>
                <c:pt idx="222">
                  <c:v>26.3</c:v>
                </c:pt>
                <c:pt idx="223">
                  <c:v>26.3</c:v>
                </c:pt>
                <c:pt idx="224">
                  <c:v>26.3</c:v>
                </c:pt>
                <c:pt idx="225">
                  <c:v>26.3</c:v>
                </c:pt>
                <c:pt idx="226">
                  <c:v>26.3</c:v>
                </c:pt>
                <c:pt idx="227">
                  <c:v>26.3</c:v>
                </c:pt>
                <c:pt idx="228">
                  <c:v>26.3</c:v>
                </c:pt>
                <c:pt idx="229">
                  <c:v>26.3</c:v>
                </c:pt>
                <c:pt idx="230">
                  <c:v>26.3</c:v>
                </c:pt>
                <c:pt idx="231">
                  <c:v>26.3</c:v>
                </c:pt>
                <c:pt idx="232">
                  <c:v>26.3</c:v>
                </c:pt>
                <c:pt idx="233">
                  <c:v>26.3</c:v>
                </c:pt>
                <c:pt idx="234">
                  <c:v>26.3</c:v>
                </c:pt>
                <c:pt idx="235">
                  <c:v>26.3</c:v>
                </c:pt>
                <c:pt idx="236">
                  <c:v>26.3</c:v>
                </c:pt>
                <c:pt idx="237">
                  <c:v>26.3</c:v>
                </c:pt>
                <c:pt idx="238">
                  <c:v>26.3</c:v>
                </c:pt>
                <c:pt idx="239">
                  <c:v>26.3</c:v>
                </c:pt>
                <c:pt idx="240">
                  <c:v>26.3</c:v>
                </c:pt>
                <c:pt idx="241">
                  <c:v>26.3</c:v>
                </c:pt>
                <c:pt idx="242">
                  <c:v>26.3</c:v>
                </c:pt>
                <c:pt idx="243">
                  <c:v>26.3</c:v>
                </c:pt>
                <c:pt idx="244">
                  <c:v>26.3</c:v>
                </c:pt>
                <c:pt idx="245">
                  <c:v>26.3</c:v>
                </c:pt>
                <c:pt idx="246">
                  <c:v>26.3</c:v>
                </c:pt>
                <c:pt idx="247">
                  <c:v>26.3</c:v>
                </c:pt>
                <c:pt idx="248">
                  <c:v>26.3</c:v>
                </c:pt>
                <c:pt idx="249">
                  <c:v>26.3</c:v>
                </c:pt>
                <c:pt idx="250">
                  <c:v>26.3</c:v>
                </c:pt>
                <c:pt idx="251">
                  <c:v>26.3</c:v>
                </c:pt>
                <c:pt idx="252">
                  <c:v>26.3</c:v>
                </c:pt>
                <c:pt idx="253">
                  <c:v>26.3</c:v>
                </c:pt>
                <c:pt idx="254">
                  <c:v>26.3</c:v>
                </c:pt>
                <c:pt idx="255">
                  <c:v>26.3</c:v>
                </c:pt>
                <c:pt idx="256">
                  <c:v>26.3</c:v>
                </c:pt>
                <c:pt idx="257">
                  <c:v>26.3</c:v>
                </c:pt>
                <c:pt idx="258">
                  <c:v>26.3</c:v>
                </c:pt>
                <c:pt idx="259">
                  <c:v>26.3</c:v>
                </c:pt>
                <c:pt idx="260">
                  <c:v>26.3</c:v>
                </c:pt>
                <c:pt idx="261">
                  <c:v>26.3</c:v>
                </c:pt>
                <c:pt idx="262">
                  <c:v>26.3</c:v>
                </c:pt>
                <c:pt idx="263">
                  <c:v>26.3</c:v>
                </c:pt>
                <c:pt idx="264">
                  <c:v>26.3</c:v>
                </c:pt>
                <c:pt idx="265">
                  <c:v>26.3</c:v>
                </c:pt>
                <c:pt idx="266">
                  <c:v>26.3</c:v>
                </c:pt>
                <c:pt idx="267">
                  <c:v>26.3</c:v>
                </c:pt>
                <c:pt idx="268">
                  <c:v>26.3</c:v>
                </c:pt>
                <c:pt idx="269">
                  <c:v>26.3</c:v>
                </c:pt>
                <c:pt idx="270">
                  <c:v>26.3</c:v>
                </c:pt>
                <c:pt idx="271">
                  <c:v>26.3</c:v>
                </c:pt>
                <c:pt idx="272">
                  <c:v>26.3</c:v>
                </c:pt>
                <c:pt idx="273">
                  <c:v>26.3</c:v>
                </c:pt>
                <c:pt idx="274">
                  <c:v>26.3</c:v>
                </c:pt>
                <c:pt idx="275">
                  <c:v>26.3</c:v>
                </c:pt>
                <c:pt idx="276">
                  <c:v>26.3</c:v>
                </c:pt>
                <c:pt idx="277">
                  <c:v>26.3</c:v>
                </c:pt>
                <c:pt idx="278">
                  <c:v>26.3</c:v>
                </c:pt>
                <c:pt idx="279">
                  <c:v>26.3</c:v>
                </c:pt>
                <c:pt idx="280">
                  <c:v>26.3</c:v>
                </c:pt>
                <c:pt idx="281">
                  <c:v>26.3</c:v>
                </c:pt>
                <c:pt idx="282">
                  <c:v>26.3</c:v>
                </c:pt>
                <c:pt idx="283">
                  <c:v>26.3</c:v>
                </c:pt>
                <c:pt idx="284">
                  <c:v>26.3</c:v>
                </c:pt>
                <c:pt idx="285">
                  <c:v>26.3</c:v>
                </c:pt>
                <c:pt idx="286">
                  <c:v>26.3</c:v>
                </c:pt>
                <c:pt idx="287">
                  <c:v>26.3</c:v>
                </c:pt>
                <c:pt idx="288">
                  <c:v>26.3</c:v>
                </c:pt>
                <c:pt idx="289">
                  <c:v>26.3</c:v>
                </c:pt>
                <c:pt idx="290">
                  <c:v>26.3</c:v>
                </c:pt>
                <c:pt idx="291">
                  <c:v>26.3</c:v>
                </c:pt>
                <c:pt idx="292">
                  <c:v>26.3</c:v>
                </c:pt>
                <c:pt idx="293">
                  <c:v>26.3</c:v>
                </c:pt>
                <c:pt idx="294">
                  <c:v>26.3</c:v>
                </c:pt>
                <c:pt idx="295">
                  <c:v>26.3</c:v>
                </c:pt>
                <c:pt idx="296">
                  <c:v>26.3</c:v>
                </c:pt>
                <c:pt idx="297">
                  <c:v>26.3</c:v>
                </c:pt>
                <c:pt idx="298">
                  <c:v>26.3</c:v>
                </c:pt>
                <c:pt idx="299">
                  <c:v>26.3</c:v>
                </c:pt>
                <c:pt idx="300">
                  <c:v>26.3</c:v>
                </c:pt>
                <c:pt idx="301">
                  <c:v>26.3</c:v>
                </c:pt>
                <c:pt idx="302">
                  <c:v>26.3</c:v>
                </c:pt>
                <c:pt idx="303">
                  <c:v>26.3</c:v>
                </c:pt>
                <c:pt idx="304">
                  <c:v>26.3</c:v>
                </c:pt>
                <c:pt idx="305">
                  <c:v>26.3</c:v>
                </c:pt>
                <c:pt idx="306">
                  <c:v>26.3</c:v>
                </c:pt>
                <c:pt idx="307">
                  <c:v>26.3</c:v>
                </c:pt>
                <c:pt idx="308">
                  <c:v>26.3</c:v>
                </c:pt>
                <c:pt idx="309">
                  <c:v>26.3</c:v>
                </c:pt>
                <c:pt idx="310">
                  <c:v>26.27</c:v>
                </c:pt>
                <c:pt idx="311">
                  <c:v>26.3</c:v>
                </c:pt>
                <c:pt idx="312">
                  <c:v>26.3</c:v>
                </c:pt>
                <c:pt idx="313">
                  <c:v>26.27</c:v>
                </c:pt>
                <c:pt idx="314">
                  <c:v>26.27</c:v>
                </c:pt>
                <c:pt idx="315">
                  <c:v>26.27</c:v>
                </c:pt>
                <c:pt idx="316">
                  <c:v>26.27</c:v>
                </c:pt>
                <c:pt idx="317">
                  <c:v>26.27</c:v>
                </c:pt>
                <c:pt idx="318">
                  <c:v>26.27</c:v>
                </c:pt>
                <c:pt idx="319">
                  <c:v>26.27</c:v>
                </c:pt>
                <c:pt idx="320">
                  <c:v>26.27</c:v>
                </c:pt>
                <c:pt idx="321">
                  <c:v>26.27</c:v>
                </c:pt>
                <c:pt idx="322">
                  <c:v>26.27</c:v>
                </c:pt>
                <c:pt idx="323">
                  <c:v>26.27</c:v>
                </c:pt>
                <c:pt idx="324">
                  <c:v>26.27</c:v>
                </c:pt>
                <c:pt idx="325">
                  <c:v>26.27</c:v>
                </c:pt>
                <c:pt idx="326">
                  <c:v>26.27</c:v>
                </c:pt>
                <c:pt idx="327">
                  <c:v>26.27</c:v>
                </c:pt>
                <c:pt idx="328">
                  <c:v>26.27</c:v>
                </c:pt>
                <c:pt idx="329">
                  <c:v>26.27</c:v>
                </c:pt>
                <c:pt idx="330">
                  <c:v>26.27</c:v>
                </c:pt>
                <c:pt idx="331">
                  <c:v>26.27</c:v>
                </c:pt>
                <c:pt idx="332">
                  <c:v>26.27</c:v>
                </c:pt>
                <c:pt idx="333">
                  <c:v>26.27</c:v>
                </c:pt>
                <c:pt idx="334">
                  <c:v>26.27</c:v>
                </c:pt>
                <c:pt idx="335">
                  <c:v>26.27</c:v>
                </c:pt>
                <c:pt idx="336">
                  <c:v>26.27</c:v>
                </c:pt>
                <c:pt idx="337">
                  <c:v>26.27</c:v>
                </c:pt>
                <c:pt idx="338">
                  <c:v>26.27</c:v>
                </c:pt>
                <c:pt idx="339">
                  <c:v>26.27</c:v>
                </c:pt>
                <c:pt idx="340">
                  <c:v>26.27</c:v>
                </c:pt>
                <c:pt idx="341">
                  <c:v>26.27</c:v>
                </c:pt>
                <c:pt idx="342">
                  <c:v>26.27</c:v>
                </c:pt>
                <c:pt idx="343">
                  <c:v>26.27</c:v>
                </c:pt>
                <c:pt idx="344">
                  <c:v>26.27</c:v>
                </c:pt>
                <c:pt idx="345">
                  <c:v>26.27</c:v>
                </c:pt>
                <c:pt idx="346">
                  <c:v>26.27</c:v>
                </c:pt>
                <c:pt idx="347">
                  <c:v>26.27</c:v>
                </c:pt>
                <c:pt idx="348">
                  <c:v>26.27</c:v>
                </c:pt>
                <c:pt idx="349">
                  <c:v>26.27</c:v>
                </c:pt>
                <c:pt idx="350">
                  <c:v>26.27</c:v>
                </c:pt>
                <c:pt idx="351">
                  <c:v>26.27</c:v>
                </c:pt>
                <c:pt idx="352">
                  <c:v>26.27</c:v>
                </c:pt>
                <c:pt idx="353">
                  <c:v>26.27</c:v>
                </c:pt>
                <c:pt idx="354">
                  <c:v>26.27</c:v>
                </c:pt>
                <c:pt idx="355">
                  <c:v>26.27</c:v>
                </c:pt>
                <c:pt idx="356">
                  <c:v>26.27</c:v>
                </c:pt>
                <c:pt idx="357">
                  <c:v>26.27</c:v>
                </c:pt>
                <c:pt idx="358">
                  <c:v>26.27</c:v>
                </c:pt>
                <c:pt idx="359">
                  <c:v>26.27</c:v>
                </c:pt>
                <c:pt idx="360">
                  <c:v>26.27</c:v>
                </c:pt>
                <c:pt idx="361">
                  <c:v>26.27</c:v>
                </c:pt>
                <c:pt idx="362">
                  <c:v>26.27</c:v>
                </c:pt>
                <c:pt idx="363">
                  <c:v>26.27</c:v>
                </c:pt>
                <c:pt idx="364">
                  <c:v>26.27</c:v>
                </c:pt>
                <c:pt idx="365">
                  <c:v>26.27</c:v>
                </c:pt>
                <c:pt idx="366">
                  <c:v>26.27</c:v>
                </c:pt>
                <c:pt idx="367">
                  <c:v>26.27</c:v>
                </c:pt>
                <c:pt idx="368">
                  <c:v>26.27</c:v>
                </c:pt>
                <c:pt idx="369">
                  <c:v>26.27</c:v>
                </c:pt>
                <c:pt idx="370">
                  <c:v>26.27</c:v>
                </c:pt>
                <c:pt idx="371">
                  <c:v>26.27</c:v>
                </c:pt>
                <c:pt idx="372">
                  <c:v>26.27</c:v>
                </c:pt>
                <c:pt idx="373">
                  <c:v>26.27</c:v>
                </c:pt>
                <c:pt idx="374">
                  <c:v>26.27</c:v>
                </c:pt>
                <c:pt idx="375">
                  <c:v>26.27</c:v>
                </c:pt>
                <c:pt idx="376">
                  <c:v>26.27</c:v>
                </c:pt>
                <c:pt idx="377">
                  <c:v>26.27</c:v>
                </c:pt>
                <c:pt idx="378">
                  <c:v>26.27</c:v>
                </c:pt>
                <c:pt idx="379">
                  <c:v>26.27</c:v>
                </c:pt>
                <c:pt idx="380">
                  <c:v>26.27</c:v>
                </c:pt>
                <c:pt idx="381">
                  <c:v>26.27</c:v>
                </c:pt>
                <c:pt idx="382">
                  <c:v>26.27</c:v>
                </c:pt>
                <c:pt idx="383">
                  <c:v>26.27</c:v>
                </c:pt>
                <c:pt idx="384">
                  <c:v>26.27</c:v>
                </c:pt>
                <c:pt idx="385">
                  <c:v>26.27</c:v>
                </c:pt>
                <c:pt idx="386">
                  <c:v>26.27</c:v>
                </c:pt>
                <c:pt idx="387">
                  <c:v>26.27</c:v>
                </c:pt>
                <c:pt idx="388">
                  <c:v>26.27</c:v>
                </c:pt>
                <c:pt idx="389">
                  <c:v>26.27</c:v>
                </c:pt>
                <c:pt idx="390">
                  <c:v>26.27</c:v>
                </c:pt>
                <c:pt idx="391">
                  <c:v>26.27</c:v>
                </c:pt>
                <c:pt idx="392">
                  <c:v>26.27</c:v>
                </c:pt>
                <c:pt idx="393">
                  <c:v>26.27</c:v>
                </c:pt>
                <c:pt idx="394">
                  <c:v>26.27</c:v>
                </c:pt>
                <c:pt idx="395">
                  <c:v>26.27</c:v>
                </c:pt>
                <c:pt idx="396">
                  <c:v>26.27</c:v>
                </c:pt>
                <c:pt idx="397">
                  <c:v>26.27</c:v>
                </c:pt>
                <c:pt idx="398">
                  <c:v>26.24</c:v>
                </c:pt>
                <c:pt idx="399">
                  <c:v>26.24</c:v>
                </c:pt>
                <c:pt idx="400">
                  <c:v>26.24</c:v>
                </c:pt>
                <c:pt idx="401">
                  <c:v>26.24</c:v>
                </c:pt>
                <c:pt idx="402">
                  <c:v>26.24</c:v>
                </c:pt>
                <c:pt idx="403">
                  <c:v>26.24</c:v>
                </c:pt>
                <c:pt idx="404">
                  <c:v>26.24</c:v>
                </c:pt>
                <c:pt idx="405">
                  <c:v>26.24</c:v>
                </c:pt>
                <c:pt idx="406">
                  <c:v>26.24</c:v>
                </c:pt>
                <c:pt idx="407">
                  <c:v>26.24</c:v>
                </c:pt>
                <c:pt idx="408">
                  <c:v>26.24</c:v>
                </c:pt>
                <c:pt idx="409">
                  <c:v>26.24</c:v>
                </c:pt>
                <c:pt idx="410">
                  <c:v>26.24</c:v>
                </c:pt>
                <c:pt idx="411">
                  <c:v>26.24</c:v>
                </c:pt>
                <c:pt idx="412">
                  <c:v>26.24</c:v>
                </c:pt>
                <c:pt idx="413">
                  <c:v>26.24</c:v>
                </c:pt>
                <c:pt idx="414">
                  <c:v>26.24</c:v>
                </c:pt>
                <c:pt idx="415">
                  <c:v>26.24</c:v>
                </c:pt>
                <c:pt idx="416">
                  <c:v>26.24</c:v>
                </c:pt>
                <c:pt idx="417">
                  <c:v>26.24</c:v>
                </c:pt>
                <c:pt idx="418">
                  <c:v>26.24</c:v>
                </c:pt>
                <c:pt idx="419">
                  <c:v>26.24</c:v>
                </c:pt>
                <c:pt idx="420">
                  <c:v>26.24</c:v>
                </c:pt>
                <c:pt idx="421">
                  <c:v>26.24</c:v>
                </c:pt>
                <c:pt idx="422">
                  <c:v>26.24</c:v>
                </c:pt>
                <c:pt idx="423">
                  <c:v>26.24</c:v>
                </c:pt>
                <c:pt idx="424">
                  <c:v>26.24</c:v>
                </c:pt>
                <c:pt idx="425">
                  <c:v>26.24</c:v>
                </c:pt>
                <c:pt idx="426">
                  <c:v>26.24</c:v>
                </c:pt>
                <c:pt idx="427">
                  <c:v>26.24</c:v>
                </c:pt>
                <c:pt idx="428">
                  <c:v>26.24</c:v>
                </c:pt>
                <c:pt idx="429">
                  <c:v>26.24</c:v>
                </c:pt>
                <c:pt idx="430">
                  <c:v>26.24</c:v>
                </c:pt>
                <c:pt idx="431">
                  <c:v>26.24</c:v>
                </c:pt>
                <c:pt idx="432">
                  <c:v>26.24</c:v>
                </c:pt>
                <c:pt idx="433">
                  <c:v>26.24</c:v>
                </c:pt>
                <c:pt idx="434">
                  <c:v>26.24</c:v>
                </c:pt>
                <c:pt idx="435">
                  <c:v>26.24</c:v>
                </c:pt>
                <c:pt idx="436">
                  <c:v>26.24</c:v>
                </c:pt>
                <c:pt idx="437">
                  <c:v>26.24</c:v>
                </c:pt>
                <c:pt idx="438">
                  <c:v>26.24</c:v>
                </c:pt>
                <c:pt idx="439">
                  <c:v>26.24</c:v>
                </c:pt>
                <c:pt idx="440">
                  <c:v>26.24</c:v>
                </c:pt>
                <c:pt idx="441">
                  <c:v>26.24</c:v>
                </c:pt>
                <c:pt idx="442">
                  <c:v>26.24</c:v>
                </c:pt>
                <c:pt idx="443">
                  <c:v>26.24</c:v>
                </c:pt>
                <c:pt idx="444">
                  <c:v>26.24</c:v>
                </c:pt>
                <c:pt idx="445">
                  <c:v>26.24</c:v>
                </c:pt>
                <c:pt idx="446">
                  <c:v>26.24</c:v>
                </c:pt>
                <c:pt idx="447">
                  <c:v>26.24</c:v>
                </c:pt>
                <c:pt idx="448">
                  <c:v>26.24</c:v>
                </c:pt>
                <c:pt idx="449">
                  <c:v>26.24</c:v>
                </c:pt>
                <c:pt idx="450">
                  <c:v>26.24</c:v>
                </c:pt>
                <c:pt idx="451">
                  <c:v>26.24</c:v>
                </c:pt>
                <c:pt idx="452">
                  <c:v>26.24</c:v>
                </c:pt>
                <c:pt idx="453">
                  <c:v>26.24</c:v>
                </c:pt>
                <c:pt idx="454">
                  <c:v>26.24</c:v>
                </c:pt>
                <c:pt idx="455">
                  <c:v>26.24</c:v>
                </c:pt>
                <c:pt idx="456">
                  <c:v>26.22</c:v>
                </c:pt>
                <c:pt idx="457">
                  <c:v>26.24</c:v>
                </c:pt>
                <c:pt idx="458">
                  <c:v>26.22</c:v>
                </c:pt>
                <c:pt idx="459">
                  <c:v>26.22</c:v>
                </c:pt>
                <c:pt idx="460">
                  <c:v>26.22</c:v>
                </c:pt>
                <c:pt idx="461">
                  <c:v>26.22</c:v>
                </c:pt>
                <c:pt idx="462">
                  <c:v>26.22</c:v>
                </c:pt>
                <c:pt idx="463">
                  <c:v>26.22</c:v>
                </c:pt>
                <c:pt idx="464">
                  <c:v>26.22</c:v>
                </c:pt>
                <c:pt idx="465">
                  <c:v>26.22</c:v>
                </c:pt>
                <c:pt idx="466">
                  <c:v>26.22</c:v>
                </c:pt>
                <c:pt idx="467">
                  <c:v>26.22</c:v>
                </c:pt>
                <c:pt idx="468">
                  <c:v>26.22</c:v>
                </c:pt>
                <c:pt idx="469">
                  <c:v>26.22</c:v>
                </c:pt>
                <c:pt idx="470">
                  <c:v>26.22</c:v>
                </c:pt>
                <c:pt idx="471">
                  <c:v>26.22</c:v>
                </c:pt>
                <c:pt idx="472">
                  <c:v>26.22</c:v>
                </c:pt>
                <c:pt idx="473">
                  <c:v>26.22</c:v>
                </c:pt>
                <c:pt idx="474">
                  <c:v>26.22</c:v>
                </c:pt>
                <c:pt idx="475">
                  <c:v>26.22</c:v>
                </c:pt>
                <c:pt idx="476">
                  <c:v>26.22</c:v>
                </c:pt>
                <c:pt idx="477">
                  <c:v>26.22</c:v>
                </c:pt>
                <c:pt idx="478">
                  <c:v>26.22</c:v>
                </c:pt>
                <c:pt idx="479">
                  <c:v>26.22</c:v>
                </c:pt>
                <c:pt idx="480">
                  <c:v>26.22</c:v>
                </c:pt>
                <c:pt idx="481">
                  <c:v>26.22</c:v>
                </c:pt>
                <c:pt idx="482">
                  <c:v>26.22</c:v>
                </c:pt>
                <c:pt idx="483">
                  <c:v>26.22</c:v>
                </c:pt>
                <c:pt idx="484">
                  <c:v>26.22</c:v>
                </c:pt>
                <c:pt idx="485">
                  <c:v>26.22</c:v>
                </c:pt>
                <c:pt idx="486">
                  <c:v>26.22</c:v>
                </c:pt>
                <c:pt idx="487">
                  <c:v>26.22</c:v>
                </c:pt>
                <c:pt idx="488">
                  <c:v>26.22</c:v>
                </c:pt>
                <c:pt idx="489">
                  <c:v>26.22</c:v>
                </c:pt>
                <c:pt idx="490">
                  <c:v>26.22</c:v>
                </c:pt>
                <c:pt idx="491">
                  <c:v>26.22</c:v>
                </c:pt>
                <c:pt idx="492">
                  <c:v>26.22</c:v>
                </c:pt>
                <c:pt idx="493">
                  <c:v>26.22</c:v>
                </c:pt>
                <c:pt idx="494">
                  <c:v>26.22</c:v>
                </c:pt>
                <c:pt idx="495">
                  <c:v>26.22</c:v>
                </c:pt>
                <c:pt idx="496">
                  <c:v>26.22</c:v>
                </c:pt>
                <c:pt idx="497">
                  <c:v>26.22</c:v>
                </c:pt>
                <c:pt idx="498">
                  <c:v>26.22</c:v>
                </c:pt>
                <c:pt idx="499">
                  <c:v>26.22</c:v>
                </c:pt>
                <c:pt idx="500">
                  <c:v>26.22</c:v>
                </c:pt>
                <c:pt idx="501">
                  <c:v>26.22</c:v>
                </c:pt>
                <c:pt idx="502">
                  <c:v>26.22</c:v>
                </c:pt>
                <c:pt idx="503">
                  <c:v>26.22</c:v>
                </c:pt>
                <c:pt idx="504">
                  <c:v>26.22</c:v>
                </c:pt>
                <c:pt idx="505">
                  <c:v>26.22</c:v>
                </c:pt>
                <c:pt idx="506">
                  <c:v>26.22</c:v>
                </c:pt>
                <c:pt idx="507">
                  <c:v>26.22</c:v>
                </c:pt>
                <c:pt idx="508">
                  <c:v>26.22</c:v>
                </c:pt>
                <c:pt idx="509">
                  <c:v>26.22</c:v>
                </c:pt>
                <c:pt idx="510">
                  <c:v>26.22</c:v>
                </c:pt>
                <c:pt idx="511">
                  <c:v>26.22</c:v>
                </c:pt>
                <c:pt idx="512">
                  <c:v>26.22</c:v>
                </c:pt>
                <c:pt idx="513">
                  <c:v>26.22</c:v>
                </c:pt>
                <c:pt idx="514">
                  <c:v>26.22</c:v>
                </c:pt>
                <c:pt idx="515">
                  <c:v>26.22</c:v>
                </c:pt>
                <c:pt idx="516">
                  <c:v>26.22</c:v>
                </c:pt>
                <c:pt idx="517">
                  <c:v>26.22</c:v>
                </c:pt>
                <c:pt idx="518">
                  <c:v>26.22</c:v>
                </c:pt>
                <c:pt idx="519">
                  <c:v>26.22</c:v>
                </c:pt>
                <c:pt idx="520">
                  <c:v>26.22</c:v>
                </c:pt>
                <c:pt idx="521">
                  <c:v>26.22</c:v>
                </c:pt>
                <c:pt idx="522">
                  <c:v>26.22</c:v>
                </c:pt>
                <c:pt idx="523">
                  <c:v>26.22</c:v>
                </c:pt>
                <c:pt idx="524">
                  <c:v>26.22</c:v>
                </c:pt>
                <c:pt idx="525">
                  <c:v>26.22</c:v>
                </c:pt>
                <c:pt idx="526">
                  <c:v>26.22</c:v>
                </c:pt>
                <c:pt idx="527">
                  <c:v>26.22</c:v>
                </c:pt>
                <c:pt idx="528">
                  <c:v>26.22</c:v>
                </c:pt>
                <c:pt idx="529">
                  <c:v>26.22</c:v>
                </c:pt>
                <c:pt idx="530">
                  <c:v>26.22</c:v>
                </c:pt>
                <c:pt idx="531">
                  <c:v>26.22</c:v>
                </c:pt>
                <c:pt idx="532">
                  <c:v>26.22</c:v>
                </c:pt>
                <c:pt idx="533">
                  <c:v>26.22</c:v>
                </c:pt>
                <c:pt idx="534">
                  <c:v>26.22</c:v>
                </c:pt>
                <c:pt idx="535">
                  <c:v>26.22</c:v>
                </c:pt>
                <c:pt idx="536">
                  <c:v>26.22</c:v>
                </c:pt>
                <c:pt idx="537">
                  <c:v>26.22</c:v>
                </c:pt>
                <c:pt idx="538">
                  <c:v>26.22</c:v>
                </c:pt>
                <c:pt idx="539">
                  <c:v>26.22</c:v>
                </c:pt>
                <c:pt idx="540">
                  <c:v>26.22</c:v>
                </c:pt>
                <c:pt idx="541">
                  <c:v>26.22</c:v>
                </c:pt>
                <c:pt idx="542">
                  <c:v>26.22</c:v>
                </c:pt>
                <c:pt idx="543">
                  <c:v>26.22</c:v>
                </c:pt>
                <c:pt idx="544">
                  <c:v>26.22</c:v>
                </c:pt>
                <c:pt idx="545">
                  <c:v>26.22</c:v>
                </c:pt>
                <c:pt idx="546">
                  <c:v>26.22</c:v>
                </c:pt>
                <c:pt idx="547">
                  <c:v>26.22</c:v>
                </c:pt>
                <c:pt idx="548">
                  <c:v>26.22</c:v>
                </c:pt>
                <c:pt idx="549">
                  <c:v>26.19</c:v>
                </c:pt>
                <c:pt idx="550">
                  <c:v>26.22</c:v>
                </c:pt>
                <c:pt idx="551">
                  <c:v>26.19</c:v>
                </c:pt>
                <c:pt idx="552">
                  <c:v>26.19</c:v>
                </c:pt>
                <c:pt idx="553">
                  <c:v>26.19</c:v>
                </c:pt>
                <c:pt idx="554">
                  <c:v>26.19</c:v>
                </c:pt>
                <c:pt idx="555">
                  <c:v>26.19</c:v>
                </c:pt>
                <c:pt idx="556">
                  <c:v>26.19</c:v>
                </c:pt>
                <c:pt idx="557">
                  <c:v>26.19</c:v>
                </c:pt>
                <c:pt idx="558">
                  <c:v>26.19</c:v>
                </c:pt>
                <c:pt idx="559">
                  <c:v>26.19</c:v>
                </c:pt>
                <c:pt idx="560">
                  <c:v>26.19</c:v>
                </c:pt>
                <c:pt idx="561">
                  <c:v>26.19</c:v>
                </c:pt>
                <c:pt idx="562">
                  <c:v>26.19</c:v>
                </c:pt>
                <c:pt idx="563">
                  <c:v>26.19</c:v>
                </c:pt>
                <c:pt idx="564">
                  <c:v>26.19</c:v>
                </c:pt>
                <c:pt idx="565">
                  <c:v>26.19</c:v>
                </c:pt>
                <c:pt idx="566">
                  <c:v>26.19</c:v>
                </c:pt>
                <c:pt idx="567">
                  <c:v>26.19</c:v>
                </c:pt>
                <c:pt idx="568">
                  <c:v>26.19</c:v>
                </c:pt>
                <c:pt idx="569">
                  <c:v>26.19</c:v>
                </c:pt>
                <c:pt idx="570">
                  <c:v>26.19</c:v>
                </c:pt>
                <c:pt idx="571">
                  <c:v>26.19</c:v>
                </c:pt>
                <c:pt idx="572">
                  <c:v>26.19</c:v>
                </c:pt>
                <c:pt idx="573">
                  <c:v>26.19</c:v>
                </c:pt>
                <c:pt idx="574">
                  <c:v>26.19</c:v>
                </c:pt>
                <c:pt idx="575">
                  <c:v>26.19</c:v>
                </c:pt>
                <c:pt idx="576">
                  <c:v>26.19</c:v>
                </c:pt>
                <c:pt idx="577">
                  <c:v>26.19</c:v>
                </c:pt>
                <c:pt idx="578">
                  <c:v>26.19</c:v>
                </c:pt>
                <c:pt idx="579">
                  <c:v>26.19</c:v>
                </c:pt>
                <c:pt idx="580">
                  <c:v>26.19</c:v>
                </c:pt>
                <c:pt idx="581">
                  <c:v>26.19</c:v>
                </c:pt>
                <c:pt idx="582">
                  <c:v>26.19</c:v>
                </c:pt>
                <c:pt idx="583">
                  <c:v>26.19</c:v>
                </c:pt>
                <c:pt idx="584">
                  <c:v>26.19</c:v>
                </c:pt>
                <c:pt idx="585">
                  <c:v>26.19</c:v>
                </c:pt>
                <c:pt idx="586">
                  <c:v>26.19</c:v>
                </c:pt>
                <c:pt idx="587">
                  <c:v>26.19</c:v>
                </c:pt>
                <c:pt idx="588">
                  <c:v>26.19</c:v>
                </c:pt>
                <c:pt idx="589">
                  <c:v>26.19</c:v>
                </c:pt>
                <c:pt idx="590">
                  <c:v>26.19</c:v>
                </c:pt>
                <c:pt idx="591">
                  <c:v>26.19</c:v>
                </c:pt>
                <c:pt idx="592">
                  <c:v>26.19</c:v>
                </c:pt>
                <c:pt idx="593">
                  <c:v>26.19</c:v>
                </c:pt>
                <c:pt idx="594">
                  <c:v>26.19</c:v>
                </c:pt>
                <c:pt idx="595">
                  <c:v>26.19</c:v>
                </c:pt>
                <c:pt idx="596">
                  <c:v>26.19</c:v>
                </c:pt>
                <c:pt idx="597">
                  <c:v>26.19</c:v>
                </c:pt>
                <c:pt idx="598">
                  <c:v>26.19</c:v>
                </c:pt>
                <c:pt idx="599">
                  <c:v>26.19</c:v>
                </c:pt>
                <c:pt idx="600">
                  <c:v>26.19</c:v>
                </c:pt>
                <c:pt idx="601">
                  <c:v>26.19</c:v>
                </c:pt>
                <c:pt idx="602">
                  <c:v>26.19</c:v>
                </c:pt>
                <c:pt idx="603">
                  <c:v>26.19</c:v>
                </c:pt>
                <c:pt idx="604">
                  <c:v>26.19</c:v>
                </c:pt>
                <c:pt idx="605">
                  <c:v>26.19</c:v>
                </c:pt>
                <c:pt idx="606">
                  <c:v>26.19</c:v>
                </c:pt>
                <c:pt idx="607">
                  <c:v>26.19</c:v>
                </c:pt>
                <c:pt idx="608">
                  <c:v>26.19</c:v>
                </c:pt>
                <c:pt idx="609">
                  <c:v>26.19</c:v>
                </c:pt>
                <c:pt idx="610">
                  <c:v>26.19</c:v>
                </c:pt>
                <c:pt idx="611">
                  <c:v>26.19</c:v>
                </c:pt>
                <c:pt idx="612">
                  <c:v>26.19</c:v>
                </c:pt>
                <c:pt idx="613">
                  <c:v>26.19</c:v>
                </c:pt>
                <c:pt idx="614">
                  <c:v>26.19</c:v>
                </c:pt>
                <c:pt idx="615">
                  <c:v>26.19</c:v>
                </c:pt>
                <c:pt idx="616">
                  <c:v>26.19</c:v>
                </c:pt>
                <c:pt idx="617">
                  <c:v>26.19</c:v>
                </c:pt>
                <c:pt idx="618">
                  <c:v>26.19</c:v>
                </c:pt>
                <c:pt idx="619">
                  <c:v>26.19</c:v>
                </c:pt>
                <c:pt idx="620">
                  <c:v>26.19</c:v>
                </c:pt>
                <c:pt idx="621">
                  <c:v>26.19</c:v>
                </c:pt>
                <c:pt idx="622">
                  <c:v>26.19</c:v>
                </c:pt>
                <c:pt idx="623">
                  <c:v>26.19</c:v>
                </c:pt>
                <c:pt idx="624">
                  <c:v>26.19</c:v>
                </c:pt>
                <c:pt idx="625">
                  <c:v>26.19</c:v>
                </c:pt>
                <c:pt idx="626">
                  <c:v>26.19</c:v>
                </c:pt>
                <c:pt idx="627">
                  <c:v>26.19</c:v>
                </c:pt>
                <c:pt idx="628">
                  <c:v>26.19</c:v>
                </c:pt>
                <c:pt idx="629">
                  <c:v>26.19</c:v>
                </c:pt>
                <c:pt idx="630">
                  <c:v>26.19</c:v>
                </c:pt>
                <c:pt idx="631">
                  <c:v>26.19</c:v>
                </c:pt>
                <c:pt idx="632">
                  <c:v>26.19</c:v>
                </c:pt>
                <c:pt idx="633">
                  <c:v>26.19</c:v>
                </c:pt>
                <c:pt idx="634">
                  <c:v>26.19</c:v>
                </c:pt>
                <c:pt idx="635">
                  <c:v>26.19</c:v>
                </c:pt>
                <c:pt idx="636">
                  <c:v>26.19</c:v>
                </c:pt>
                <c:pt idx="637">
                  <c:v>26.19</c:v>
                </c:pt>
                <c:pt idx="638">
                  <c:v>26.19</c:v>
                </c:pt>
                <c:pt idx="639">
                  <c:v>26.19</c:v>
                </c:pt>
                <c:pt idx="640">
                  <c:v>26.19</c:v>
                </c:pt>
                <c:pt idx="641">
                  <c:v>26.19</c:v>
                </c:pt>
                <c:pt idx="642">
                  <c:v>26.19</c:v>
                </c:pt>
                <c:pt idx="643">
                  <c:v>26.19</c:v>
                </c:pt>
                <c:pt idx="644">
                  <c:v>26.19</c:v>
                </c:pt>
                <c:pt idx="645">
                  <c:v>26.19</c:v>
                </c:pt>
                <c:pt idx="646">
                  <c:v>26.19</c:v>
                </c:pt>
                <c:pt idx="647">
                  <c:v>26.19</c:v>
                </c:pt>
                <c:pt idx="648">
                  <c:v>26.19</c:v>
                </c:pt>
                <c:pt idx="649">
                  <c:v>26.19</c:v>
                </c:pt>
                <c:pt idx="650">
                  <c:v>26.19</c:v>
                </c:pt>
                <c:pt idx="651">
                  <c:v>26.19</c:v>
                </c:pt>
                <c:pt idx="652">
                  <c:v>26.19</c:v>
                </c:pt>
                <c:pt idx="653">
                  <c:v>26.19</c:v>
                </c:pt>
                <c:pt idx="654">
                  <c:v>26.19</c:v>
                </c:pt>
                <c:pt idx="655">
                  <c:v>26.19</c:v>
                </c:pt>
                <c:pt idx="656">
                  <c:v>26.19</c:v>
                </c:pt>
                <c:pt idx="657">
                  <c:v>26.19</c:v>
                </c:pt>
                <c:pt idx="658">
                  <c:v>26.19</c:v>
                </c:pt>
                <c:pt idx="659">
                  <c:v>26.19</c:v>
                </c:pt>
                <c:pt idx="660">
                  <c:v>26.19</c:v>
                </c:pt>
                <c:pt idx="661">
                  <c:v>26.19</c:v>
                </c:pt>
                <c:pt idx="662">
                  <c:v>26.19</c:v>
                </c:pt>
                <c:pt idx="663">
                  <c:v>26.19</c:v>
                </c:pt>
                <c:pt idx="664">
                  <c:v>26.19</c:v>
                </c:pt>
                <c:pt idx="665">
                  <c:v>26.19</c:v>
                </c:pt>
                <c:pt idx="666">
                  <c:v>26.19</c:v>
                </c:pt>
                <c:pt idx="667">
                  <c:v>26.19</c:v>
                </c:pt>
                <c:pt idx="668">
                  <c:v>26.19</c:v>
                </c:pt>
                <c:pt idx="669">
                  <c:v>26.19</c:v>
                </c:pt>
                <c:pt idx="670">
                  <c:v>26.19</c:v>
                </c:pt>
                <c:pt idx="671">
                  <c:v>26.19</c:v>
                </c:pt>
                <c:pt idx="672">
                  <c:v>26.19</c:v>
                </c:pt>
                <c:pt idx="673">
                  <c:v>26.19</c:v>
                </c:pt>
                <c:pt idx="674">
                  <c:v>26.19</c:v>
                </c:pt>
                <c:pt idx="675">
                  <c:v>26.19</c:v>
                </c:pt>
                <c:pt idx="676">
                  <c:v>26.19</c:v>
                </c:pt>
                <c:pt idx="677">
                  <c:v>26.19</c:v>
                </c:pt>
                <c:pt idx="678">
                  <c:v>26.19</c:v>
                </c:pt>
                <c:pt idx="679">
                  <c:v>26.16</c:v>
                </c:pt>
                <c:pt idx="680">
                  <c:v>26.19</c:v>
                </c:pt>
                <c:pt idx="681">
                  <c:v>26.19</c:v>
                </c:pt>
                <c:pt idx="682">
                  <c:v>26.19</c:v>
                </c:pt>
                <c:pt idx="683">
                  <c:v>26.19</c:v>
                </c:pt>
                <c:pt idx="684">
                  <c:v>26.16</c:v>
                </c:pt>
                <c:pt idx="685">
                  <c:v>26.19</c:v>
                </c:pt>
                <c:pt idx="686">
                  <c:v>26.19</c:v>
                </c:pt>
                <c:pt idx="687">
                  <c:v>26.19</c:v>
                </c:pt>
                <c:pt idx="688">
                  <c:v>26.16</c:v>
                </c:pt>
                <c:pt idx="689">
                  <c:v>26.19</c:v>
                </c:pt>
                <c:pt idx="690">
                  <c:v>26.16</c:v>
                </c:pt>
                <c:pt idx="691">
                  <c:v>26.16</c:v>
                </c:pt>
                <c:pt idx="692">
                  <c:v>26.16</c:v>
                </c:pt>
                <c:pt idx="693">
                  <c:v>26.16</c:v>
                </c:pt>
                <c:pt idx="694">
                  <c:v>26.16</c:v>
                </c:pt>
                <c:pt idx="695">
                  <c:v>26.16</c:v>
                </c:pt>
                <c:pt idx="696">
                  <c:v>26.16</c:v>
                </c:pt>
                <c:pt idx="697">
                  <c:v>26.16</c:v>
                </c:pt>
                <c:pt idx="698">
                  <c:v>26.16</c:v>
                </c:pt>
                <c:pt idx="699">
                  <c:v>26.16</c:v>
                </c:pt>
                <c:pt idx="700">
                  <c:v>26.16</c:v>
                </c:pt>
                <c:pt idx="701">
                  <c:v>26.16</c:v>
                </c:pt>
                <c:pt idx="702">
                  <c:v>26.16</c:v>
                </c:pt>
                <c:pt idx="703">
                  <c:v>26.16</c:v>
                </c:pt>
                <c:pt idx="704">
                  <c:v>26.16</c:v>
                </c:pt>
                <c:pt idx="705">
                  <c:v>26.16</c:v>
                </c:pt>
                <c:pt idx="706">
                  <c:v>26.16</c:v>
                </c:pt>
                <c:pt idx="707">
                  <c:v>26.16</c:v>
                </c:pt>
                <c:pt idx="708">
                  <c:v>26.16</c:v>
                </c:pt>
                <c:pt idx="709">
                  <c:v>26.16</c:v>
                </c:pt>
                <c:pt idx="710">
                  <c:v>26.16</c:v>
                </c:pt>
                <c:pt idx="711">
                  <c:v>26.16</c:v>
                </c:pt>
                <c:pt idx="712">
                  <c:v>26.16</c:v>
                </c:pt>
                <c:pt idx="713">
                  <c:v>26.16</c:v>
                </c:pt>
                <c:pt idx="714">
                  <c:v>26.16</c:v>
                </c:pt>
                <c:pt idx="715">
                  <c:v>26.16</c:v>
                </c:pt>
                <c:pt idx="716">
                  <c:v>26.16</c:v>
                </c:pt>
                <c:pt idx="717">
                  <c:v>26.16</c:v>
                </c:pt>
                <c:pt idx="718">
                  <c:v>26.16</c:v>
                </c:pt>
                <c:pt idx="719">
                  <c:v>26.16</c:v>
                </c:pt>
                <c:pt idx="720">
                  <c:v>26.16</c:v>
                </c:pt>
                <c:pt idx="721">
                  <c:v>26.16</c:v>
                </c:pt>
                <c:pt idx="722">
                  <c:v>26.16</c:v>
                </c:pt>
                <c:pt idx="723">
                  <c:v>26.16</c:v>
                </c:pt>
                <c:pt idx="724">
                  <c:v>26.16</c:v>
                </c:pt>
                <c:pt idx="725">
                  <c:v>26.16</c:v>
                </c:pt>
                <c:pt idx="726">
                  <c:v>26.16</c:v>
                </c:pt>
                <c:pt idx="727">
                  <c:v>26.16</c:v>
                </c:pt>
                <c:pt idx="728">
                  <c:v>26.16</c:v>
                </c:pt>
                <c:pt idx="729">
                  <c:v>26.16</c:v>
                </c:pt>
                <c:pt idx="730">
                  <c:v>26.16</c:v>
                </c:pt>
                <c:pt idx="731">
                  <c:v>26.16</c:v>
                </c:pt>
                <c:pt idx="732">
                  <c:v>26.16</c:v>
                </c:pt>
                <c:pt idx="733">
                  <c:v>26.16</c:v>
                </c:pt>
                <c:pt idx="734">
                  <c:v>26.16</c:v>
                </c:pt>
                <c:pt idx="735">
                  <c:v>26.16</c:v>
                </c:pt>
                <c:pt idx="736">
                  <c:v>26.16</c:v>
                </c:pt>
                <c:pt idx="737">
                  <c:v>26.16</c:v>
                </c:pt>
                <c:pt idx="738">
                  <c:v>26.16</c:v>
                </c:pt>
                <c:pt idx="739">
                  <c:v>26.16</c:v>
                </c:pt>
                <c:pt idx="740">
                  <c:v>26.16</c:v>
                </c:pt>
                <c:pt idx="741">
                  <c:v>26.16</c:v>
                </c:pt>
                <c:pt idx="742">
                  <c:v>26.16</c:v>
                </c:pt>
                <c:pt idx="743">
                  <c:v>26.13</c:v>
                </c:pt>
                <c:pt idx="744">
                  <c:v>26.13</c:v>
                </c:pt>
                <c:pt idx="745">
                  <c:v>26.13</c:v>
                </c:pt>
                <c:pt idx="746">
                  <c:v>26.13</c:v>
                </c:pt>
                <c:pt idx="747">
                  <c:v>26.13</c:v>
                </c:pt>
                <c:pt idx="748">
                  <c:v>26.13</c:v>
                </c:pt>
                <c:pt idx="749">
                  <c:v>26.13</c:v>
                </c:pt>
                <c:pt idx="750">
                  <c:v>26.13</c:v>
                </c:pt>
                <c:pt idx="751">
                  <c:v>26.13</c:v>
                </c:pt>
                <c:pt idx="752">
                  <c:v>26.13</c:v>
                </c:pt>
                <c:pt idx="753">
                  <c:v>26.13</c:v>
                </c:pt>
                <c:pt idx="754">
                  <c:v>26.13</c:v>
                </c:pt>
                <c:pt idx="755">
                  <c:v>26.13</c:v>
                </c:pt>
                <c:pt idx="756">
                  <c:v>26.13</c:v>
                </c:pt>
                <c:pt idx="757">
                  <c:v>26.13</c:v>
                </c:pt>
                <c:pt idx="758">
                  <c:v>26.13</c:v>
                </c:pt>
                <c:pt idx="759">
                  <c:v>26.13</c:v>
                </c:pt>
                <c:pt idx="760">
                  <c:v>26.13</c:v>
                </c:pt>
                <c:pt idx="761">
                  <c:v>26.13</c:v>
                </c:pt>
                <c:pt idx="762">
                  <c:v>26.13</c:v>
                </c:pt>
                <c:pt idx="763">
                  <c:v>26.13</c:v>
                </c:pt>
                <c:pt idx="764">
                  <c:v>26.13</c:v>
                </c:pt>
                <c:pt idx="765">
                  <c:v>26.13</c:v>
                </c:pt>
                <c:pt idx="766">
                  <c:v>26.13</c:v>
                </c:pt>
                <c:pt idx="767">
                  <c:v>26.13</c:v>
                </c:pt>
                <c:pt idx="768">
                  <c:v>26.13</c:v>
                </c:pt>
                <c:pt idx="769">
                  <c:v>26.13</c:v>
                </c:pt>
                <c:pt idx="770">
                  <c:v>26.13</c:v>
                </c:pt>
                <c:pt idx="771">
                  <c:v>26.13</c:v>
                </c:pt>
                <c:pt idx="772">
                  <c:v>26.13</c:v>
                </c:pt>
                <c:pt idx="773">
                  <c:v>26.1</c:v>
                </c:pt>
                <c:pt idx="774">
                  <c:v>26.1</c:v>
                </c:pt>
                <c:pt idx="775">
                  <c:v>26.1</c:v>
                </c:pt>
                <c:pt idx="776">
                  <c:v>26.1</c:v>
                </c:pt>
                <c:pt idx="777">
                  <c:v>26.1</c:v>
                </c:pt>
                <c:pt idx="778">
                  <c:v>26.1</c:v>
                </c:pt>
                <c:pt idx="779">
                  <c:v>26.1</c:v>
                </c:pt>
                <c:pt idx="780">
                  <c:v>26.1</c:v>
                </c:pt>
                <c:pt idx="781">
                  <c:v>26.1</c:v>
                </c:pt>
                <c:pt idx="782">
                  <c:v>26.1</c:v>
                </c:pt>
                <c:pt idx="783">
                  <c:v>26.1</c:v>
                </c:pt>
                <c:pt idx="784">
                  <c:v>26.1</c:v>
                </c:pt>
                <c:pt idx="785">
                  <c:v>26.1</c:v>
                </c:pt>
                <c:pt idx="786">
                  <c:v>26.1</c:v>
                </c:pt>
                <c:pt idx="787">
                  <c:v>26.1</c:v>
                </c:pt>
                <c:pt idx="788">
                  <c:v>26.1</c:v>
                </c:pt>
                <c:pt idx="789">
                  <c:v>26.1</c:v>
                </c:pt>
                <c:pt idx="790">
                  <c:v>26.1</c:v>
                </c:pt>
                <c:pt idx="791">
                  <c:v>26.1</c:v>
                </c:pt>
                <c:pt idx="792">
                  <c:v>26.1</c:v>
                </c:pt>
                <c:pt idx="793">
                  <c:v>26.1</c:v>
                </c:pt>
                <c:pt idx="794">
                  <c:v>26.1</c:v>
                </c:pt>
                <c:pt idx="795">
                  <c:v>26.1</c:v>
                </c:pt>
                <c:pt idx="796">
                  <c:v>26.1</c:v>
                </c:pt>
                <c:pt idx="797">
                  <c:v>26.1</c:v>
                </c:pt>
                <c:pt idx="798">
                  <c:v>26.1</c:v>
                </c:pt>
                <c:pt idx="799">
                  <c:v>26.1</c:v>
                </c:pt>
                <c:pt idx="800">
                  <c:v>26.1</c:v>
                </c:pt>
                <c:pt idx="801">
                  <c:v>26.1</c:v>
                </c:pt>
                <c:pt idx="802">
                  <c:v>26.1</c:v>
                </c:pt>
                <c:pt idx="803">
                  <c:v>26.1</c:v>
                </c:pt>
                <c:pt idx="804">
                  <c:v>26.1</c:v>
                </c:pt>
                <c:pt idx="805">
                  <c:v>26.1</c:v>
                </c:pt>
                <c:pt idx="806">
                  <c:v>26.1</c:v>
                </c:pt>
                <c:pt idx="807">
                  <c:v>26.1</c:v>
                </c:pt>
                <c:pt idx="808">
                  <c:v>26.1</c:v>
                </c:pt>
                <c:pt idx="809">
                  <c:v>26.1</c:v>
                </c:pt>
                <c:pt idx="810">
                  <c:v>26.1</c:v>
                </c:pt>
                <c:pt idx="811">
                  <c:v>26.1</c:v>
                </c:pt>
                <c:pt idx="812">
                  <c:v>26.1</c:v>
                </c:pt>
                <c:pt idx="813">
                  <c:v>26.07</c:v>
                </c:pt>
                <c:pt idx="814">
                  <c:v>26.07</c:v>
                </c:pt>
                <c:pt idx="815">
                  <c:v>26.07</c:v>
                </c:pt>
                <c:pt idx="816">
                  <c:v>26.07</c:v>
                </c:pt>
                <c:pt idx="817">
                  <c:v>26.07</c:v>
                </c:pt>
                <c:pt idx="818">
                  <c:v>26.07</c:v>
                </c:pt>
                <c:pt idx="819">
                  <c:v>26.07</c:v>
                </c:pt>
                <c:pt idx="820">
                  <c:v>26.07</c:v>
                </c:pt>
                <c:pt idx="821">
                  <c:v>26.07</c:v>
                </c:pt>
                <c:pt idx="822">
                  <c:v>26.07</c:v>
                </c:pt>
                <c:pt idx="823">
                  <c:v>26.07</c:v>
                </c:pt>
                <c:pt idx="824">
                  <c:v>26.07</c:v>
                </c:pt>
                <c:pt idx="825">
                  <c:v>26.07</c:v>
                </c:pt>
                <c:pt idx="826">
                  <c:v>26.07</c:v>
                </c:pt>
                <c:pt idx="827">
                  <c:v>26.07</c:v>
                </c:pt>
                <c:pt idx="828">
                  <c:v>26.07</c:v>
                </c:pt>
                <c:pt idx="829">
                  <c:v>26.07</c:v>
                </c:pt>
                <c:pt idx="830">
                  <c:v>26.07</c:v>
                </c:pt>
                <c:pt idx="831">
                  <c:v>26.07</c:v>
                </c:pt>
                <c:pt idx="832">
                  <c:v>26.07</c:v>
                </c:pt>
                <c:pt idx="833">
                  <c:v>26.07</c:v>
                </c:pt>
                <c:pt idx="834">
                  <c:v>26.07</c:v>
                </c:pt>
                <c:pt idx="835">
                  <c:v>26.07</c:v>
                </c:pt>
                <c:pt idx="836">
                  <c:v>26.07</c:v>
                </c:pt>
                <c:pt idx="837">
                  <c:v>26.07</c:v>
                </c:pt>
                <c:pt idx="838">
                  <c:v>26.1</c:v>
                </c:pt>
                <c:pt idx="839">
                  <c:v>26.07</c:v>
                </c:pt>
                <c:pt idx="840">
                  <c:v>26.07</c:v>
                </c:pt>
                <c:pt idx="841">
                  <c:v>26.07</c:v>
                </c:pt>
                <c:pt idx="842">
                  <c:v>26.07</c:v>
                </c:pt>
                <c:pt idx="843">
                  <c:v>26.1</c:v>
                </c:pt>
                <c:pt idx="844">
                  <c:v>26.1</c:v>
                </c:pt>
                <c:pt idx="845">
                  <c:v>26.1</c:v>
                </c:pt>
                <c:pt idx="846">
                  <c:v>26.1</c:v>
                </c:pt>
                <c:pt idx="847">
                  <c:v>26.1</c:v>
                </c:pt>
                <c:pt idx="848">
                  <c:v>26.1</c:v>
                </c:pt>
                <c:pt idx="849">
                  <c:v>26.1</c:v>
                </c:pt>
                <c:pt idx="850">
                  <c:v>26.13</c:v>
                </c:pt>
                <c:pt idx="851">
                  <c:v>26.19</c:v>
                </c:pt>
                <c:pt idx="852">
                  <c:v>26.22</c:v>
                </c:pt>
                <c:pt idx="853">
                  <c:v>26.24</c:v>
                </c:pt>
                <c:pt idx="854">
                  <c:v>26.27</c:v>
                </c:pt>
                <c:pt idx="855">
                  <c:v>26.3</c:v>
                </c:pt>
                <c:pt idx="856">
                  <c:v>26.33</c:v>
                </c:pt>
                <c:pt idx="857">
                  <c:v>26.36</c:v>
                </c:pt>
                <c:pt idx="858">
                  <c:v>26.39</c:v>
                </c:pt>
                <c:pt idx="859">
                  <c:v>26.42</c:v>
                </c:pt>
                <c:pt idx="860">
                  <c:v>26.48</c:v>
                </c:pt>
                <c:pt idx="861">
                  <c:v>26.5</c:v>
                </c:pt>
                <c:pt idx="862">
                  <c:v>26.56</c:v>
                </c:pt>
                <c:pt idx="863">
                  <c:v>26.59</c:v>
                </c:pt>
                <c:pt idx="864">
                  <c:v>26.65</c:v>
                </c:pt>
                <c:pt idx="865">
                  <c:v>26.68</c:v>
                </c:pt>
                <c:pt idx="866">
                  <c:v>26.71</c:v>
                </c:pt>
                <c:pt idx="867">
                  <c:v>26.74</c:v>
                </c:pt>
                <c:pt idx="868">
                  <c:v>26.88</c:v>
                </c:pt>
                <c:pt idx="869">
                  <c:v>27.06</c:v>
                </c:pt>
                <c:pt idx="870">
                  <c:v>27.17</c:v>
                </c:pt>
                <c:pt idx="871">
                  <c:v>27.26</c:v>
                </c:pt>
                <c:pt idx="872">
                  <c:v>27.35</c:v>
                </c:pt>
                <c:pt idx="873">
                  <c:v>27.43</c:v>
                </c:pt>
                <c:pt idx="874">
                  <c:v>27.49</c:v>
                </c:pt>
                <c:pt idx="875">
                  <c:v>26.88</c:v>
                </c:pt>
                <c:pt idx="876">
                  <c:v>25.43</c:v>
                </c:pt>
                <c:pt idx="877">
                  <c:v>24.65</c:v>
                </c:pt>
                <c:pt idx="878">
                  <c:v>24.04</c:v>
                </c:pt>
                <c:pt idx="879">
                  <c:v>23.52</c:v>
                </c:pt>
                <c:pt idx="880">
                  <c:v>23.08</c:v>
                </c:pt>
                <c:pt idx="881">
                  <c:v>22.71</c:v>
                </c:pt>
                <c:pt idx="882">
                  <c:v>22.39</c:v>
                </c:pt>
                <c:pt idx="883">
                  <c:v>22.13</c:v>
                </c:pt>
                <c:pt idx="884">
                  <c:v>21.89</c:v>
                </c:pt>
                <c:pt idx="885">
                  <c:v>21.72</c:v>
                </c:pt>
                <c:pt idx="886">
                  <c:v>21.54</c:v>
                </c:pt>
                <c:pt idx="887">
                  <c:v>21.4</c:v>
                </c:pt>
                <c:pt idx="888">
                  <c:v>21.28</c:v>
                </c:pt>
                <c:pt idx="889">
                  <c:v>21.16</c:v>
                </c:pt>
                <c:pt idx="890">
                  <c:v>21.05</c:v>
                </c:pt>
                <c:pt idx="891">
                  <c:v>20.96</c:v>
                </c:pt>
                <c:pt idx="892">
                  <c:v>20.87</c:v>
                </c:pt>
                <c:pt idx="893">
                  <c:v>20.81</c:v>
                </c:pt>
                <c:pt idx="894">
                  <c:v>20.72</c:v>
                </c:pt>
                <c:pt idx="895">
                  <c:v>20.67</c:v>
                </c:pt>
                <c:pt idx="896">
                  <c:v>20.58</c:v>
                </c:pt>
                <c:pt idx="897">
                  <c:v>20.52</c:v>
                </c:pt>
                <c:pt idx="898">
                  <c:v>20.49</c:v>
                </c:pt>
                <c:pt idx="899">
                  <c:v>20.399999999999999</c:v>
                </c:pt>
                <c:pt idx="900">
                  <c:v>20.34</c:v>
                </c:pt>
                <c:pt idx="901">
                  <c:v>20.29</c:v>
                </c:pt>
                <c:pt idx="902">
                  <c:v>20.23</c:v>
                </c:pt>
                <c:pt idx="903">
                  <c:v>20.170000000000002</c:v>
                </c:pt>
                <c:pt idx="904">
                  <c:v>20.11</c:v>
                </c:pt>
                <c:pt idx="905">
                  <c:v>20.05</c:v>
                </c:pt>
                <c:pt idx="906">
                  <c:v>19.989999999999998</c:v>
                </c:pt>
                <c:pt idx="907">
                  <c:v>19.93</c:v>
                </c:pt>
                <c:pt idx="908">
                  <c:v>19.87</c:v>
                </c:pt>
                <c:pt idx="909">
                  <c:v>19.82</c:v>
                </c:pt>
                <c:pt idx="910">
                  <c:v>19.760000000000002</c:v>
                </c:pt>
                <c:pt idx="911">
                  <c:v>19.670000000000002</c:v>
                </c:pt>
                <c:pt idx="912">
                  <c:v>19.61</c:v>
                </c:pt>
                <c:pt idx="913">
                  <c:v>19.52</c:v>
                </c:pt>
                <c:pt idx="914">
                  <c:v>19.46</c:v>
                </c:pt>
                <c:pt idx="915">
                  <c:v>19.37</c:v>
                </c:pt>
                <c:pt idx="916">
                  <c:v>19.29</c:v>
                </c:pt>
                <c:pt idx="917">
                  <c:v>19.2</c:v>
                </c:pt>
                <c:pt idx="918">
                  <c:v>19.11</c:v>
                </c:pt>
                <c:pt idx="919">
                  <c:v>19.02</c:v>
                </c:pt>
                <c:pt idx="920">
                  <c:v>18.93</c:v>
                </c:pt>
                <c:pt idx="921">
                  <c:v>18.84</c:v>
                </c:pt>
                <c:pt idx="922">
                  <c:v>18.75</c:v>
                </c:pt>
                <c:pt idx="923">
                  <c:v>18.64</c:v>
                </c:pt>
                <c:pt idx="924">
                  <c:v>18.55</c:v>
                </c:pt>
                <c:pt idx="925">
                  <c:v>18.46</c:v>
                </c:pt>
                <c:pt idx="926">
                  <c:v>18.34</c:v>
                </c:pt>
                <c:pt idx="927">
                  <c:v>18.22</c:v>
                </c:pt>
                <c:pt idx="928">
                  <c:v>18.13</c:v>
                </c:pt>
                <c:pt idx="929">
                  <c:v>18.010000000000002</c:v>
                </c:pt>
                <c:pt idx="930">
                  <c:v>17.920000000000002</c:v>
                </c:pt>
                <c:pt idx="931">
                  <c:v>17.8</c:v>
                </c:pt>
                <c:pt idx="932">
                  <c:v>17.72</c:v>
                </c:pt>
                <c:pt idx="933">
                  <c:v>17.600000000000001</c:v>
                </c:pt>
                <c:pt idx="934">
                  <c:v>17.510000000000002</c:v>
                </c:pt>
                <c:pt idx="935">
                  <c:v>17.39</c:v>
                </c:pt>
                <c:pt idx="936">
                  <c:v>17.3</c:v>
                </c:pt>
                <c:pt idx="937">
                  <c:v>17.18</c:v>
                </c:pt>
                <c:pt idx="938">
                  <c:v>17.09</c:v>
                </c:pt>
                <c:pt idx="939">
                  <c:v>16.97</c:v>
                </c:pt>
                <c:pt idx="940">
                  <c:v>16.850000000000001</c:v>
                </c:pt>
                <c:pt idx="941">
                  <c:v>16.73</c:v>
                </c:pt>
                <c:pt idx="942">
                  <c:v>16.64</c:v>
                </c:pt>
                <c:pt idx="943">
                  <c:v>16.52</c:v>
                </c:pt>
                <c:pt idx="944">
                  <c:v>16.399999999999999</c:v>
                </c:pt>
                <c:pt idx="945">
                  <c:v>16.28</c:v>
                </c:pt>
                <c:pt idx="946">
                  <c:v>16.16</c:v>
                </c:pt>
                <c:pt idx="947">
                  <c:v>16.07</c:v>
                </c:pt>
                <c:pt idx="948">
                  <c:v>15.94</c:v>
                </c:pt>
                <c:pt idx="949">
                  <c:v>15.82</c:v>
                </c:pt>
                <c:pt idx="950">
                  <c:v>15.73</c:v>
                </c:pt>
                <c:pt idx="951">
                  <c:v>15.61</c:v>
                </c:pt>
                <c:pt idx="952">
                  <c:v>15.49</c:v>
                </c:pt>
                <c:pt idx="953">
                  <c:v>15.4</c:v>
                </c:pt>
                <c:pt idx="954">
                  <c:v>15.28</c:v>
                </c:pt>
                <c:pt idx="955">
                  <c:v>15.15</c:v>
                </c:pt>
                <c:pt idx="956">
                  <c:v>15.06</c:v>
                </c:pt>
                <c:pt idx="957">
                  <c:v>14.94</c:v>
                </c:pt>
                <c:pt idx="958">
                  <c:v>14.82</c:v>
                </c:pt>
                <c:pt idx="959">
                  <c:v>14.69</c:v>
                </c:pt>
                <c:pt idx="960">
                  <c:v>14.6</c:v>
                </c:pt>
                <c:pt idx="961">
                  <c:v>14.48</c:v>
                </c:pt>
                <c:pt idx="962">
                  <c:v>14.36</c:v>
                </c:pt>
                <c:pt idx="963">
                  <c:v>14.23</c:v>
                </c:pt>
                <c:pt idx="964">
                  <c:v>14.14</c:v>
                </c:pt>
                <c:pt idx="965">
                  <c:v>14.05</c:v>
                </c:pt>
                <c:pt idx="966">
                  <c:v>13.92</c:v>
                </c:pt>
                <c:pt idx="967">
                  <c:v>13.8</c:v>
                </c:pt>
                <c:pt idx="968">
                  <c:v>13.71</c:v>
                </c:pt>
                <c:pt idx="969">
                  <c:v>13.58</c:v>
                </c:pt>
                <c:pt idx="970">
                  <c:v>13.49</c:v>
                </c:pt>
                <c:pt idx="971">
                  <c:v>13.37</c:v>
                </c:pt>
                <c:pt idx="972">
                  <c:v>13.24</c:v>
                </c:pt>
                <c:pt idx="973">
                  <c:v>13.15</c:v>
                </c:pt>
                <c:pt idx="974">
                  <c:v>13.05</c:v>
                </c:pt>
                <c:pt idx="975">
                  <c:v>12.93</c:v>
                </c:pt>
                <c:pt idx="976">
                  <c:v>12.83</c:v>
                </c:pt>
                <c:pt idx="977">
                  <c:v>12.74</c:v>
                </c:pt>
                <c:pt idx="978">
                  <c:v>12.64</c:v>
                </c:pt>
                <c:pt idx="979">
                  <c:v>12.55</c:v>
                </c:pt>
                <c:pt idx="980">
                  <c:v>12.45</c:v>
                </c:pt>
                <c:pt idx="981">
                  <c:v>12.36</c:v>
                </c:pt>
                <c:pt idx="982">
                  <c:v>12.23</c:v>
                </c:pt>
                <c:pt idx="983">
                  <c:v>12.17</c:v>
                </c:pt>
                <c:pt idx="984">
                  <c:v>12.07</c:v>
                </c:pt>
                <c:pt idx="985">
                  <c:v>11.98</c:v>
                </c:pt>
                <c:pt idx="986">
                  <c:v>11.92</c:v>
                </c:pt>
                <c:pt idx="987">
                  <c:v>11.82</c:v>
                </c:pt>
                <c:pt idx="988">
                  <c:v>11.72</c:v>
                </c:pt>
                <c:pt idx="989">
                  <c:v>11.63</c:v>
                </c:pt>
                <c:pt idx="990">
                  <c:v>11.53</c:v>
                </c:pt>
                <c:pt idx="991">
                  <c:v>11.44</c:v>
                </c:pt>
                <c:pt idx="992">
                  <c:v>11.34</c:v>
                </c:pt>
                <c:pt idx="993">
                  <c:v>11.24</c:v>
                </c:pt>
                <c:pt idx="994">
                  <c:v>11.15</c:v>
                </c:pt>
                <c:pt idx="995">
                  <c:v>11.08</c:v>
                </c:pt>
                <c:pt idx="996">
                  <c:v>10.99</c:v>
                </c:pt>
                <c:pt idx="997">
                  <c:v>10.92</c:v>
                </c:pt>
                <c:pt idx="998">
                  <c:v>10.82</c:v>
                </c:pt>
                <c:pt idx="999">
                  <c:v>10.73</c:v>
                </c:pt>
                <c:pt idx="1000">
                  <c:v>10.66</c:v>
                </c:pt>
                <c:pt idx="1001">
                  <c:v>10.6</c:v>
                </c:pt>
                <c:pt idx="1002">
                  <c:v>10.5</c:v>
                </c:pt>
                <c:pt idx="1003">
                  <c:v>10.43</c:v>
                </c:pt>
                <c:pt idx="1004">
                  <c:v>10.37</c:v>
                </c:pt>
                <c:pt idx="1005">
                  <c:v>10.3</c:v>
                </c:pt>
                <c:pt idx="1006">
                  <c:v>10.210000000000001</c:v>
                </c:pt>
                <c:pt idx="1007">
                  <c:v>10.14</c:v>
                </c:pt>
                <c:pt idx="1008">
                  <c:v>10.07</c:v>
                </c:pt>
                <c:pt idx="1009">
                  <c:v>10.01</c:v>
                </c:pt>
                <c:pt idx="1010">
                  <c:v>9.94</c:v>
                </c:pt>
                <c:pt idx="1011">
                  <c:v>9.84</c:v>
                </c:pt>
                <c:pt idx="1012">
                  <c:v>9.7799999999999994</c:v>
                </c:pt>
                <c:pt idx="1013">
                  <c:v>9.7100000000000009</c:v>
                </c:pt>
                <c:pt idx="1014">
                  <c:v>9.65</c:v>
                </c:pt>
                <c:pt idx="1015">
                  <c:v>9.58</c:v>
                </c:pt>
                <c:pt idx="1016">
                  <c:v>9.51</c:v>
                </c:pt>
                <c:pt idx="1017">
                  <c:v>9.4499999999999993</c:v>
                </c:pt>
                <c:pt idx="1018">
                  <c:v>9.3800000000000008</c:v>
                </c:pt>
                <c:pt idx="1019">
                  <c:v>9.31</c:v>
                </c:pt>
                <c:pt idx="1020">
                  <c:v>9.25</c:v>
                </c:pt>
                <c:pt idx="1021">
                  <c:v>9.18</c:v>
                </c:pt>
                <c:pt idx="1022">
                  <c:v>9.11</c:v>
                </c:pt>
                <c:pt idx="1023">
                  <c:v>9.0500000000000007</c:v>
                </c:pt>
                <c:pt idx="1024">
                  <c:v>8.98</c:v>
                </c:pt>
                <c:pt idx="1025">
                  <c:v>8.9499999999999993</c:v>
                </c:pt>
                <c:pt idx="1026">
                  <c:v>8.8800000000000008</c:v>
                </c:pt>
                <c:pt idx="1027">
                  <c:v>8.81</c:v>
                </c:pt>
                <c:pt idx="1028">
                  <c:v>8.75</c:v>
                </c:pt>
                <c:pt idx="1029">
                  <c:v>8.7100000000000009</c:v>
                </c:pt>
                <c:pt idx="1030">
                  <c:v>8.65</c:v>
                </c:pt>
                <c:pt idx="1031">
                  <c:v>8.58</c:v>
                </c:pt>
                <c:pt idx="1032">
                  <c:v>8.5399999999999991</c:v>
                </c:pt>
                <c:pt idx="1033">
                  <c:v>8.48</c:v>
                </c:pt>
                <c:pt idx="1034">
                  <c:v>8.44</c:v>
                </c:pt>
                <c:pt idx="1035">
                  <c:v>8.3800000000000008</c:v>
                </c:pt>
                <c:pt idx="1036">
                  <c:v>8.31</c:v>
                </c:pt>
                <c:pt idx="1037">
                  <c:v>8.24</c:v>
                </c:pt>
                <c:pt idx="1038">
                  <c:v>8.2100000000000009</c:v>
                </c:pt>
                <c:pt idx="1039">
                  <c:v>8.14</c:v>
                </c:pt>
                <c:pt idx="1040">
                  <c:v>8.1</c:v>
                </c:pt>
                <c:pt idx="1041">
                  <c:v>8.0399999999999991</c:v>
                </c:pt>
                <c:pt idx="1042">
                  <c:v>8</c:v>
                </c:pt>
                <c:pt idx="1043">
                  <c:v>7.93</c:v>
                </c:pt>
                <c:pt idx="1044">
                  <c:v>7.9</c:v>
                </c:pt>
                <c:pt idx="1045">
                  <c:v>7.87</c:v>
                </c:pt>
                <c:pt idx="1046">
                  <c:v>7.83</c:v>
                </c:pt>
                <c:pt idx="1047">
                  <c:v>7.8</c:v>
                </c:pt>
                <c:pt idx="1048">
                  <c:v>7.76</c:v>
                </c:pt>
                <c:pt idx="1049">
                  <c:v>7.69</c:v>
                </c:pt>
                <c:pt idx="1050">
                  <c:v>7.66</c:v>
                </c:pt>
                <c:pt idx="1051">
                  <c:v>7.63</c:v>
                </c:pt>
                <c:pt idx="1052">
                  <c:v>7.63</c:v>
                </c:pt>
                <c:pt idx="1053">
                  <c:v>7.59</c:v>
                </c:pt>
                <c:pt idx="1054">
                  <c:v>7.56</c:v>
                </c:pt>
                <c:pt idx="1055">
                  <c:v>7.52</c:v>
                </c:pt>
                <c:pt idx="1056">
                  <c:v>7.49</c:v>
                </c:pt>
                <c:pt idx="1057">
                  <c:v>7.45</c:v>
                </c:pt>
                <c:pt idx="1058">
                  <c:v>7.42</c:v>
                </c:pt>
                <c:pt idx="1059">
                  <c:v>7.38</c:v>
                </c:pt>
                <c:pt idx="1060">
                  <c:v>7.35</c:v>
                </c:pt>
                <c:pt idx="1061">
                  <c:v>7.35</c:v>
                </c:pt>
                <c:pt idx="1062">
                  <c:v>7.32</c:v>
                </c:pt>
                <c:pt idx="1063">
                  <c:v>7.28</c:v>
                </c:pt>
                <c:pt idx="1064">
                  <c:v>7.21</c:v>
                </c:pt>
                <c:pt idx="1065">
                  <c:v>7.18</c:v>
                </c:pt>
                <c:pt idx="1066">
                  <c:v>7.14</c:v>
                </c:pt>
                <c:pt idx="1067">
                  <c:v>7.11</c:v>
                </c:pt>
                <c:pt idx="1068">
                  <c:v>7.07</c:v>
                </c:pt>
                <c:pt idx="1069">
                  <c:v>7.04</c:v>
                </c:pt>
                <c:pt idx="1070">
                  <c:v>7.04</c:v>
                </c:pt>
                <c:pt idx="1071">
                  <c:v>7</c:v>
                </c:pt>
                <c:pt idx="1072">
                  <c:v>6.97</c:v>
                </c:pt>
                <c:pt idx="1073">
                  <c:v>6.93</c:v>
                </c:pt>
                <c:pt idx="1074">
                  <c:v>6.93</c:v>
                </c:pt>
                <c:pt idx="1075">
                  <c:v>6.9</c:v>
                </c:pt>
                <c:pt idx="1076">
                  <c:v>6.9</c:v>
                </c:pt>
                <c:pt idx="1077">
                  <c:v>6.86</c:v>
                </c:pt>
                <c:pt idx="1078">
                  <c:v>6.86</c:v>
                </c:pt>
                <c:pt idx="1079">
                  <c:v>6.86</c:v>
                </c:pt>
                <c:pt idx="1080">
                  <c:v>6.83</c:v>
                </c:pt>
                <c:pt idx="1081">
                  <c:v>6.83</c:v>
                </c:pt>
                <c:pt idx="1082">
                  <c:v>6.83</c:v>
                </c:pt>
                <c:pt idx="1083">
                  <c:v>6.83</c:v>
                </c:pt>
                <c:pt idx="1084">
                  <c:v>6.79</c:v>
                </c:pt>
                <c:pt idx="1085">
                  <c:v>6.79</c:v>
                </c:pt>
                <c:pt idx="1086">
                  <c:v>6.79</c:v>
                </c:pt>
                <c:pt idx="1087">
                  <c:v>6.79</c:v>
                </c:pt>
                <c:pt idx="1088">
                  <c:v>6.79</c:v>
                </c:pt>
                <c:pt idx="1089">
                  <c:v>6.79</c:v>
                </c:pt>
                <c:pt idx="1090">
                  <c:v>6.79</c:v>
                </c:pt>
                <c:pt idx="1091">
                  <c:v>6.76</c:v>
                </c:pt>
                <c:pt idx="1092">
                  <c:v>6.76</c:v>
                </c:pt>
                <c:pt idx="1093">
                  <c:v>6.76</c:v>
                </c:pt>
                <c:pt idx="1094">
                  <c:v>6.76</c:v>
                </c:pt>
                <c:pt idx="1095">
                  <c:v>6.76</c:v>
                </c:pt>
                <c:pt idx="1096">
                  <c:v>6.76</c:v>
                </c:pt>
                <c:pt idx="1097">
                  <c:v>6.72</c:v>
                </c:pt>
                <c:pt idx="1098">
                  <c:v>6.72</c:v>
                </c:pt>
                <c:pt idx="1099">
                  <c:v>6.72</c:v>
                </c:pt>
                <c:pt idx="1100">
                  <c:v>6.72</c:v>
                </c:pt>
                <c:pt idx="1101">
                  <c:v>6.72</c:v>
                </c:pt>
                <c:pt idx="1102">
                  <c:v>6.69</c:v>
                </c:pt>
                <c:pt idx="1103">
                  <c:v>6.69</c:v>
                </c:pt>
                <c:pt idx="1104">
                  <c:v>6.69</c:v>
                </c:pt>
                <c:pt idx="1105">
                  <c:v>6.69</c:v>
                </c:pt>
                <c:pt idx="1106">
                  <c:v>6.69</c:v>
                </c:pt>
                <c:pt idx="1107">
                  <c:v>6.69</c:v>
                </c:pt>
                <c:pt idx="1108">
                  <c:v>6.65</c:v>
                </c:pt>
                <c:pt idx="1109">
                  <c:v>6.65</c:v>
                </c:pt>
                <c:pt idx="1110">
                  <c:v>6.65</c:v>
                </c:pt>
                <c:pt idx="1111">
                  <c:v>6.65</c:v>
                </c:pt>
                <c:pt idx="1112">
                  <c:v>6.65</c:v>
                </c:pt>
                <c:pt idx="1113">
                  <c:v>6.65</c:v>
                </c:pt>
                <c:pt idx="1114">
                  <c:v>6.62</c:v>
                </c:pt>
                <c:pt idx="1115">
                  <c:v>6.62</c:v>
                </c:pt>
                <c:pt idx="1116">
                  <c:v>6.62</c:v>
                </c:pt>
                <c:pt idx="1117">
                  <c:v>6.62</c:v>
                </c:pt>
                <c:pt idx="1118">
                  <c:v>6.62</c:v>
                </c:pt>
                <c:pt idx="1119">
                  <c:v>6.62</c:v>
                </c:pt>
                <c:pt idx="1120">
                  <c:v>6.62</c:v>
                </c:pt>
                <c:pt idx="1121">
                  <c:v>6.62</c:v>
                </c:pt>
                <c:pt idx="1122">
                  <c:v>6.62</c:v>
                </c:pt>
                <c:pt idx="1123">
                  <c:v>6.62</c:v>
                </c:pt>
                <c:pt idx="1124">
                  <c:v>6.62</c:v>
                </c:pt>
                <c:pt idx="1125">
                  <c:v>6.62</c:v>
                </c:pt>
                <c:pt idx="1126">
                  <c:v>6.62</c:v>
                </c:pt>
                <c:pt idx="1127">
                  <c:v>6.62</c:v>
                </c:pt>
                <c:pt idx="1128">
                  <c:v>6.62</c:v>
                </c:pt>
                <c:pt idx="1129">
                  <c:v>6.62</c:v>
                </c:pt>
                <c:pt idx="1130">
                  <c:v>6.62</c:v>
                </c:pt>
                <c:pt idx="1131">
                  <c:v>6.62</c:v>
                </c:pt>
                <c:pt idx="1132">
                  <c:v>6.62</c:v>
                </c:pt>
                <c:pt idx="1133">
                  <c:v>6.62</c:v>
                </c:pt>
                <c:pt idx="1134">
                  <c:v>6.62</c:v>
                </c:pt>
                <c:pt idx="1135">
                  <c:v>6.62</c:v>
                </c:pt>
                <c:pt idx="1136">
                  <c:v>6.62</c:v>
                </c:pt>
                <c:pt idx="1137">
                  <c:v>6.62</c:v>
                </c:pt>
                <c:pt idx="1138">
                  <c:v>6.62</c:v>
                </c:pt>
                <c:pt idx="1139">
                  <c:v>6.62</c:v>
                </c:pt>
                <c:pt idx="1140">
                  <c:v>6.62</c:v>
                </c:pt>
                <c:pt idx="1141">
                  <c:v>6.62</c:v>
                </c:pt>
                <c:pt idx="1142">
                  <c:v>6.62</c:v>
                </c:pt>
                <c:pt idx="1143">
                  <c:v>6.62</c:v>
                </c:pt>
                <c:pt idx="1144">
                  <c:v>6.58</c:v>
                </c:pt>
                <c:pt idx="1145">
                  <c:v>6.58</c:v>
                </c:pt>
                <c:pt idx="1146">
                  <c:v>6.58</c:v>
                </c:pt>
                <c:pt idx="1147">
                  <c:v>6.58</c:v>
                </c:pt>
                <c:pt idx="1148">
                  <c:v>6.58</c:v>
                </c:pt>
                <c:pt idx="1149">
                  <c:v>6.58</c:v>
                </c:pt>
                <c:pt idx="1150">
                  <c:v>6.58</c:v>
                </c:pt>
                <c:pt idx="1151">
                  <c:v>6.58</c:v>
                </c:pt>
                <c:pt idx="1152">
                  <c:v>6.58</c:v>
                </c:pt>
                <c:pt idx="1153">
                  <c:v>6.58</c:v>
                </c:pt>
                <c:pt idx="1154">
                  <c:v>6.58</c:v>
                </c:pt>
                <c:pt idx="1155">
                  <c:v>6.58</c:v>
                </c:pt>
                <c:pt idx="1156">
                  <c:v>6.58</c:v>
                </c:pt>
                <c:pt idx="1157">
                  <c:v>6.58</c:v>
                </c:pt>
                <c:pt idx="1158">
                  <c:v>6.58</c:v>
                </c:pt>
                <c:pt idx="1159">
                  <c:v>6.58</c:v>
                </c:pt>
                <c:pt idx="1160">
                  <c:v>6.58</c:v>
                </c:pt>
                <c:pt idx="1161">
                  <c:v>6.58</c:v>
                </c:pt>
                <c:pt idx="1162">
                  <c:v>6.58</c:v>
                </c:pt>
                <c:pt idx="1163">
                  <c:v>6.58</c:v>
                </c:pt>
                <c:pt idx="1164">
                  <c:v>6.55</c:v>
                </c:pt>
                <c:pt idx="1165">
                  <c:v>6.55</c:v>
                </c:pt>
                <c:pt idx="1166">
                  <c:v>6.55</c:v>
                </c:pt>
                <c:pt idx="1167">
                  <c:v>6.55</c:v>
                </c:pt>
                <c:pt idx="1168">
                  <c:v>6.55</c:v>
                </c:pt>
                <c:pt idx="1169">
                  <c:v>6.55</c:v>
                </c:pt>
                <c:pt idx="1170">
                  <c:v>6.55</c:v>
                </c:pt>
                <c:pt idx="1171">
                  <c:v>6.55</c:v>
                </c:pt>
                <c:pt idx="1172">
                  <c:v>6.55</c:v>
                </c:pt>
                <c:pt idx="1173">
                  <c:v>6.55</c:v>
                </c:pt>
                <c:pt idx="1174">
                  <c:v>6.55</c:v>
                </c:pt>
                <c:pt idx="1175">
                  <c:v>6.55</c:v>
                </c:pt>
                <c:pt idx="1176">
                  <c:v>6.55</c:v>
                </c:pt>
                <c:pt idx="1177">
                  <c:v>6.55</c:v>
                </c:pt>
                <c:pt idx="1178">
                  <c:v>6.55</c:v>
                </c:pt>
                <c:pt idx="1179">
                  <c:v>6.55</c:v>
                </c:pt>
                <c:pt idx="1180">
                  <c:v>6.55</c:v>
                </c:pt>
                <c:pt idx="1181">
                  <c:v>6.55</c:v>
                </c:pt>
                <c:pt idx="1182">
                  <c:v>6.55</c:v>
                </c:pt>
                <c:pt idx="1183">
                  <c:v>6.55</c:v>
                </c:pt>
                <c:pt idx="1184">
                  <c:v>6.51</c:v>
                </c:pt>
                <c:pt idx="1185">
                  <c:v>6.51</c:v>
                </c:pt>
                <c:pt idx="1186">
                  <c:v>6.51</c:v>
                </c:pt>
                <c:pt idx="1187">
                  <c:v>6.51</c:v>
                </c:pt>
                <c:pt idx="1188">
                  <c:v>6.51</c:v>
                </c:pt>
                <c:pt idx="1189">
                  <c:v>6.51</c:v>
                </c:pt>
                <c:pt idx="1190">
                  <c:v>6.51</c:v>
                </c:pt>
                <c:pt idx="1191">
                  <c:v>6.51</c:v>
                </c:pt>
                <c:pt idx="1192">
                  <c:v>6.51</c:v>
                </c:pt>
                <c:pt idx="1193">
                  <c:v>6.51</c:v>
                </c:pt>
                <c:pt idx="1194">
                  <c:v>6.51</c:v>
                </c:pt>
                <c:pt idx="1195">
                  <c:v>6.51</c:v>
                </c:pt>
                <c:pt idx="1196">
                  <c:v>6.51</c:v>
                </c:pt>
                <c:pt idx="1197">
                  <c:v>6.51</c:v>
                </c:pt>
                <c:pt idx="1198">
                  <c:v>6.48</c:v>
                </c:pt>
                <c:pt idx="1199">
                  <c:v>6.48</c:v>
                </c:pt>
                <c:pt idx="1200">
                  <c:v>6.48</c:v>
                </c:pt>
                <c:pt idx="1201">
                  <c:v>6.48</c:v>
                </c:pt>
                <c:pt idx="1202">
                  <c:v>6.48</c:v>
                </c:pt>
                <c:pt idx="1203">
                  <c:v>6.48</c:v>
                </c:pt>
                <c:pt idx="1204">
                  <c:v>6.48</c:v>
                </c:pt>
                <c:pt idx="1205">
                  <c:v>6.48</c:v>
                </c:pt>
                <c:pt idx="1206">
                  <c:v>6.48</c:v>
                </c:pt>
                <c:pt idx="1207">
                  <c:v>6.48</c:v>
                </c:pt>
                <c:pt idx="1208">
                  <c:v>6.48</c:v>
                </c:pt>
                <c:pt idx="1209">
                  <c:v>6.48</c:v>
                </c:pt>
                <c:pt idx="1210">
                  <c:v>6.48</c:v>
                </c:pt>
                <c:pt idx="1211">
                  <c:v>6.48</c:v>
                </c:pt>
                <c:pt idx="1212">
                  <c:v>6.44</c:v>
                </c:pt>
                <c:pt idx="1213">
                  <c:v>6.44</c:v>
                </c:pt>
                <c:pt idx="1214">
                  <c:v>6.44</c:v>
                </c:pt>
                <c:pt idx="1215">
                  <c:v>6.44</c:v>
                </c:pt>
                <c:pt idx="1216">
                  <c:v>6.44</c:v>
                </c:pt>
                <c:pt idx="1217">
                  <c:v>6.44</c:v>
                </c:pt>
                <c:pt idx="1218">
                  <c:v>6.44</c:v>
                </c:pt>
                <c:pt idx="1219">
                  <c:v>6.44</c:v>
                </c:pt>
                <c:pt idx="1220">
                  <c:v>6.44</c:v>
                </c:pt>
                <c:pt idx="1221">
                  <c:v>6.44</c:v>
                </c:pt>
                <c:pt idx="1222">
                  <c:v>6.41</c:v>
                </c:pt>
                <c:pt idx="1223">
                  <c:v>6.41</c:v>
                </c:pt>
                <c:pt idx="1224">
                  <c:v>6.41</c:v>
                </c:pt>
                <c:pt idx="1225">
                  <c:v>6.41</c:v>
                </c:pt>
                <c:pt idx="1226">
                  <c:v>6.41</c:v>
                </c:pt>
                <c:pt idx="1227">
                  <c:v>6.41</c:v>
                </c:pt>
                <c:pt idx="1228">
                  <c:v>6.37</c:v>
                </c:pt>
                <c:pt idx="1229">
                  <c:v>6.37</c:v>
                </c:pt>
                <c:pt idx="1230">
                  <c:v>6.37</c:v>
                </c:pt>
                <c:pt idx="1231">
                  <c:v>6.37</c:v>
                </c:pt>
                <c:pt idx="1232">
                  <c:v>6.37</c:v>
                </c:pt>
                <c:pt idx="1233">
                  <c:v>6.37</c:v>
                </c:pt>
                <c:pt idx="1234">
                  <c:v>6.37</c:v>
                </c:pt>
                <c:pt idx="1235">
                  <c:v>6.34</c:v>
                </c:pt>
                <c:pt idx="1236">
                  <c:v>6.34</c:v>
                </c:pt>
                <c:pt idx="1237">
                  <c:v>6.34</c:v>
                </c:pt>
                <c:pt idx="1238">
                  <c:v>6.34</c:v>
                </c:pt>
                <c:pt idx="1239">
                  <c:v>6.34</c:v>
                </c:pt>
                <c:pt idx="1240">
                  <c:v>6.34</c:v>
                </c:pt>
                <c:pt idx="1241">
                  <c:v>6.3</c:v>
                </c:pt>
                <c:pt idx="1242">
                  <c:v>6.3</c:v>
                </c:pt>
                <c:pt idx="1243">
                  <c:v>6.3</c:v>
                </c:pt>
                <c:pt idx="1244">
                  <c:v>6.3</c:v>
                </c:pt>
                <c:pt idx="1245">
                  <c:v>6.3</c:v>
                </c:pt>
                <c:pt idx="1246">
                  <c:v>6.3</c:v>
                </c:pt>
                <c:pt idx="1247">
                  <c:v>6.3</c:v>
                </c:pt>
                <c:pt idx="1248">
                  <c:v>6.3</c:v>
                </c:pt>
                <c:pt idx="1249">
                  <c:v>6.27</c:v>
                </c:pt>
                <c:pt idx="1250">
                  <c:v>6.27</c:v>
                </c:pt>
                <c:pt idx="1251">
                  <c:v>6.27</c:v>
                </c:pt>
                <c:pt idx="1252">
                  <c:v>6.27</c:v>
                </c:pt>
                <c:pt idx="1253">
                  <c:v>6.27</c:v>
                </c:pt>
                <c:pt idx="1254">
                  <c:v>6.27</c:v>
                </c:pt>
                <c:pt idx="1255">
                  <c:v>6.27</c:v>
                </c:pt>
                <c:pt idx="1256">
                  <c:v>6.27</c:v>
                </c:pt>
                <c:pt idx="1257">
                  <c:v>6.27</c:v>
                </c:pt>
                <c:pt idx="1258">
                  <c:v>6.27</c:v>
                </c:pt>
                <c:pt idx="1259">
                  <c:v>6.27</c:v>
                </c:pt>
                <c:pt idx="1260">
                  <c:v>6.27</c:v>
                </c:pt>
                <c:pt idx="1261">
                  <c:v>6.23</c:v>
                </c:pt>
                <c:pt idx="1262">
                  <c:v>6.23</c:v>
                </c:pt>
                <c:pt idx="1263">
                  <c:v>6.23</c:v>
                </c:pt>
                <c:pt idx="1264">
                  <c:v>6.23</c:v>
                </c:pt>
                <c:pt idx="1265">
                  <c:v>6.23</c:v>
                </c:pt>
                <c:pt idx="1266">
                  <c:v>6.23</c:v>
                </c:pt>
                <c:pt idx="1267">
                  <c:v>6.23</c:v>
                </c:pt>
                <c:pt idx="1268">
                  <c:v>6.23</c:v>
                </c:pt>
                <c:pt idx="1269">
                  <c:v>6.23</c:v>
                </c:pt>
                <c:pt idx="1270">
                  <c:v>6.23</c:v>
                </c:pt>
                <c:pt idx="1271">
                  <c:v>6.23</c:v>
                </c:pt>
                <c:pt idx="1272">
                  <c:v>6.23</c:v>
                </c:pt>
                <c:pt idx="1273">
                  <c:v>6.23</c:v>
                </c:pt>
                <c:pt idx="1274">
                  <c:v>6.23</c:v>
                </c:pt>
                <c:pt idx="1275">
                  <c:v>6.23</c:v>
                </c:pt>
                <c:pt idx="1276">
                  <c:v>6.23</c:v>
                </c:pt>
                <c:pt idx="1277">
                  <c:v>6.23</c:v>
                </c:pt>
                <c:pt idx="1278">
                  <c:v>6.23</c:v>
                </c:pt>
                <c:pt idx="1279">
                  <c:v>6.23</c:v>
                </c:pt>
                <c:pt idx="1280">
                  <c:v>6.23</c:v>
                </c:pt>
                <c:pt idx="1281">
                  <c:v>6.23</c:v>
                </c:pt>
                <c:pt idx="1282">
                  <c:v>6.23</c:v>
                </c:pt>
                <c:pt idx="1283">
                  <c:v>6.23</c:v>
                </c:pt>
                <c:pt idx="1284">
                  <c:v>6.23</c:v>
                </c:pt>
                <c:pt idx="1285">
                  <c:v>6.23</c:v>
                </c:pt>
                <c:pt idx="1286">
                  <c:v>6.23</c:v>
                </c:pt>
                <c:pt idx="1287">
                  <c:v>6.23</c:v>
                </c:pt>
                <c:pt idx="1288">
                  <c:v>6.23</c:v>
                </c:pt>
                <c:pt idx="1289">
                  <c:v>6.23</c:v>
                </c:pt>
                <c:pt idx="1290">
                  <c:v>6.23</c:v>
                </c:pt>
                <c:pt idx="1291">
                  <c:v>6.23</c:v>
                </c:pt>
                <c:pt idx="1292">
                  <c:v>6.23</c:v>
                </c:pt>
                <c:pt idx="1293">
                  <c:v>6.23</c:v>
                </c:pt>
                <c:pt idx="1294">
                  <c:v>6.23</c:v>
                </c:pt>
                <c:pt idx="1295">
                  <c:v>6.23</c:v>
                </c:pt>
                <c:pt idx="1296">
                  <c:v>6.23</c:v>
                </c:pt>
                <c:pt idx="1297">
                  <c:v>6.23</c:v>
                </c:pt>
                <c:pt idx="1298">
                  <c:v>6.23</c:v>
                </c:pt>
                <c:pt idx="1299">
                  <c:v>6.23</c:v>
                </c:pt>
                <c:pt idx="1300">
                  <c:v>6.23</c:v>
                </c:pt>
                <c:pt idx="1301">
                  <c:v>6.23</c:v>
                </c:pt>
                <c:pt idx="1302">
                  <c:v>6.23</c:v>
                </c:pt>
                <c:pt idx="1303">
                  <c:v>6.23</c:v>
                </c:pt>
                <c:pt idx="1304">
                  <c:v>6.23</c:v>
                </c:pt>
                <c:pt idx="1305">
                  <c:v>6.23</c:v>
                </c:pt>
                <c:pt idx="1306">
                  <c:v>6.23</c:v>
                </c:pt>
                <c:pt idx="1307">
                  <c:v>6.23</c:v>
                </c:pt>
                <c:pt idx="1308">
                  <c:v>6.23</c:v>
                </c:pt>
                <c:pt idx="1309">
                  <c:v>6.23</c:v>
                </c:pt>
                <c:pt idx="1310">
                  <c:v>6.23</c:v>
                </c:pt>
                <c:pt idx="1311">
                  <c:v>6.23</c:v>
                </c:pt>
                <c:pt idx="1312">
                  <c:v>6.23</c:v>
                </c:pt>
                <c:pt idx="1313">
                  <c:v>6.23</c:v>
                </c:pt>
                <c:pt idx="1314">
                  <c:v>6.23</c:v>
                </c:pt>
                <c:pt idx="1315">
                  <c:v>6.23</c:v>
                </c:pt>
                <c:pt idx="1316">
                  <c:v>6.23</c:v>
                </c:pt>
                <c:pt idx="1317">
                  <c:v>6.23</c:v>
                </c:pt>
                <c:pt idx="1318">
                  <c:v>6.23</c:v>
                </c:pt>
                <c:pt idx="1319">
                  <c:v>6.23</c:v>
                </c:pt>
                <c:pt idx="1320">
                  <c:v>6.23</c:v>
                </c:pt>
                <c:pt idx="1321">
                  <c:v>6.23</c:v>
                </c:pt>
                <c:pt idx="1322">
                  <c:v>6.23</c:v>
                </c:pt>
                <c:pt idx="1323">
                  <c:v>6.23</c:v>
                </c:pt>
                <c:pt idx="1324">
                  <c:v>6.23</c:v>
                </c:pt>
                <c:pt idx="1325">
                  <c:v>6.23</c:v>
                </c:pt>
                <c:pt idx="1326">
                  <c:v>6.23</c:v>
                </c:pt>
                <c:pt idx="1327">
                  <c:v>6.23</c:v>
                </c:pt>
                <c:pt idx="1328">
                  <c:v>6.23</c:v>
                </c:pt>
                <c:pt idx="1329">
                  <c:v>6.23</c:v>
                </c:pt>
                <c:pt idx="1330">
                  <c:v>6.23</c:v>
                </c:pt>
                <c:pt idx="1331">
                  <c:v>6.23</c:v>
                </c:pt>
                <c:pt idx="1332">
                  <c:v>6.23</c:v>
                </c:pt>
                <c:pt idx="1333">
                  <c:v>6.23</c:v>
                </c:pt>
                <c:pt idx="1334">
                  <c:v>6.23</c:v>
                </c:pt>
                <c:pt idx="1335">
                  <c:v>6.23</c:v>
                </c:pt>
                <c:pt idx="1336">
                  <c:v>6.23</c:v>
                </c:pt>
                <c:pt idx="1337">
                  <c:v>6.23</c:v>
                </c:pt>
                <c:pt idx="1338">
                  <c:v>6.23</c:v>
                </c:pt>
                <c:pt idx="1339">
                  <c:v>6.23</c:v>
                </c:pt>
                <c:pt idx="1340">
                  <c:v>6.23</c:v>
                </c:pt>
                <c:pt idx="1341">
                  <c:v>6.23</c:v>
                </c:pt>
                <c:pt idx="1342">
                  <c:v>6.23</c:v>
                </c:pt>
                <c:pt idx="1343">
                  <c:v>6.23</c:v>
                </c:pt>
                <c:pt idx="1344">
                  <c:v>6.23</c:v>
                </c:pt>
                <c:pt idx="1345">
                  <c:v>6.23</c:v>
                </c:pt>
                <c:pt idx="1346">
                  <c:v>6.23</c:v>
                </c:pt>
                <c:pt idx="1347">
                  <c:v>6.23</c:v>
                </c:pt>
                <c:pt idx="1348">
                  <c:v>6.23</c:v>
                </c:pt>
                <c:pt idx="1349">
                  <c:v>6.23</c:v>
                </c:pt>
                <c:pt idx="1350">
                  <c:v>6.23</c:v>
                </c:pt>
                <c:pt idx="1351">
                  <c:v>6.23</c:v>
                </c:pt>
                <c:pt idx="1352">
                  <c:v>6.23</c:v>
                </c:pt>
                <c:pt idx="1353">
                  <c:v>6.23</c:v>
                </c:pt>
                <c:pt idx="1354">
                  <c:v>6.23</c:v>
                </c:pt>
                <c:pt idx="1355">
                  <c:v>6.23</c:v>
                </c:pt>
                <c:pt idx="1356">
                  <c:v>6.23</c:v>
                </c:pt>
                <c:pt idx="1357">
                  <c:v>6.23</c:v>
                </c:pt>
                <c:pt idx="1358">
                  <c:v>6.23</c:v>
                </c:pt>
                <c:pt idx="1359">
                  <c:v>6.23</c:v>
                </c:pt>
                <c:pt idx="1360">
                  <c:v>6.23</c:v>
                </c:pt>
                <c:pt idx="1361">
                  <c:v>6.27</c:v>
                </c:pt>
                <c:pt idx="1362">
                  <c:v>6.27</c:v>
                </c:pt>
                <c:pt idx="1363">
                  <c:v>6.27</c:v>
                </c:pt>
                <c:pt idx="1364">
                  <c:v>6.27</c:v>
                </c:pt>
                <c:pt idx="1365">
                  <c:v>6.27</c:v>
                </c:pt>
                <c:pt idx="1366">
                  <c:v>6.27</c:v>
                </c:pt>
                <c:pt idx="1367">
                  <c:v>6.27</c:v>
                </c:pt>
                <c:pt idx="1368">
                  <c:v>6.27</c:v>
                </c:pt>
                <c:pt idx="1369">
                  <c:v>6.27</c:v>
                </c:pt>
                <c:pt idx="1370">
                  <c:v>6.27</c:v>
                </c:pt>
                <c:pt idx="1371">
                  <c:v>6.3</c:v>
                </c:pt>
                <c:pt idx="1372">
                  <c:v>6.3</c:v>
                </c:pt>
                <c:pt idx="1373">
                  <c:v>6.3</c:v>
                </c:pt>
                <c:pt idx="1374">
                  <c:v>6.3</c:v>
                </c:pt>
                <c:pt idx="1375">
                  <c:v>6.3</c:v>
                </c:pt>
                <c:pt idx="1376">
                  <c:v>6.3</c:v>
                </c:pt>
                <c:pt idx="1377">
                  <c:v>6.3</c:v>
                </c:pt>
                <c:pt idx="1378">
                  <c:v>6.3</c:v>
                </c:pt>
                <c:pt idx="1379">
                  <c:v>6.3</c:v>
                </c:pt>
                <c:pt idx="1380">
                  <c:v>6.3</c:v>
                </c:pt>
                <c:pt idx="1381">
                  <c:v>6.3</c:v>
                </c:pt>
                <c:pt idx="1382">
                  <c:v>6.34</c:v>
                </c:pt>
                <c:pt idx="1383">
                  <c:v>6.34</c:v>
                </c:pt>
                <c:pt idx="1384">
                  <c:v>6.34</c:v>
                </c:pt>
                <c:pt idx="1385">
                  <c:v>6.34</c:v>
                </c:pt>
                <c:pt idx="1386">
                  <c:v>6.34</c:v>
                </c:pt>
                <c:pt idx="1387">
                  <c:v>6.34</c:v>
                </c:pt>
                <c:pt idx="1388">
                  <c:v>6.34</c:v>
                </c:pt>
                <c:pt idx="1389">
                  <c:v>6.37</c:v>
                </c:pt>
                <c:pt idx="1390">
                  <c:v>6.37</c:v>
                </c:pt>
                <c:pt idx="1391">
                  <c:v>6.37</c:v>
                </c:pt>
                <c:pt idx="1392">
                  <c:v>6.37</c:v>
                </c:pt>
                <c:pt idx="1393">
                  <c:v>6.37</c:v>
                </c:pt>
                <c:pt idx="1394">
                  <c:v>6.37</c:v>
                </c:pt>
                <c:pt idx="1395">
                  <c:v>6.37</c:v>
                </c:pt>
                <c:pt idx="1396">
                  <c:v>6.41</c:v>
                </c:pt>
                <c:pt idx="1397">
                  <c:v>6.41</c:v>
                </c:pt>
                <c:pt idx="1398">
                  <c:v>6.41</c:v>
                </c:pt>
                <c:pt idx="1399">
                  <c:v>6.41</c:v>
                </c:pt>
                <c:pt idx="1400">
                  <c:v>6.41</c:v>
                </c:pt>
                <c:pt idx="1401">
                  <c:v>6.41</c:v>
                </c:pt>
                <c:pt idx="1402">
                  <c:v>6.41</c:v>
                </c:pt>
                <c:pt idx="1403">
                  <c:v>6.41</c:v>
                </c:pt>
                <c:pt idx="1404">
                  <c:v>6.44</c:v>
                </c:pt>
                <c:pt idx="1405">
                  <c:v>6.44</c:v>
                </c:pt>
                <c:pt idx="1406">
                  <c:v>6.44</c:v>
                </c:pt>
                <c:pt idx="1407">
                  <c:v>6.44</c:v>
                </c:pt>
                <c:pt idx="1408">
                  <c:v>6.44</c:v>
                </c:pt>
                <c:pt idx="1409">
                  <c:v>6.44</c:v>
                </c:pt>
                <c:pt idx="1410">
                  <c:v>6.44</c:v>
                </c:pt>
                <c:pt idx="1411">
                  <c:v>6.44</c:v>
                </c:pt>
                <c:pt idx="1412">
                  <c:v>6.44</c:v>
                </c:pt>
                <c:pt idx="1413">
                  <c:v>6.48</c:v>
                </c:pt>
                <c:pt idx="1414">
                  <c:v>6.48</c:v>
                </c:pt>
                <c:pt idx="1415">
                  <c:v>6.48</c:v>
                </c:pt>
                <c:pt idx="1416">
                  <c:v>6.48</c:v>
                </c:pt>
                <c:pt idx="1417">
                  <c:v>6.48</c:v>
                </c:pt>
                <c:pt idx="1418">
                  <c:v>6.48</c:v>
                </c:pt>
                <c:pt idx="1419">
                  <c:v>6.48</c:v>
                </c:pt>
                <c:pt idx="1420">
                  <c:v>6.51</c:v>
                </c:pt>
                <c:pt idx="1421">
                  <c:v>6.51</c:v>
                </c:pt>
                <c:pt idx="1422">
                  <c:v>6.51</c:v>
                </c:pt>
                <c:pt idx="1423">
                  <c:v>6.51</c:v>
                </c:pt>
                <c:pt idx="1424">
                  <c:v>6.51</c:v>
                </c:pt>
                <c:pt idx="1425">
                  <c:v>6.51</c:v>
                </c:pt>
                <c:pt idx="1426">
                  <c:v>6.51</c:v>
                </c:pt>
                <c:pt idx="1427">
                  <c:v>6.51</c:v>
                </c:pt>
                <c:pt idx="1428">
                  <c:v>6.51</c:v>
                </c:pt>
                <c:pt idx="1429">
                  <c:v>6.51</c:v>
                </c:pt>
                <c:pt idx="1430">
                  <c:v>6.55</c:v>
                </c:pt>
                <c:pt idx="1431">
                  <c:v>6.55</c:v>
                </c:pt>
                <c:pt idx="1432">
                  <c:v>6.55</c:v>
                </c:pt>
                <c:pt idx="1433">
                  <c:v>6.55</c:v>
                </c:pt>
                <c:pt idx="1434">
                  <c:v>6.55</c:v>
                </c:pt>
                <c:pt idx="1435">
                  <c:v>6.55</c:v>
                </c:pt>
                <c:pt idx="1436">
                  <c:v>6.55</c:v>
                </c:pt>
                <c:pt idx="1437">
                  <c:v>6.55</c:v>
                </c:pt>
                <c:pt idx="1438">
                  <c:v>6.55</c:v>
                </c:pt>
                <c:pt idx="1439">
                  <c:v>6.55</c:v>
                </c:pt>
                <c:pt idx="1440">
                  <c:v>6.55</c:v>
                </c:pt>
                <c:pt idx="1441">
                  <c:v>6.55</c:v>
                </c:pt>
                <c:pt idx="1442">
                  <c:v>6.55</c:v>
                </c:pt>
                <c:pt idx="1443">
                  <c:v>6.55</c:v>
                </c:pt>
                <c:pt idx="1444">
                  <c:v>6.55</c:v>
                </c:pt>
                <c:pt idx="1445">
                  <c:v>6.55</c:v>
                </c:pt>
                <c:pt idx="1446">
                  <c:v>6.55</c:v>
                </c:pt>
                <c:pt idx="1447">
                  <c:v>6.55</c:v>
                </c:pt>
                <c:pt idx="1448">
                  <c:v>6.55</c:v>
                </c:pt>
                <c:pt idx="1449">
                  <c:v>6.55</c:v>
                </c:pt>
                <c:pt idx="1450">
                  <c:v>6.55</c:v>
                </c:pt>
                <c:pt idx="1451">
                  <c:v>6.58</c:v>
                </c:pt>
                <c:pt idx="1452">
                  <c:v>6.55</c:v>
                </c:pt>
                <c:pt idx="1453">
                  <c:v>6.58</c:v>
                </c:pt>
                <c:pt idx="1454">
                  <c:v>6.55</c:v>
                </c:pt>
                <c:pt idx="1455">
                  <c:v>6.55</c:v>
                </c:pt>
                <c:pt idx="1456">
                  <c:v>6.55</c:v>
                </c:pt>
                <c:pt idx="1457">
                  <c:v>6.55</c:v>
                </c:pt>
                <c:pt idx="1458">
                  <c:v>6.55</c:v>
                </c:pt>
                <c:pt idx="1459">
                  <c:v>6.58</c:v>
                </c:pt>
                <c:pt idx="1460">
                  <c:v>6.58</c:v>
                </c:pt>
                <c:pt idx="1461">
                  <c:v>6.58</c:v>
                </c:pt>
                <c:pt idx="1462">
                  <c:v>6.55</c:v>
                </c:pt>
                <c:pt idx="1463">
                  <c:v>6.55</c:v>
                </c:pt>
                <c:pt idx="1464">
                  <c:v>6.55</c:v>
                </c:pt>
                <c:pt idx="1465">
                  <c:v>6.55</c:v>
                </c:pt>
                <c:pt idx="1466">
                  <c:v>6.55</c:v>
                </c:pt>
                <c:pt idx="1467">
                  <c:v>6.55</c:v>
                </c:pt>
                <c:pt idx="1468">
                  <c:v>6.55</c:v>
                </c:pt>
                <c:pt idx="1469">
                  <c:v>6.55</c:v>
                </c:pt>
                <c:pt idx="1470">
                  <c:v>6.55</c:v>
                </c:pt>
                <c:pt idx="1471">
                  <c:v>6.58</c:v>
                </c:pt>
                <c:pt idx="1472">
                  <c:v>6.55</c:v>
                </c:pt>
                <c:pt idx="1473">
                  <c:v>6.58</c:v>
                </c:pt>
                <c:pt idx="1474">
                  <c:v>6.58</c:v>
                </c:pt>
                <c:pt idx="1475">
                  <c:v>6.55</c:v>
                </c:pt>
                <c:pt idx="1476">
                  <c:v>6.58</c:v>
                </c:pt>
                <c:pt idx="1477">
                  <c:v>6.58</c:v>
                </c:pt>
                <c:pt idx="1478">
                  <c:v>6.58</c:v>
                </c:pt>
                <c:pt idx="1479">
                  <c:v>6.58</c:v>
                </c:pt>
                <c:pt idx="1480">
                  <c:v>6.58</c:v>
                </c:pt>
                <c:pt idx="1481">
                  <c:v>6.58</c:v>
                </c:pt>
                <c:pt idx="1482">
                  <c:v>6.58</c:v>
                </c:pt>
                <c:pt idx="1483">
                  <c:v>6.58</c:v>
                </c:pt>
                <c:pt idx="1484">
                  <c:v>6.58</c:v>
                </c:pt>
                <c:pt idx="1485">
                  <c:v>6.58</c:v>
                </c:pt>
                <c:pt idx="1486">
                  <c:v>6.58</c:v>
                </c:pt>
                <c:pt idx="1487">
                  <c:v>6.58</c:v>
                </c:pt>
                <c:pt idx="1488">
                  <c:v>6.55</c:v>
                </c:pt>
                <c:pt idx="1489">
                  <c:v>6.55</c:v>
                </c:pt>
                <c:pt idx="1490">
                  <c:v>6.58</c:v>
                </c:pt>
                <c:pt idx="1491">
                  <c:v>6.62</c:v>
                </c:pt>
                <c:pt idx="1492">
                  <c:v>6.69</c:v>
                </c:pt>
                <c:pt idx="1493">
                  <c:v>6.76</c:v>
                </c:pt>
                <c:pt idx="1494">
                  <c:v>6.79</c:v>
                </c:pt>
                <c:pt idx="1495">
                  <c:v>6.83</c:v>
                </c:pt>
                <c:pt idx="1496">
                  <c:v>6.86</c:v>
                </c:pt>
                <c:pt idx="1497">
                  <c:v>6.9</c:v>
                </c:pt>
                <c:pt idx="1498">
                  <c:v>6.9</c:v>
                </c:pt>
                <c:pt idx="1499">
                  <c:v>6.93</c:v>
                </c:pt>
                <c:pt idx="1500">
                  <c:v>6.97</c:v>
                </c:pt>
                <c:pt idx="1501">
                  <c:v>6.97</c:v>
                </c:pt>
                <c:pt idx="1502">
                  <c:v>7</c:v>
                </c:pt>
                <c:pt idx="1503">
                  <c:v>7</c:v>
                </c:pt>
                <c:pt idx="1504">
                  <c:v>7</c:v>
                </c:pt>
                <c:pt idx="1505">
                  <c:v>7.04</c:v>
                </c:pt>
                <c:pt idx="1506">
                  <c:v>7.04</c:v>
                </c:pt>
                <c:pt idx="1507">
                  <c:v>7.04</c:v>
                </c:pt>
                <c:pt idx="1508">
                  <c:v>7.04</c:v>
                </c:pt>
                <c:pt idx="1509">
                  <c:v>7.04</c:v>
                </c:pt>
                <c:pt idx="1510">
                  <c:v>7.04</c:v>
                </c:pt>
                <c:pt idx="1511">
                  <c:v>7.04</c:v>
                </c:pt>
                <c:pt idx="1512">
                  <c:v>7.04</c:v>
                </c:pt>
                <c:pt idx="1513">
                  <c:v>7.04</c:v>
                </c:pt>
                <c:pt idx="1514">
                  <c:v>7.04</c:v>
                </c:pt>
                <c:pt idx="1515">
                  <c:v>7.04</c:v>
                </c:pt>
                <c:pt idx="1516">
                  <c:v>7.04</c:v>
                </c:pt>
                <c:pt idx="1517">
                  <c:v>7.04</c:v>
                </c:pt>
                <c:pt idx="1518">
                  <c:v>7.04</c:v>
                </c:pt>
                <c:pt idx="1519">
                  <c:v>7.04</c:v>
                </c:pt>
                <c:pt idx="1520">
                  <c:v>7.04</c:v>
                </c:pt>
                <c:pt idx="1521">
                  <c:v>7.04</c:v>
                </c:pt>
                <c:pt idx="1522">
                  <c:v>7.04</c:v>
                </c:pt>
                <c:pt idx="1523">
                  <c:v>7.04</c:v>
                </c:pt>
                <c:pt idx="1524">
                  <c:v>7</c:v>
                </c:pt>
                <c:pt idx="1525">
                  <c:v>7</c:v>
                </c:pt>
                <c:pt idx="1526">
                  <c:v>7</c:v>
                </c:pt>
                <c:pt idx="1527">
                  <c:v>7</c:v>
                </c:pt>
                <c:pt idx="1528">
                  <c:v>7</c:v>
                </c:pt>
                <c:pt idx="1529">
                  <c:v>7</c:v>
                </c:pt>
                <c:pt idx="1530">
                  <c:v>7</c:v>
                </c:pt>
                <c:pt idx="1531">
                  <c:v>6.97</c:v>
                </c:pt>
                <c:pt idx="1532">
                  <c:v>6.97</c:v>
                </c:pt>
                <c:pt idx="1533">
                  <c:v>6.97</c:v>
                </c:pt>
                <c:pt idx="1534">
                  <c:v>6.97</c:v>
                </c:pt>
                <c:pt idx="1535">
                  <c:v>6.97</c:v>
                </c:pt>
                <c:pt idx="1536">
                  <c:v>6.97</c:v>
                </c:pt>
                <c:pt idx="1537">
                  <c:v>6.97</c:v>
                </c:pt>
                <c:pt idx="1538">
                  <c:v>6.97</c:v>
                </c:pt>
                <c:pt idx="1539">
                  <c:v>6.97</c:v>
                </c:pt>
                <c:pt idx="1540">
                  <c:v>6.97</c:v>
                </c:pt>
                <c:pt idx="1541">
                  <c:v>6.93</c:v>
                </c:pt>
                <c:pt idx="1542">
                  <c:v>6.93</c:v>
                </c:pt>
                <c:pt idx="1543">
                  <c:v>6.93</c:v>
                </c:pt>
                <c:pt idx="1544">
                  <c:v>6.93</c:v>
                </c:pt>
                <c:pt idx="1545">
                  <c:v>6.93</c:v>
                </c:pt>
                <c:pt idx="1546">
                  <c:v>6.93</c:v>
                </c:pt>
                <c:pt idx="1547">
                  <c:v>6.93</c:v>
                </c:pt>
                <c:pt idx="1548">
                  <c:v>6.93</c:v>
                </c:pt>
                <c:pt idx="1549">
                  <c:v>6.93</c:v>
                </c:pt>
                <c:pt idx="1550">
                  <c:v>6.93</c:v>
                </c:pt>
                <c:pt idx="1551">
                  <c:v>6.93</c:v>
                </c:pt>
                <c:pt idx="1552">
                  <c:v>6.93</c:v>
                </c:pt>
                <c:pt idx="1553">
                  <c:v>6.93</c:v>
                </c:pt>
                <c:pt idx="1554">
                  <c:v>6.93</c:v>
                </c:pt>
                <c:pt idx="1555">
                  <c:v>6.93</c:v>
                </c:pt>
                <c:pt idx="1556">
                  <c:v>6.93</c:v>
                </c:pt>
                <c:pt idx="1557">
                  <c:v>6.93</c:v>
                </c:pt>
                <c:pt idx="1558">
                  <c:v>6.9</c:v>
                </c:pt>
                <c:pt idx="1559">
                  <c:v>6.9</c:v>
                </c:pt>
                <c:pt idx="1560">
                  <c:v>6.9</c:v>
                </c:pt>
                <c:pt idx="1561">
                  <c:v>6.9</c:v>
                </c:pt>
                <c:pt idx="1562">
                  <c:v>6.9</c:v>
                </c:pt>
                <c:pt idx="1563">
                  <c:v>6.9</c:v>
                </c:pt>
                <c:pt idx="1564">
                  <c:v>6.9</c:v>
                </c:pt>
                <c:pt idx="1565">
                  <c:v>6.9</c:v>
                </c:pt>
                <c:pt idx="1566">
                  <c:v>6.9</c:v>
                </c:pt>
                <c:pt idx="1567">
                  <c:v>6.9</c:v>
                </c:pt>
                <c:pt idx="1568">
                  <c:v>6.9</c:v>
                </c:pt>
                <c:pt idx="1569">
                  <c:v>6.9</c:v>
                </c:pt>
                <c:pt idx="1570">
                  <c:v>6.9</c:v>
                </c:pt>
                <c:pt idx="1571">
                  <c:v>6.93</c:v>
                </c:pt>
                <c:pt idx="1572">
                  <c:v>6.93</c:v>
                </c:pt>
                <c:pt idx="1573">
                  <c:v>6.93</c:v>
                </c:pt>
                <c:pt idx="1574">
                  <c:v>6.93</c:v>
                </c:pt>
                <c:pt idx="1575">
                  <c:v>6.93</c:v>
                </c:pt>
                <c:pt idx="1576">
                  <c:v>6.93</c:v>
                </c:pt>
                <c:pt idx="1577">
                  <c:v>6.93</c:v>
                </c:pt>
                <c:pt idx="1578">
                  <c:v>6.93</c:v>
                </c:pt>
                <c:pt idx="1579">
                  <c:v>6.93</c:v>
                </c:pt>
                <c:pt idx="1580">
                  <c:v>6.97</c:v>
                </c:pt>
                <c:pt idx="1581">
                  <c:v>6.97</c:v>
                </c:pt>
                <c:pt idx="1582">
                  <c:v>6.97</c:v>
                </c:pt>
                <c:pt idx="1583">
                  <c:v>6.97</c:v>
                </c:pt>
                <c:pt idx="1584">
                  <c:v>6.97</c:v>
                </c:pt>
                <c:pt idx="1585">
                  <c:v>6.97</c:v>
                </c:pt>
                <c:pt idx="1586">
                  <c:v>6.97</c:v>
                </c:pt>
                <c:pt idx="1587">
                  <c:v>6.97</c:v>
                </c:pt>
                <c:pt idx="1588">
                  <c:v>6.97</c:v>
                </c:pt>
                <c:pt idx="1589">
                  <c:v>6.97</c:v>
                </c:pt>
                <c:pt idx="1590">
                  <c:v>6.97</c:v>
                </c:pt>
                <c:pt idx="1591">
                  <c:v>6.97</c:v>
                </c:pt>
                <c:pt idx="1592">
                  <c:v>6.97</c:v>
                </c:pt>
                <c:pt idx="1593">
                  <c:v>6.97</c:v>
                </c:pt>
                <c:pt idx="1594">
                  <c:v>6.97</c:v>
                </c:pt>
                <c:pt idx="1595">
                  <c:v>6.97</c:v>
                </c:pt>
                <c:pt idx="1596">
                  <c:v>6.97</c:v>
                </c:pt>
                <c:pt idx="1597">
                  <c:v>6.97</c:v>
                </c:pt>
                <c:pt idx="1598">
                  <c:v>6.97</c:v>
                </c:pt>
                <c:pt idx="1599">
                  <c:v>6.97</c:v>
                </c:pt>
                <c:pt idx="1600">
                  <c:v>6.97</c:v>
                </c:pt>
                <c:pt idx="1601">
                  <c:v>6.97</c:v>
                </c:pt>
                <c:pt idx="1602">
                  <c:v>6.93</c:v>
                </c:pt>
                <c:pt idx="1603">
                  <c:v>6.93</c:v>
                </c:pt>
                <c:pt idx="1604">
                  <c:v>6.93</c:v>
                </c:pt>
                <c:pt idx="1605">
                  <c:v>6.93</c:v>
                </c:pt>
                <c:pt idx="1606">
                  <c:v>6.93</c:v>
                </c:pt>
                <c:pt idx="1607">
                  <c:v>6.93</c:v>
                </c:pt>
                <c:pt idx="1608">
                  <c:v>6.93</c:v>
                </c:pt>
                <c:pt idx="1609">
                  <c:v>6.93</c:v>
                </c:pt>
                <c:pt idx="1610">
                  <c:v>6.93</c:v>
                </c:pt>
                <c:pt idx="1611">
                  <c:v>6.93</c:v>
                </c:pt>
                <c:pt idx="1612">
                  <c:v>6.93</c:v>
                </c:pt>
                <c:pt idx="1613">
                  <c:v>6.93</c:v>
                </c:pt>
                <c:pt idx="1614">
                  <c:v>6.9</c:v>
                </c:pt>
                <c:pt idx="1615">
                  <c:v>6.9</c:v>
                </c:pt>
                <c:pt idx="1616">
                  <c:v>6.9</c:v>
                </c:pt>
                <c:pt idx="1617">
                  <c:v>6.9</c:v>
                </c:pt>
                <c:pt idx="1618">
                  <c:v>6.9</c:v>
                </c:pt>
                <c:pt idx="1619">
                  <c:v>6.86</c:v>
                </c:pt>
                <c:pt idx="1620">
                  <c:v>6.86</c:v>
                </c:pt>
                <c:pt idx="1621">
                  <c:v>6.86</c:v>
                </c:pt>
                <c:pt idx="1622">
                  <c:v>6.86</c:v>
                </c:pt>
                <c:pt idx="1623">
                  <c:v>6.86</c:v>
                </c:pt>
                <c:pt idx="1624">
                  <c:v>6.83</c:v>
                </c:pt>
                <c:pt idx="1625">
                  <c:v>6.83</c:v>
                </c:pt>
                <c:pt idx="1626">
                  <c:v>6.83</c:v>
                </c:pt>
                <c:pt idx="1627">
                  <c:v>6.83</c:v>
                </c:pt>
                <c:pt idx="1628">
                  <c:v>6.79</c:v>
                </c:pt>
                <c:pt idx="1629">
                  <c:v>6.79</c:v>
                </c:pt>
                <c:pt idx="1630">
                  <c:v>6.79</c:v>
                </c:pt>
                <c:pt idx="1631">
                  <c:v>6.79</c:v>
                </c:pt>
                <c:pt idx="1632">
                  <c:v>6.79</c:v>
                </c:pt>
                <c:pt idx="1633">
                  <c:v>6.79</c:v>
                </c:pt>
                <c:pt idx="1634">
                  <c:v>6.76</c:v>
                </c:pt>
                <c:pt idx="1635">
                  <c:v>6.76</c:v>
                </c:pt>
                <c:pt idx="1636">
                  <c:v>6.76</c:v>
                </c:pt>
                <c:pt idx="1637">
                  <c:v>6.76</c:v>
                </c:pt>
                <c:pt idx="1638">
                  <c:v>6.72</c:v>
                </c:pt>
                <c:pt idx="1639">
                  <c:v>6.72</c:v>
                </c:pt>
                <c:pt idx="1640">
                  <c:v>6.72</c:v>
                </c:pt>
                <c:pt idx="1641">
                  <c:v>6.72</c:v>
                </c:pt>
                <c:pt idx="1642">
                  <c:v>6.72</c:v>
                </c:pt>
                <c:pt idx="1643">
                  <c:v>6.69</c:v>
                </c:pt>
                <c:pt idx="1644">
                  <c:v>6.69</c:v>
                </c:pt>
                <c:pt idx="1645">
                  <c:v>6.69</c:v>
                </c:pt>
                <c:pt idx="1646">
                  <c:v>6.69</c:v>
                </c:pt>
                <c:pt idx="1647">
                  <c:v>6.65</c:v>
                </c:pt>
                <c:pt idx="1648">
                  <c:v>6.65</c:v>
                </c:pt>
                <c:pt idx="1649">
                  <c:v>6.65</c:v>
                </c:pt>
                <c:pt idx="1650">
                  <c:v>6.65</c:v>
                </c:pt>
                <c:pt idx="1651">
                  <c:v>6.65</c:v>
                </c:pt>
                <c:pt idx="1652">
                  <c:v>6.65</c:v>
                </c:pt>
                <c:pt idx="1653">
                  <c:v>6.65</c:v>
                </c:pt>
                <c:pt idx="1654">
                  <c:v>6.65</c:v>
                </c:pt>
                <c:pt idx="1655">
                  <c:v>6.62</c:v>
                </c:pt>
                <c:pt idx="1656">
                  <c:v>6.62</c:v>
                </c:pt>
                <c:pt idx="1657">
                  <c:v>6.62</c:v>
                </c:pt>
                <c:pt idx="1658">
                  <c:v>6.62</c:v>
                </c:pt>
                <c:pt idx="1659">
                  <c:v>6.62</c:v>
                </c:pt>
                <c:pt idx="1660">
                  <c:v>6.62</c:v>
                </c:pt>
                <c:pt idx="1661">
                  <c:v>6.62</c:v>
                </c:pt>
                <c:pt idx="1662">
                  <c:v>6.62</c:v>
                </c:pt>
                <c:pt idx="1663">
                  <c:v>6.58</c:v>
                </c:pt>
                <c:pt idx="1664">
                  <c:v>6.58</c:v>
                </c:pt>
                <c:pt idx="1665">
                  <c:v>6.58</c:v>
                </c:pt>
                <c:pt idx="1666">
                  <c:v>6.58</c:v>
                </c:pt>
                <c:pt idx="1667">
                  <c:v>6.58</c:v>
                </c:pt>
                <c:pt idx="1668">
                  <c:v>6.58</c:v>
                </c:pt>
                <c:pt idx="1669">
                  <c:v>6.58</c:v>
                </c:pt>
                <c:pt idx="1670">
                  <c:v>6.58</c:v>
                </c:pt>
                <c:pt idx="1671">
                  <c:v>6.55</c:v>
                </c:pt>
                <c:pt idx="1672">
                  <c:v>6.55</c:v>
                </c:pt>
                <c:pt idx="1673">
                  <c:v>6.55</c:v>
                </c:pt>
                <c:pt idx="1674">
                  <c:v>6.55</c:v>
                </c:pt>
                <c:pt idx="1675">
                  <c:v>6.55</c:v>
                </c:pt>
                <c:pt idx="1676">
                  <c:v>6.55</c:v>
                </c:pt>
                <c:pt idx="1677">
                  <c:v>6.55</c:v>
                </c:pt>
                <c:pt idx="1678">
                  <c:v>6.55</c:v>
                </c:pt>
                <c:pt idx="1679">
                  <c:v>6.55</c:v>
                </c:pt>
                <c:pt idx="1680">
                  <c:v>6.55</c:v>
                </c:pt>
                <c:pt idx="1681">
                  <c:v>6.55</c:v>
                </c:pt>
                <c:pt idx="1682">
                  <c:v>6.51</c:v>
                </c:pt>
                <c:pt idx="1683">
                  <c:v>6.51</c:v>
                </c:pt>
                <c:pt idx="1684">
                  <c:v>6.51</c:v>
                </c:pt>
                <c:pt idx="1685">
                  <c:v>6.51</c:v>
                </c:pt>
                <c:pt idx="1686">
                  <c:v>6.51</c:v>
                </c:pt>
                <c:pt idx="1687">
                  <c:v>6.51</c:v>
                </c:pt>
                <c:pt idx="1688">
                  <c:v>6.51</c:v>
                </c:pt>
                <c:pt idx="1689">
                  <c:v>6.51</c:v>
                </c:pt>
                <c:pt idx="1690">
                  <c:v>6.51</c:v>
                </c:pt>
                <c:pt idx="1691">
                  <c:v>6.51</c:v>
                </c:pt>
                <c:pt idx="1692">
                  <c:v>6.51</c:v>
                </c:pt>
                <c:pt idx="1693">
                  <c:v>6.48</c:v>
                </c:pt>
                <c:pt idx="1694">
                  <c:v>6.48</c:v>
                </c:pt>
                <c:pt idx="1695">
                  <c:v>6.48</c:v>
                </c:pt>
                <c:pt idx="1696">
                  <c:v>6.48</c:v>
                </c:pt>
                <c:pt idx="1697">
                  <c:v>6.48</c:v>
                </c:pt>
                <c:pt idx="1698">
                  <c:v>6.44</c:v>
                </c:pt>
                <c:pt idx="1699">
                  <c:v>6.44</c:v>
                </c:pt>
                <c:pt idx="1700">
                  <c:v>6.44</c:v>
                </c:pt>
                <c:pt idx="1701">
                  <c:v>6.44</c:v>
                </c:pt>
                <c:pt idx="1702">
                  <c:v>6.44</c:v>
                </c:pt>
                <c:pt idx="1703">
                  <c:v>6.44</c:v>
                </c:pt>
                <c:pt idx="1704">
                  <c:v>6.44</c:v>
                </c:pt>
                <c:pt idx="1705">
                  <c:v>6.44</c:v>
                </c:pt>
                <c:pt idx="1706">
                  <c:v>6.44</c:v>
                </c:pt>
                <c:pt idx="1707">
                  <c:v>6.41</c:v>
                </c:pt>
                <c:pt idx="1708">
                  <c:v>6.41</c:v>
                </c:pt>
                <c:pt idx="1709">
                  <c:v>6.41</c:v>
                </c:pt>
                <c:pt idx="1710">
                  <c:v>6.41</c:v>
                </c:pt>
                <c:pt idx="1711">
                  <c:v>6.41</c:v>
                </c:pt>
                <c:pt idx="1712">
                  <c:v>6.41</c:v>
                </c:pt>
                <c:pt idx="1713">
                  <c:v>6.41</c:v>
                </c:pt>
                <c:pt idx="1714">
                  <c:v>6.37</c:v>
                </c:pt>
                <c:pt idx="1715">
                  <c:v>6.37</c:v>
                </c:pt>
                <c:pt idx="1716">
                  <c:v>6.37</c:v>
                </c:pt>
                <c:pt idx="1717">
                  <c:v>6.37</c:v>
                </c:pt>
                <c:pt idx="1718">
                  <c:v>6.37</c:v>
                </c:pt>
                <c:pt idx="1719">
                  <c:v>6.37</c:v>
                </c:pt>
                <c:pt idx="1720">
                  <c:v>6.37</c:v>
                </c:pt>
                <c:pt idx="1721">
                  <c:v>6.37</c:v>
                </c:pt>
                <c:pt idx="1722">
                  <c:v>6.37</c:v>
                </c:pt>
                <c:pt idx="1723">
                  <c:v>6.37</c:v>
                </c:pt>
                <c:pt idx="1724">
                  <c:v>6.37</c:v>
                </c:pt>
                <c:pt idx="1725">
                  <c:v>6.37</c:v>
                </c:pt>
                <c:pt idx="1726">
                  <c:v>6.37</c:v>
                </c:pt>
                <c:pt idx="1727">
                  <c:v>6.37</c:v>
                </c:pt>
                <c:pt idx="1728">
                  <c:v>6.37</c:v>
                </c:pt>
                <c:pt idx="1729">
                  <c:v>6.37</c:v>
                </c:pt>
                <c:pt idx="1730">
                  <c:v>6.37</c:v>
                </c:pt>
                <c:pt idx="1731">
                  <c:v>6.37</c:v>
                </c:pt>
                <c:pt idx="1732">
                  <c:v>6.37</c:v>
                </c:pt>
                <c:pt idx="1733">
                  <c:v>6.37</c:v>
                </c:pt>
                <c:pt idx="1734">
                  <c:v>6.37</c:v>
                </c:pt>
                <c:pt idx="1735">
                  <c:v>6.37</c:v>
                </c:pt>
                <c:pt idx="1736">
                  <c:v>6.37</c:v>
                </c:pt>
                <c:pt idx="1737">
                  <c:v>6.37</c:v>
                </c:pt>
                <c:pt idx="1738">
                  <c:v>6.37</c:v>
                </c:pt>
                <c:pt idx="1739">
                  <c:v>6.37</c:v>
                </c:pt>
                <c:pt idx="1740">
                  <c:v>6.37</c:v>
                </c:pt>
                <c:pt idx="1741">
                  <c:v>6.37</c:v>
                </c:pt>
                <c:pt idx="1742">
                  <c:v>6.37</c:v>
                </c:pt>
                <c:pt idx="1743">
                  <c:v>6.37</c:v>
                </c:pt>
                <c:pt idx="1744">
                  <c:v>6.37</c:v>
                </c:pt>
                <c:pt idx="1745">
                  <c:v>6.37</c:v>
                </c:pt>
                <c:pt idx="1746">
                  <c:v>6.37</c:v>
                </c:pt>
                <c:pt idx="1747">
                  <c:v>6.37</c:v>
                </c:pt>
                <c:pt idx="1748">
                  <c:v>6.37</c:v>
                </c:pt>
                <c:pt idx="1749">
                  <c:v>6.37</c:v>
                </c:pt>
                <c:pt idx="1750">
                  <c:v>6.37</c:v>
                </c:pt>
                <c:pt idx="1751">
                  <c:v>6.37</c:v>
                </c:pt>
                <c:pt idx="1752">
                  <c:v>6.37</c:v>
                </c:pt>
                <c:pt idx="1753">
                  <c:v>6.37</c:v>
                </c:pt>
                <c:pt idx="1754">
                  <c:v>6.37</c:v>
                </c:pt>
                <c:pt idx="1755">
                  <c:v>6.37</c:v>
                </c:pt>
                <c:pt idx="1756">
                  <c:v>6.37</c:v>
                </c:pt>
                <c:pt idx="1757">
                  <c:v>6.37</c:v>
                </c:pt>
                <c:pt idx="1758">
                  <c:v>6.37</c:v>
                </c:pt>
                <c:pt idx="1759">
                  <c:v>6.37</c:v>
                </c:pt>
                <c:pt idx="1760">
                  <c:v>6.37</c:v>
                </c:pt>
                <c:pt idx="1761">
                  <c:v>6.37</c:v>
                </c:pt>
                <c:pt idx="1762">
                  <c:v>6.37</c:v>
                </c:pt>
                <c:pt idx="1763">
                  <c:v>6.37</c:v>
                </c:pt>
                <c:pt idx="1764">
                  <c:v>6.37</c:v>
                </c:pt>
                <c:pt idx="1765">
                  <c:v>6.37</c:v>
                </c:pt>
                <c:pt idx="1766">
                  <c:v>6.37</c:v>
                </c:pt>
                <c:pt idx="1767">
                  <c:v>6.37</c:v>
                </c:pt>
                <c:pt idx="1768">
                  <c:v>6.37</c:v>
                </c:pt>
                <c:pt idx="1769">
                  <c:v>6.37</c:v>
                </c:pt>
                <c:pt idx="1770">
                  <c:v>6.37</c:v>
                </c:pt>
                <c:pt idx="1771">
                  <c:v>6.37</c:v>
                </c:pt>
                <c:pt idx="1772">
                  <c:v>6.37</c:v>
                </c:pt>
                <c:pt idx="1773">
                  <c:v>6.37</c:v>
                </c:pt>
                <c:pt idx="1774">
                  <c:v>6.37</c:v>
                </c:pt>
                <c:pt idx="1775">
                  <c:v>6.37</c:v>
                </c:pt>
                <c:pt idx="1776">
                  <c:v>6.37</c:v>
                </c:pt>
                <c:pt idx="1777">
                  <c:v>6.37</c:v>
                </c:pt>
                <c:pt idx="1778">
                  <c:v>6.37</c:v>
                </c:pt>
                <c:pt idx="1779">
                  <c:v>6.37</c:v>
                </c:pt>
                <c:pt idx="1780">
                  <c:v>6.37</c:v>
                </c:pt>
                <c:pt idx="1781">
                  <c:v>6.37</c:v>
                </c:pt>
                <c:pt idx="1782">
                  <c:v>6.37</c:v>
                </c:pt>
                <c:pt idx="1783">
                  <c:v>6.37</c:v>
                </c:pt>
                <c:pt idx="1784">
                  <c:v>6.37</c:v>
                </c:pt>
                <c:pt idx="1785">
                  <c:v>6.37</c:v>
                </c:pt>
                <c:pt idx="1786">
                  <c:v>6.37</c:v>
                </c:pt>
                <c:pt idx="1787">
                  <c:v>6.34</c:v>
                </c:pt>
                <c:pt idx="1788">
                  <c:v>6.34</c:v>
                </c:pt>
                <c:pt idx="1789">
                  <c:v>6.34</c:v>
                </c:pt>
                <c:pt idx="1790">
                  <c:v>6.3</c:v>
                </c:pt>
                <c:pt idx="1791">
                  <c:v>6.3</c:v>
                </c:pt>
                <c:pt idx="1792">
                  <c:v>6.3</c:v>
                </c:pt>
                <c:pt idx="1793">
                  <c:v>6.27</c:v>
                </c:pt>
                <c:pt idx="1794">
                  <c:v>6.23</c:v>
                </c:pt>
                <c:pt idx="1795">
                  <c:v>6.23</c:v>
                </c:pt>
                <c:pt idx="1796">
                  <c:v>6.2</c:v>
                </c:pt>
                <c:pt idx="1797">
                  <c:v>6.16</c:v>
                </c:pt>
                <c:pt idx="1798">
                  <c:v>6.16</c:v>
                </c:pt>
                <c:pt idx="1799">
                  <c:v>6.13</c:v>
                </c:pt>
                <c:pt idx="1800">
                  <c:v>6.09</c:v>
                </c:pt>
                <c:pt idx="1801">
                  <c:v>6.05</c:v>
                </c:pt>
                <c:pt idx="1802">
                  <c:v>6.02</c:v>
                </c:pt>
                <c:pt idx="1803">
                  <c:v>6.02</c:v>
                </c:pt>
                <c:pt idx="1804">
                  <c:v>5.98</c:v>
                </c:pt>
                <c:pt idx="1805">
                  <c:v>5.95</c:v>
                </c:pt>
                <c:pt idx="1806">
                  <c:v>5.91</c:v>
                </c:pt>
                <c:pt idx="1807">
                  <c:v>5.88</c:v>
                </c:pt>
                <c:pt idx="1808">
                  <c:v>5.88</c:v>
                </c:pt>
                <c:pt idx="1809">
                  <c:v>5.84</c:v>
                </c:pt>
                <c:pt idx="1810">
                  <c:v>5.8</c:v>
                </c:pt>
                <c:pt idx="1811">
                  <c:v>5.77</c:v>
                </c:pt>
                <c:pt idx="1812">
                  <c:v>5.73</c:v>
                </c:pt>
                <c:pt idx="1813">
                  <c:v>5.73</c:v>
                </c:pt>
                <c:pt idx="1814">
                  <c:v>5.7</c:v>
                </c:pt>
                <c:pt idx="1815">
                  <c:v>5.7</c:v>
                </c:pt>
                <c:pt idx="1816">
                  <c:v>5.66</c:v>
                </c:pt>
                <c:pt idx="1817">
                  <c:v>5.66</c:v>
                </c:pt>
                <c:pt idx="1818">
                  <c:v>5.63</c:v>
                </c:pt>
                <c:pt idx="1819">
                  <c:v>5.59</c:v>
                </c:pt>
                <c:pt idx="1820">
                  <c:v>5.59</c:v>
                </c:pt>
                <c:pt idx="1821">
                  <c:v>5.55</c:v>
                </c:pt>
                <c:pt idx="1822">
                  <c:v>5.55</c:v>
                </c:pt>
                <c:pt idx="1823">
                  <c:v>5.52</c:v>
                </c:pt>
                <c:pt idx="1824">
                  <c:v>5.48</c:v>
                </c:pt>
                <c:pt idx="1825">
                  <c:v>5.48</c:v>
                </c:pt>
                <c:pt idx="1826">
                  <c:v>5.45</c:v>
                </c:pt>
                <c:pt idx="1827">
                  <c:v>5.45</c:v>
                </c:pt>
                <c:pt idx="1828">
                  <c:v>5.41</c:v>
                </c:pt>
                <c:pt idx="1829">
                  <c:v>5.41</c:v>
                </c:pt>
                <c:pt idx="1830">
                  <c:v>5.37</c:v>
                </c:pt>
                <c:pt idx="1831">
                  <c:v>5.37</c:v>
                </c:pt>
                <c:pt idx="1832">
                  <c:v>5.34</c:v>
                </c:pt>
                <c:pt idx="1833">
                  <c:v>5.34</c:v>
                </c:pt>
                <c:pt idx="1834">
                  <c:v>5.3</c:v>
                </c:pt>
                <c:pt idx="1835">
                  <c:v>5.3</c:v>
                </c:pt>
                <c:pt idx="1836">
                  <c:v>5.3</c:v>
                </c:pt>
                <c:pt idx="1837">
                  <c:v>5.27</c:v>
                </c:pt>
                <c:pt idx="1838">
                  <c:v>5.27</c:v>
                </c:pt>
                <c:pt idx="1839">
                  <c:v>5.23</c:v>
                </c:pt>
                <c:pt idx="1840">
                  <c:v>5.23</c:v>
                </c:pt>
                <c:pt idx="1841">
                  <c:v>5.23</c:v>
                </c:pt>
                <c:pt idx="1842">
                  <c:v>5.19</c:v>
                </c:pt>
                <c:pt idx="1843">
                  <c:v>5.19</c:v>
                </c:pt>
                <c:pt idx="1844">
                  <c:v>5.16</c:v>
                </c:pt>
                <c:pt idx="1845">
                  <c:v>5.16</c:v>
                </c:pt>
                <c:pt idx="1846">
                  <c:v>5.16</c:v>
                </c:pt>
                <c:pt idx="1847">
                  <c:v>5.16</c:v>
                </c:pt>
                <c:pt idx="1848">
                  <c:v>5.12</c:v>
                </c:pt>
                <c:pt idx="1849">
                  <c:v>5.12</c:v>
                </c:pt>
                <c:pt idx="1850">
                  <c:v>5.12</c:v>
                </c:pt>
                <c:pt idx="1851">
                  <c:v>5.09</c:v>
                </c:pt>
                <c:pt idx="1852">
                  <c:v>5.09</c:v>
                </c:pt>
                <c:pt idx="1853">
                  <c:v>5.09</c:v>
                </c:pt>
                <c:pt idx="1854">
                  <c:v>5.09</c:v>
                </c:pt>
                <c:pt idx="1855">
                  <c:v>5.09</c:v>
                </c:pt>
                <c:pt idx="1856">
                  <c:v>5.05</c:v>
                </c:pt>
                <c:pt idx="1857">
                  <c:v>5.05</c:v>
                </c:pt>
                <c:pt idx="1858">
                  <c:v>5.05</c:v>
                </c:pt>
                <c:pt idx="1859">
                  <c:v>5.01</c:v>
                </c:pt>
                <c:pt idx="1860">
                  <c:v>5.01</c:v>
                </c:pt>
                <c:pt idx="1861">
                  <c:v>5.01</c:v>
                </c:pt>
                <c:pt idx="1862">
                  <c:v>5.01</c:v>
                </c:pt>
                <c:pt idx="1863">
                  <c:v>5.01</c:v>
                </c:pt>
                <c:pt idx="1864">
                  <c:v>4.9800000000000004</c:v>
                </c:pt>
                <c:pt idx="1865">
                  <c:v>4.9800000000000004</c:v>
                </c:pt>
                <c:pt idx="1866">
                  <c:v>4.9800000000000004</c:v>
                </c:pt>
                <c:pt idx="1867">
                  <c:v>4.9800000000000004</c:v>
                </c:pt>
                <c:pt idx="1868">
                  <c:v>4.9400000000000004</c:v>
                </c:pt>
                <c:pt idx="1869">
                  <c:v>4.9400000000000004</c:v>
                </c:pt>
                <c:pt idx="1870">
                  <c:v>4.9400000000000004</c:v>
                </c:pt>
                <c:pt idx="1871">
                  <c:v>4.9400000000000004</c:v>
                </c:pt>
                <c:pt idx="1872">
                  <c:v>4.9400000000000004</c:v>
                </c:pt>
                <c:pt idx="1873">
                  <c:v>4.9400000000000004</c:v>
                </c:pt>
                <c:pt idx="1874">
                  <c:v>4.9000000000000004</c:v>
                </c:pt>
                <c:pt idx="1875">
                  <c:v>4.9000000000000004</c:v>
                </c:pt>
                <c:pt idx="1876">
                  <c:v>4.9000000000000004</c:v>
                </c:pt>
                <c:pt idx="1877">
                  <c:v>4.9000000000000004</c:v>
                </c:pt>
                <c:pt idx="1878">
                  <c:v>4.9000000000000004</c:v>
                </c:pt>
                <c:pt idx="1879">
                  <c:v>4.9000000000000004</c:v>
                </c:pt>
                <c:pt idx="1880">
                  <c:v>4.87</c:v>
                </c:pt>
                <c:pt idx="1881">
                  <c:v>4.87</c:v>
                </c:pt>
                <c:pt idx="1882">
                  <c:v>4.87</c:v>
                </c:pt>
                <c:pt idx="1883">
                  <c:v>4.87</c:v>
                </c:pt>
                <c:pt idx="1884">
                  <c:v>4.87</c:v>
                </c:pt>
                <c:pt idx="1885">
                  <c:v>4.87</c:v>
                </c:pt>
                <c:pt idx="1886">
                  <c:v>4.87</c:v>
                </c:pt>
                <c:pt idx="1887">
                  <c:v>4.83</c:v>
                </c:pt>
                <c:pt idx="1888">
                  <c:v>4.83</c:v>
                </c:pt>
                <c:pt idx="1889">
                  <c:v>4.83</c:v>
                </c:pt>
                <c:pt idx="1890">
                  <c:v>4.83</c:v>
                </c:pt>
                <c:pt idx="1891">
                  <c:v>4.83</c:v>
                </c:pt>
                <c:pt idx="1892">
                  <c:v>4.83</c:v>
                </c:pt>
                <c:pt idx="1893">
                  <c:v>4.83</c:v>
                </c:pt>
                <c:pt idx="1894">
                  <c:v>4.83</c:v>
                </c:pt>
                <c:pt idx="1895">
                  <c:v>4.79</c:v>
                </c:pt>
                <c:pt idx="1896">
                  <c:v>4.79</c:v>
                </c:pt>
                <c:pt idx="1897">
                  <c:v>4.79</c:v>
                </c:pt>
                <c:pt idx="1898">
                  <c:v>4.79</c:v>
                </c:pt>
                <c:pt idx="1899">
                  <c:v>4.79</c:v>
                </c:pt>
                <c:pt idx="1900">
                  <c:v>4.79</c:v>
                </c:pt>
                <c:pt idx="1901">
                  <c:v>4.79</c:v>
                </c:pt>
                <c:pt idx="1902">
                  <c:v>4.76</c:v>
                </c:pt>
                <c:pt idx="1903">
                  <c:v>4.76</c:v>
                </c:pt>
                <c:pt idx="1904">
                  <c:v>4.76</c:v>
                </c:pt>
                <c:pt idx="1905">
                  <c:v>4.76</c:v>
                </c:pt>
                <c:pt idx="1906">
                  <c:v>4.76</c:v>
                </c:pt>
                <c:pt idx="1907">
                  <c:v>4.76</c:v>
                </c:pt>
                <c:pt idx="1908">
                  <c:v>4.76</c:v>
                </c:pt>
                <c:pt idx="1909">
                  <c:v>4.72</c:v>
                </c:pt>
                <c:pt idx="1910">
                  <c:v>4.72</c:v>
                </c:pt>
                <c:pt idx="1911">
                  <c:v>4.72</c:v>
                </c:pt>
                <c:pt idx="1912">
                  <c:v>4.72</c:v>
                </c:pt>
                <c:pt idx="1913">
                  <c:v>4.72</c:v>
                </c:pt>
                <c:pt idx="1914">
                  <c:v>4.72</c:v>
                </c:pt>
                <c:pt idx="1915">
                  <c:v>4.72</c:v>
                </c:pt>
                <c:pt idx="1916">
                  <c:v>4.72</c:v>
                </c:pt>
                <c:pt idx="1917">
                  <c:v>4.72</c:v>
                </c:pt>
                <c:pt idx="1918">
                  <c:v>4.72</c:v>
                </c:pt>
                <c:pt idx="1919">
                  <c:v>4.76</c:v>
                </c:pt>
                <c:pt idx="1920">
                  <c:v>4.76</c:v>
                </c:pt>
                <c:pt idx="1921">
                  <c:v>4.76</c:v>
                </c:pt>
                <c:pt idx="1922">
                  <c:v>4.76</c:v>
                </c:pt>
                <c:pt idx="1923">
                  <c:v>4.79</c:v>
                </c:pt>
                <c:pt idx="1924">
                  <c:v>4.79</c:v>
                </c:pt>
                <c:pt idx="1925">
                  <c:v>4.83</c:v>
                </c:pt>
                <c:pt idx="1926">
                  <c:v>4.83</c:v>
                </c:pt>
                <c:pt idx="1927">
                  <c:v>4.87</c:v>
                </c:pt>
                <c:pt idx="1928">
                  <c:v>4.87</c:v>
                </c:pt>
                <c:pt idx="1929">
                  <c:v>4.9000000000000004</c:v>
                </c:pt>
                <c:pt idx="1930">
                  <c:v>4.9000000000000004</c:v>
                </c:pt>
                <c:pt idx="1931">
                  <c:v>4.9400000000000004</c:v>
                </c:pt>
                <c:pt idx="1932">
                  <c:v>4.9800000000000004</c:v>
                </c:pt>
                <c:pt idx="1933">
                  <c:v>5.05</c:v>
                </c:pt>
                <c:pt idx="1934">
                  <c:v>5.09</c:v>
                </c:pt>
                <c:pt idx="1935">
                  <c:v>5.12</c:v>
                </c:pt>
                <c:pt idx="1936">
                  <c:v>5.16</c:v>
                </c:pt>
                <c:pt idx="1937">
                  <c:v>5.23</c:v>
                </c:pt>
                <c:pt idx="1938">
                  <c:v>5.3</c:v>
                </c:pt>
                <c:pt idx="1939">
                  <c:v>5.34</c:v>
                </c:pt>
                <c:pt idx="1940">
                  <c:v>5.41</c:v>
                </c:pt>
                <c:pt idx="1941">
                  <c:v>5.48</c:v>
                </c:pt>
                <c:pt idx="1942">
                  <c:v>5.55</c:v>
                </c:pt>
                <c:pt idx="1943">
                  <c:v>5.63</c:v>
                </c:pt>
                <c:pt idx="1944">
                  <c:v>5.7</c:v>
                </c:pt>
                <c:pt idx="1945">
                  <c:v>5.77</c:v>
                </c:pt>
                <c:pt idx="1946">
                  <c:v>5.84</c:v>
                </c:pt>
                <c:pt idx="1947">
                  <c:v>5.95</c:v>
                </c:pt>
                <c:pt idx="1948">
                  <c:v>6.02</c:v>
                </c:pt>
                <c:pt idx="1949">
                  <c:v>6.13</c:v>
                </c:pt>
                <c:pt idx="1950">
                  <c:v>6.23</c:v>
                </c:pt>
                <c:pt idx="1951">
                  <c:v>6.34</c:v>
                </c:pt>
                <c:pt idx="1952">
                  <c:v>6.48</c:v>
                </c:pt>
                <c:pt idx="1953">
                  <c:v>6.58</c:v>
                </c:pt>
                <c:pt idx="1954">
                  <c:v>6.69</c:v>
                </c:pt>
                <c:pt idx="1955">
                  <c:v>6.79</c:v>
                </c:pt>
                <c:pt idx="1956">
                  <c:v>6.9</c:v>
                </c:pt>
                <c:pt idx="1957">
                  <c:v>7</c:v>
                </c:pt>
                <c:pt idx="1958">
                  <c:v>7.11</c:v>
                </c:pt>
                <c:pt idx="1959">
                  <c:v>7.11</c:v>
                </c:pt>
                <c:pt idx="1960">
                  <c:v>7.07</c:v>
                </c:pt>
                <c:pt idx="1961">
                  <c:v>7.07</c:v>
                </c:pt>
                <c:pt idx="1962">
                  <c:v>7.11</c:v>
                </c:pt>
                <c:pt idx="1963">
                  <c:v>7.14</c:v>
                </c:pt>
                <c:pt idx="1964">
                  <c:v>7.21</c:v>
                </c:pt>
                <c:pt idx="1965">
                  <c:v>7.28</c:v>
                </c:pt>
                <c:pt idx="1966">
                  <c:v>7.07</c:v>
                </c:pt>
                <c:pt idx="1967">
                  <c:v>7</c:v>
                </c:pt>
                <c:pt idx="1968">
                  <c:v>7.04</c:v>
                </c:pt>
                <c:pt idx="1969">
                  <c:v>7.25</c:v>
                </c:pt>
                <c:pt idx="1970">
                  <c:v>7.52</c:v>
                </c:pt>
                <c:pt idx="1971">
                  <c:v>7.83</c:v>
                </c:pt>
                <c:pt idx="1972">
                  <c:v>8.1</c:v>
                </c:pt>
                <c:pt idx="1973">
                  <c:v>8.3800000000000008</c:v>
                </c:pt>
                <c:pt idx="1974">
                  <c:v>8.61</c:v>
                </c:pt>
                <c:pt idx="1975">
                  <c:v>8.85</c:v>
                </c:pt>
                <c:pt idx="1976">
                  <c:v>9.01</c:v>
                </c:pt>
                <c:pt idx="1977">
                  <c:v>9.2100000000000009</c:v>
                </c:pt>
                <c:pt idx="1978">
                  <c:v>9.3800000000000008</c:v>
                </c:pt>
                <c:pt idx="1979">
                  <c:v>9.51</c:v>
                </c:pt>
                <c:pt idx="1980">
                  <c:v>9.65</c:v>
                </c:pt>
                <c:pt idx="1981">
                  <c:v>9.75</c:v>
                </c:pt>
                <c:pt idx="1982">
                  <c:v>9.8800000000000008</c:v>
                </c:pt>
                <c:pt idx="1983">
                  <c:v>9.98</c:v>
                </c:pt>
                <c:pt idx="1984">
                  <c:v>10.039999999999999</c:v>
                </c:pt>
                <c:pt idx="1985">
                  <c:v>10.11</c:v>
                </c:pt>
                <c:pt idx="1986">
                  <c:v>10.17</c:v>
                </c:pt>
                <c:pt idx="1987">
                  <c:v>10.24</c:v>
                </c:pt>
                <c:pt idx="1988">
                  <c:v>10.3</c:v>
                </c:pt>
                <c:pt idx="1989">
                  <c:v>10.37</c:v>
                </c:pt>
                <c:pt idx="1990">
                  <c:v>10.4</c:v>
                </c:pt>
                <c:pt idx="1991">
                  <c:v>10.47</c:v>
                </c:pt>
                <c:pt idx="1992">
                  <c:v>10.5</c:v>
                </c:pt>
                <c:pt idx="1993">
                  <c:v>10.56</c:v>
                </c:pt>
                <c:pt idx="1994">
                  <c:v>10.6</c:v>
                </c:pt>
                <c:pt idx="1995">
                  <c:v>10.63</c:v>
                </c:pt>
                <c:pt idx="1996">
                  <c:v>10.66</c:v>
                </c:pt>
                <c:pt idx="1997">
                  <c:v>10.73</c:v>
                </c:pt>
                <c:pt idx="1998">
                  <c:v>10.76</c:v>
                </c:pt>
                <c:pt idx="1999">
                  <c:v>10.79</c:v>
                </c:pt>
                <c:pt idx="2000">
                  <c:v>10.82</c:v>
                </c:pt>
                <c:pt idx="2001">
                  <c:v>10.86</c:v>
                </c:pt>
                <c:pt idx="2002">
                  <c:v>10.89</c:v>
                </c:pt>
                <c:pt idx="2003">
                  <c:v>10.95</c:v>
                </c:pt>
                <c:pt idx="2004">
                  <c:v>10.99</c:v>
                </c:pt>
                <c:pt idx="2005">
                  <c:v>11.02</c:v>
                </c:pt>
                <c:pt idx="2006">
                  <c:v>11.05</c:v>
                </c:pt>
                <c:pt idx="2007">
                  <c:v>11.08</c:v>
                </c:pt>
                <c:pt idx="2008">
                  <c:v>11.11</c:v>
                </c:pt>
                <c:pt idx="2009">
                  <c:v>11.15</c:v>
                </c:pt>
                <c:pt idx="2010">
                  <c:v>11.15</c:v>
                </c:pt>
                <c:pt idx="2011">
                  <c:v>11.18</c:v>
                </c:pt>
                <c:pt idx="2012">
                  <c:v>11.21</c:v>
                </c:pt>
                <c:pt idx="2013">
                  <c:v>11.21</c:v>
                </c:pt>
                <c:pt idx="2014">
                  <c:v>11.24</c:v>
                </c:pt>
                <c:pt idx="2015">
                  <c:v>11.24</c:v>
                </c:pt>
                <c:pt idx="2016">
                  <c:v>11.28</c:v>
                </c:pt>
                <c:pt idx="2017">
                  <c:v>11.28</c:v>
                </c:pt>
                <c:pt idx="2018">
                  <c:v>11.28</c:v>
                </c:pt>
                <c:pt idx="2019">
                  <c:v>11.28</c:v>
                </c:pt>
                <c:pt idx="2020">
                  <c:v>11.28</c:v>
                </c:pt>
                <c:pt idx="2021">
                  <c:v>11.24</c:v>
                </c:pt>
                <c:pt idx="2022">
                  <c:v>11.24</c:v>
                </c:pt>
                <c:pt idx="2023">
                  <c:v>11.24</c:v>
                </c:pt>
                <c:pt idx="2024">
                  <c:v>11.21</c:v>
                </c:pt>
                <c:pt idx="2025">
                  <c:v>11.21</c:v>
                </c:pt>
                <c:pt idx="2026">
                  <c:v>11.21</c:v>
                </c:pt>
                <c:pt idx="2027">
                  <c:v>11.18</c:v>
                </c:pt>
                <c:pt idx="2028">
                  <c:v>11.18</c:v>
                </c:pt>
                <c:pt idx="2029">
                  <c:v>11.15</c:v>
                </c:pt>
                <c:pt idx="2030">
                  <c:v>11.15</c:v>
                </c:pt>
                <c:pt idx="2031">
                  <c:v>11.11</c:v>
                </c:pt>
                <c:pt idx="2032">
                  <c:v>11.11</c:v>
                </c:pt>
                <c:pt idx="2033">
                  <c:v>11.08</c:v>
                </c:pt>
                <c:pt idx="2034">
                  <c:v>11.08</c:v>
                </c:pt>
                <c:pt idx="2035">
                  <c:v>11.05</c:v>
                </c:pt>
                <c:pt idx="2036">
                  <c:v>11.05</c:v>
                </c:pt>
                <c:pt idx="2037">
                  <c:v>11.02</c:v>
                </c:pt>
                <c:pt idx="2038">
                  <c:v>10.99</c:v>
                </c:pt>
                <c:pt idx="2039">
                  <c:v>10.99</c:v>
                </c:pt>
                <c:pt idx="2040">
                  <c:v>10.95</c:v>
                </c:pt>
                <c:pt idx="2041">
                  <c:v>10.92</c:v>
                </c:pt>
                <c:pt idx="2042">
                  <c:v>10.92</c:v>
                </c:pt>
                <c:pt idx="2043">
                  <c:v>10.89</c:v>
                </c:pt>
                <c:pt idx="2044">
                  <c:v>10.86</c:v>
                </c:pt>
                <c:pt idx="2045">
                  <c:v>10.82</c:v>
                </c:pt>
                <c:pt idx="2046">
                  <c:v>10.82</c:v>
                </c:pt>
                <c:pt idx="2047">
                  <c:v>10.79</c:v>
                </c:pt>
                <c:pt idx="2048">
                  <c:v>10.76</c:v>
                </c:pt>
                <c:pt idx="2049">
                  <c:v>10.76</c:v>
                </c:pt>
                <c:pt idx="2050">
                  <c:v>10.73</c:v>
                </c:pt>
                <c:pt idx="2051">
                  <c:v>10.69</c:v>
                </c:pt>
                <c:pt idx="2052">
                  <c:v>10.66</c:v>
                </c:pt>
                <c:pt idx="2053">
                  <c:v>10.66</c:v>
                </c:pt>
                <c:pt idx="2054">
                  <c:v>10.63</c:v>
                </c:pt>
                <c:pt idx="2055">
                  <c:v>10.6</c:v>
                </c:pt>
                <c:pt idx="2056">
                  <c:v>10.6</c:v>
                </c:pt>
                <c:pt idx="2057">
                  <c:v>10.56</c:v>
                </c:pt>
                <c:pt idx="2058">
                  <c:v>10.56</c:v>
                </c:pt>
                <c:pt idx="2059">
                  <c:v>10.53</c:v>
                </c:pt>
                <c:pt idx="2060">
                  <c:v>10.5</c:v>
                </c:pt>
                <c:pt idx="2061">
                  <c:v>10.47</c:v>
                </c:pt>
                <c:pt idx="2062">
                  <c:v>10.47</c:v>
                </c:pt>
                <c:pt idx="2063">
                  <c:v>10.43</c:v>
                </c:pt>
                <c:pt idx="2064">
                  <c:v>10.4</c:v>
                </c:pt>
                <c:pt idx="2065">
                  <c:v>10.4</c:v>
                </c:pt>
                <c:pt idx="2066">
                  <c:v>10.37</c:v>
                </c:pt>
                <c:pt idx="2067">
                  <c:v>10.34</c:v>
                </c:pt>
                <c:pt idx="2068">
                  <c:v>10.3</c:v>
                </c:pt>
                <c:pt idx="2069">
                  <c:v>10.3</c:v>
                </c:pt>
                <c:pt idx="2070">
                  <c:v>10.27</c:v>
                </c:pt>
                <c:pt idx="2071">
                  <c:v>10.24</c:v>
                </c:pt>
                <c:pt idx="2072">
                  <c:v>10.24</c:v>
                </c:pt>
                <c:pt idx="2073">
                  <c:v>10.210000000000001</c:v>
                </c:pt>
                <c:pt idx="2074">
                  <c:v>10.17</c:v>
                </c:pt>
                <c:pt idx="2075">
                  <c:v>10.17</c:v>
                </c:pt>
                <c:pt idx="2076">
                  <c:v>10.14</c:v>
                </c:pt>
                <c:pt idx="2077">
                  <c:v>10.11</c:v>
                </c:pt>
                <c:pt idx="2078">
                  <c:v>10.11</c:v>
                </c:pt>
                <c:pt idx="2079">
                  <c:v>10.07</c:v>
                </c:pt>
                <c:pt idx="2080">
                  <c:v>10.039999999999999</c:v>
                </c:pt>
                <c:pt idx="2081">
                  <c:v>10.039999999999999</c:v>
                </c:pt>
                <c:pt idx="2082">
                  <c:v>10.039999999999999</c:v>
                </c:pt>
                <c:pt idx="2083">
                  <c:v>10.01</c:v>
                </c:pt>
                <c:pt idx="2084">
                  <c:v>9.98</c:v>
                </c:pt>
                <c:pt idx="2085">
                  <c:v>9.98</c:v>
                </c:pt>
                <c:pt idx="2086">
                  <c:v>9.94</c:v>
                </c:pt>
                <c:pt idx="2087">
                  <c:v>9.91</c:v>
                </c:pt>
                <c:pt idx="2088">
                  <c:v>9.91</c:v>
                </c:pt>
                <c:pt idx="2089">
                  <c:v>9.8800000000000008</c:v>
                </c:pt>
                <c:pt idx="2090">
                  <c:v>9.84</c:v>
                </c:pt>
                <c:pt idx="2091">
                  <c:v>9.84</c:v>
                </c:pt>
                <c:pt idx="2092">
                  <c:v>9.81</c:v>
                </c:pt>
                <c:pt idx="2093">
                  <c:v>9.81</c:v>
                </c:pt>
                <c:pt idx="2094">
                  <c:v>9.7799999999999994</c:v>
                </c:pt>
                <c:pt idx="2095">
                  <c:v>9.75</c:v>
                </c:pt>
                <c:pt idx="2096">
                  <c:v>9.75</c:v>
                </c:pt>
                <c:pt idx="2097">
                  <c:v>9.7100000000000009</c:v>
                </c:pt>
                <c:pt idx="2098">
                  <c:v>9.7100000000000009</c:v>
                </c:pt>
                <c:pt idx="2099">
                  <c:v>9.68</c:v>
                </c:pt>
                <c:pt idx="2100">
                  <c:v>9.65</c:v>
                </c:pt>
                <c:pt idx="2101">
                  <c:v>9.65</c:v>
                </c:pt>
                <c:pt idx="2102">
                  <c:v>9.61</c:v>
                </c:pt>
                <c:pt idx="2103">
                  <c:v>9.61</c:v>
                </c:pt>
                <c:pt idx="2104">
                  <c:v>9.58</c:v>
                </c:pt>
                <c:pt idx="2105">
                  <c:v>9.58</c:v>
                </c:pt>
                <c:pt idx="2106">
                  <c:v>9.5500000000000007</c:v>
                </c:pt>
                <c:pt idx="2107">
                  <c:v>9.5500000000000007</c:v>
                </c:pt>
                <c:pt idx="2108">
                  <c:v>9.51</c:v>
                </c:pt>
                <c:pt idx="2109">
                  <c:v>9.51</c:v>
                </c:pt>
                <c:pt idx="2110">
                  <c:v>9.51</c:v>
                </c:pt>
                <c:pt idx="2111">
                  <c:v>9.48</c:v>
                </c:pt>
                <c:pt idx="2112">
                  <c:v>9.4499999999999993</c:v>
                </c:pt>
                <c:pt idx="2113">
                  <c:v>9.4499999999999993</c:v>
                </c:pt>
                <c:pt idx="2114">
                  <c:v>9.4499999999999993</c:v>
                </c:pt>
                <c:pt idx="2115">
                  <c:v>9.41</c:v>
                </c:pt>
                <c:pt idx="2116">
                  <c:v>9.3800000000000008</c:v>
                </c:pt>
                <c:pt idx="2117">
                  <c:v>9.3800000000000008</c:v>
                </c:pt>
                <c:pt idx="2118">
                  <c:v>9.3800000000000008</c:v>
                </c:pt>
                <c:pt idx="2119">
                  <c:v>9.35</c:v>
                </c:pt>
                <c:pt idx="2120">
                  <c:v>9.35</c:v>
                </c:pt>
                <c:pt idx="2121">
                  <c:v>9.31</c:v>
                </c:pt>
                <c:pt idx="2122">
                  <c:v>9.31</c:v>
                </c:pt>
                <c:pt idx="2123">
                  <c:v>9.2799999999999994</c:v>
                </c:pt>
                <c:pt idx="2124">
                  <c:v>9.2799999999999994</c:v>
                </c:pt>
                <c:pt idx="2125">
                  <c:v>9.25</c:v>
                </c:pt>
                <c:pt idx="2126">
                  <c:v>9.25</c:v>
                </c:pt>
                <c:pt idx="2127">
                  <c:v>9.2100000000000009</c:v>
                </c:pt>
                <c:pt idx="2128">
                  <c:v>9.2100000000000009</c:v>
                </c:pt>
                <c:pt idx="2129">
                  <c:v>9.18</c:v>
                </c:pt>
                <c:pt idx="2130">
                  <c:v>9.18</c:v>
                </c:pt>
                <c:pt idx="2131">
                  <c:v>9.18</c:v>
                </c:pt>
                <c:pt idx="2132">
                  <c:v>9.15</c:v>
                </c:pt>
                <c:pt idx="2133">
                  <c:v>9.15</c:v>
                </c:pt>
                <c:pt idx="2134">
                  <c:v>9.11</c:v>
                </c:pt>
                <c:pt idx="2135">
                  <c:v>9.11</c:v>
                </c:pt>
                <c:pt idx="2136">
                  <c:v>9.08</c:v>
                </c:pt>
                <c:pt idx="2137">
                  <c:v>9.08</c:v>
                </c:pt>
                <c:pt idx="2138">
                  <c:v>9.08</c:v>
                </c:pt>
                <c:pt idx="2139">
                  <c:v>9.0500000000000007</c:v>
                </c:pt>
                <c:pt idx="2140">
                  <c:v>9.0500000000000007</c:v>
                </c:pt>
                <c:pt idx="2141">
                  <c:v>9.01</c:v>
                </c:pt>
                <c:pt idx="2142">
                  <c:v>9.01</c:v>
                </c:pt>
                <c:pt idx="2143">
                  <c:v>9.01</c:v>
                </c:pt>
                <c:pt idx="2144">
                  <c:v>8.98</c:v>
                </c:pt>
                <c:pt idx="2145">
                  <c:v>8.98</c:v>
                </c:pt>
                <c:pt idx="2146">
                  <c:v>8.98</c:v>
                </c:pt>
                <c:pt idx="2147">
                  <c:v>8.98</c:v>
                </c:pt>
                <c:pt idx="2148">
                  <c:v>8.9499999999999993</c:v>
                </c:pt>
                <c:pt idx="2149">
                  <c:v>8.9499999999999993</c:v>
                </c:pt>
                <c:pt idx="2150">
                  <c:v>8.9499999999999993</c:v>
                </c:pt>
                <c:pt idx="2151">
                  <c:v>8.91</c:v>
                </c:pt>
                <c:pt idx="2152">
                  <c:v>8.91</c:v>
                </c:pt>
                <c:pt idx="2153">
                  <c:v>8.8800000000000008</c:v>
                </c:pt>
                <c:pt idx="2154">
                  <c:v>8.8800000000000008</c:v>
                </c:pt>
                <c:pt idx="2155">
                  <c:v>8.8800000000000008</c:v>
                </c:pt>
                <c:pt idx="2156">
                  <c:v>8.85</c:v>
                </c:pt>
                <c:pt idx="2157">
                  <c:v>8.85</c:v>
                </c:pt>
                <c:pt idx="2158">
                  <c:v>8.85</c:v>
                </c:pt>
                <c:pt idx="2159">
                  <c:v>8.81</c:v>
                </c:pt>
                <c:pt idx="2160">
                  <c:v>8.81</c:v>
                </c:pt>
                <c:pt idx="2161">
                  <c:v>8.7799999999999994</c:v>
                </c:pt>
                <c:pt idx="2162">
                  <c:v>8.7799999999999994</c:v>
                </c:pt>
                <c:pt idx="2163">
                  <c:v>8.7799999999999994</c:v>
                </c:pt>
                <c:pt idx="2164">
                  <c:v>8.75</c:v>
                </c:pt>
                <c:pt idx="2165">
                  <c:v>8.75</c:v>
                </c:pt>
                <c:pt idx="2166">
                  <c:v>8.75</c:v>
                </c:pt>
                <c:pt idx="2167">
                  <c:v>8.7100000000000009</c:v>
                </c:pt>
                <c:pt idx="2168">
                  <c:v>8.7100000000000009</c:v>
                </c:pt>
                <c:pt idx="2169">
                  <c:v>8.7100000000000009</c:v>
                </c:pt>
                <c:pt idx="2170">
                  <c:v>8.68</c:v>
                </c:pt>
                <c:pt idx="2171">
                  <c:v>8.68</c:v>
                </c:pt>
                <c:pt idx="2172">
                  <c:v>8.68</c:v>
                </c:pt>
                <c:pt idx="2173">
                  <c:v>8.65</c:v>
                </c:pt>
                <c:pt idx="2174">
                  <c:v>8.65</c:v>
                </c:pt>
                <c:pt idx="2175">
                  <c:v>8.65</c:v>
                </c:pt>
                <c:pt idx="2176">
                  <c:v>8.61</c:v>
                </c:pt>
                <c:pt idx="2177">
                  <c:v>8.61</c:v>
                </c:pt>
                <c:pt idx="2178">
                  <c:v>8.58</c:v>
                </c:pt>
                <c:pt idx="2179">
                  <c:v>8.58</c:v>
                </c:pt>
                <c:pt idx="2180">
                  <c:v>8.58</c:v>
                </c:pt>
                <c:pt idx="2181">
                  <c:v>8.58</c:v>
                </c:pt>
                <c:pt idx="2182">
                  <c:v>8.5399999999999991</c:v>
                </c:pt>
                <c:pt idx="2183">
                  <c:v>8.5399999999999991</c:v>
                </c:pt>
                <c:pt idx="2184">
                  <c:v>8.5399999999999991</c:v>
                </c:pt>
                <c:pt idx="2185">
                  <c:v>8.51</c:v>
                </c:pt>
                <c:pt idx="2186">
                  <c:v>8.51</c:v>
                </c:pt>
                <c:pt idx="2187">
                  <c:v>8.51</c:v>
                </c:pt>
                <c:pt idx="2188">
                  <c:v>8.48</c:v>
                </c:pt>
                <c:pt idx="2189">
                  <c:v>8.48</c:v>
                </c:pt>
                <c:pt idx="2190">
                  <c:v>8.48</c:v>
                </c:pt>
                <c:pt idx="2191">
                  <c:v>8.44</c:v>
                </c:pt>
                <c:pt idx="2192">
                  <c:v>8.44</c:v>
                </c:pt>
                <c:pt idx="2193">
                  <c:v>8.44</c:v>
                </c:pt>
                <c:pt idx="2194">
                  <c:v>8.44</c:v>
                </c:pt>
                <c:pt idx="2195">
                  <c:v>8.41</c:v>
                </c:pt>
                <c:pt idx="2196">
                  <c:v>8.41</c:v>
                </c:pt>
                <c:pt idx="2197">
                  <c:v>8.41</c:v>
                </c:pt>
                <c:pt idx="2198">
                  <c:v>8.3800000000000008</c:v>
                </c:pt>
                <c:pt idx="2199">
                  <c:v>8.3800000000000008</c:v>
                </c:pt>
                <c:pt idx="2200">
                  <c:v>8.3800000000000008</c:v>
                </c:pt>
                <c:pt idx="2201">
                  <c:v>8.3800000000000008</c:v>
                </c:pt>
                <c:pt idx="2202">
                  <c:v>8.34</c:v>
                </c:pt>
                <c:pt idx="2203">
                  <c:v>8.34</c:v>
                </c:pt>
                <c:pt idx="2204">
                  <c:v>8.34</c:v>
                </c:pt>
                <c:pt idx="2205">
                  <c:v>8.31</c:v>
                </c:pt>
                <c:pt idx="2206">
                  <c:v>8.31</c:v>
                </c:pt>
                <c:pt idx="2207">
                  <c:v>8.31</c:v>
                </c:pt>
                <c:pt idx="2208">
                  <c:v>8.31</c:v>
                </c:pt>
                <c:pt idx="2209">
                  <c:v>8.27</c:v>
                </c:pt>
                <c:pt idx="2210">
                  <c:v>8.27</c:v>
                </c:pt>
                <c:pt idx="2211">
                  <c:v>8.27</c:v>
                </c:pt>
                <c:pt idx="2212">
                  <c:v>8.24</c:v>
                </c:pt>
                <c:pt idx="2213">
                  <c:v>8.24</c:v>
                </c:pt>
                <c:pt idx="2214">
                  <c:v>8.24</c:v>
                </c:pt>
                <c:pt idx="2215">
                  <c:v>8.2100000000000009</c:v>
                </c:pt>
                <c:pt idx="2216">
                  <c:v>8.2100000000000009</c:v>
                </c:pt>
                <c:pt idx="2217">
                  <c:v>8.2100000000000009</c:v>
                </c:pt>
                <c:pt idx="2218">
                  <c:v>8.17</c:v>
                </c:pt>
                <c:pt idx="2219">
                  <c:v>8.17</c:v>
                </c:pt>
                <c:pt idx="2220">
                  <c:v>8.17</c:v>
                </c:pt>
                <c:pt idx="2221">
                  <c:v>8.17</c:v>
                </c:pt>
                <c:pt idx="2222">
                  <c:v>8.14</c:v>
                </c:pt>
                <c:pt idx="2223">
                  <c:v>8.14</c:v>
                </c:pt>
                <c:pt idx="2224">
                  <c:v>8.14</c:v>
                </c:pt>
                <c:pt idx="2225">
                  <c:v>8.14</c:v>
                </c:pt>
                <c:pt idx="2226">
                  <c:v>8.1</c:v>
                </c:pt>
                <c:pt idx="2227">
                  <c:v>8.1</c:v>
                </c:pt>
                <c:pt idx="2228">
                  <c:v>8.1</c:v>
                </c:pt>
                <c:pt idx="2229">
                  <c:v>8.1</c:v>
                </c:pt>
                <c:pt idx="2230">
                  <c:v>8.07</c:v>
                </c:pt>
                <c:pt idx="2231">
                  <c:v>8.07</c:v>
                </c:pt>
                <c:pt idx="2232">
                  <c:v>8.07</c:v>
                </c:pt>
                <c:pt idx="2233">
                  <c:v>8.0399999999999991</c:v>
                </c:pt>
                <c:pt idx="2234">
                  <c:v>8.0399999999999991</c:v>
                </c:pt>
                <c:pt idx="2235">
                  <c:v>8.0399999999999991</c:v>
                </c:pt>
                <c:pt idx="2236">
                  <c:v>8.0399999999999991</c:v>
                </c:pt>
                <c:pt idx="2237">
                  <c:v>8</c:v>
                </c:pt>
                <c:pt idx="2238">
                  <c:v>8</c:v>
                </c:pt>
                <c:pt idx="2239">
                  <c:v>8</c:v>
                </c:pt>
                <c:pt idx="2240">
                  <c:v>7.97</c:v>
                </c:pt>
                <c:pt idx="2241">
                  <c:v>7.97</c:v>
                </c:pt>
                <c:pt idx="2242">
                  <c:v>7.97</c:v>
                </c:pt>
                <c:pt idx="2243">
                  <c:v>7.97</c:v>
                </c:pt>
                <c:pt idx="2244">
                  <c:v>7.97</c:v>
                </c:pt>
                <c:pt idx="2245">
                  <c:v>7.93</c:v>
                </c:pt>
                <c:pt idx="2246">
                  <c:v>7.93</c:v>
                </c:pt>
                <c:pt idx="2247">
                  <c:v>7.93</c:v>
                </c:pt>
                <c:pt idx="2248">
                  <c:v>7.93</c:v>
                </c:pt>
                <c:pt idx="2249">
                  <c:v>7.93</c:v>
                </c:pt>
                <c:pt idx="2250">
                  <c:v>7.9</c:v>
                </c:pt>
                <c:pt idx="2251">
                  <c:v>7.9</c:v>
                </c:pt>
                <c:pt idx="2252">
                  <c:v>7.9</c:v>
                </c:pt>
                <c:pt idx="2253">
                  <c:v>7.9</c:v>
                </c:pt>
                <c:pt idx="2254">
                  <c:v>7.9</c:v>
                </c:pt>
                <c:pt idx="2255">
                  <c:v>7.87</c:v>
                </c:pt>
                <c:pt idx="2256">
                  <c:v>7.87</c:v>
                </c:pt>
                <c:pt idx="2257">
                  <c:v>7.87</c:v>
                </c:pt>
                <c:pt idx="2258">
                  <c:v>7.87</c:v>
                </c:pt>
                <c:pt idx="2259">
                  <c:v>7.83</c:v>
                </c:pt>
                <c:pt idx="2260">
                  <c:v>7.83</c:v>
                </c:pt>
                <c:pt idx="2261">
                  <c:v>7.83</c:v>
                </c:pt>
                <c:pt idx="2262">
                  <c:v>7.83</c:v>
                </c:pt>
                <c:pt idx="2263">
                  <c:v>7.83</c:v>
                </c:pt>
                <c:pt idx="2264">
                  <c:v>7.8</c:v>
                </c:pt>
                <c:pt idx="2265">
                  <c:v>7.8</c:v>
                </c:pt>
                <c:pt idx="2266">
                  <c:v>7.8</c:v>
                </c:pt>
                <c:pt idx="2267">
                  <c:v>7.8</c:v>
                </c:pt>
                <c:pt idx="2268">
                  <c:v>7.76</c:v>
                </c:pt>
                <c:pt idx="2269">
                  <c:v>7.76</c:v>
                </c:pt>
                <c:pt idx="2270">
                  <c:v>7.76</c:v>
                </c:pt>
                <c:pt idx="2271">
                  <c:v>7.76</c:v>
                </c:pt>
                <c:pt idx="2272">
                  <c:v>7.76</c:v>
                </c:pt>
                <c:pt idx="2273">
                  <c:v>7.73</c:v>
                </c:pt>
                <c:pt idx="2274">
                  <c:v>7.73</c:v>
                </c:pt>
                <c:pt idx="2275">
                  <c:v>7.73</c:v>
                </c:pt>
                <c:pt idx="2276">
                  <c:v>7.73</c:v>
                </c:pt>
                <c:pt idx="2277">
                  <c:v>7.69</c:v>
                </c:pt>
                <c:pt idx="2278">
                  <c:v>7.69</c:v>
                </c:pt>
                <c:pt idx="2279">
                  <c:v>7.69</c:v>
                </c:pt>
                <c:pt idx="2280">
                  <c:v>7.69</c:v>
                </c:pt>
                <c:pt idx="2281">
                  <c:v>7.69</c:v>
                </c:pt>
                <c:pt idx="2282">
                  <c:v>7.69</c:v>
                </c:pt>
                <c:pt idx="2283">
                  <c:v>7.66</c:v>
                </c:pt>
                <c:pt idx="2284">
                  <c:v>7.66</c:v>
                </c:pt>
                <c:pt idx="2285">
                  <c:v>7.66</c:v>
                </c:pt>
                <c:pt idx="2286">
                  <c:v>7.63</c:v>
                </c:pt>
                <c:pt idx="2287">
                  <c:v>7.63</c:v>
                </c:pt>
                <c:pt idx="2288">
                  <c:v>7.63</c:v>
                </c:pt>
                <c:pt idx="2289">
                  <c:v>7.63</c:v>
                </c:pt>
                <c:pt idx="2290">
                  <c:v>7.63</c:v>
                </c:pt>
                <c:pt idx="2291">
                  <c:v>7.63</c:v>
                </c:pt>
                <c:pt idx="2292">
                  <c:v>7.59</c:v>
                </c:pt>
                <c:pt idx="2293">
                  <c:v>7.59</c:v>
                </c:pt>
                <c:pt idx="2294">
                  <c:v>7.59</c:v>
                </c:pt>
                <c:pt idx="2295">
                  <c:v>7.59</c:v>
                </c:pt>
                <c:pt idx="2296">
                  <c:v>7.59</c:v>
                </c:pt>
                <c:pt idx="2297">
                  <c:v>7.56</c:v>
                </c:pt>
                <c:pt idx="2298">
                  <c:v>7.56</c:v>
                </c:pt>
                <c:pt idx="2299">
                  <c:v>7.56</c:v>
                </c:pt>
                <c:pt idx="2300">
                  <c:v>7.56</c:v>
                </c:pt>
                <c:pt idx="2301">
                  <c:v>7.56</c:v>
                </c:pt>
                <c:pt idx="2302">
                  <c:v>7.56</c:v>
                </c:pt>
                <c:pt idx="2303">
                  <c:v>7.52</c:v>
                </c:pt>
                <c:pt idx="2304">
                  <c:v>7.52</c:v>
                </c:pt>
                <c:pt idx="2305">
                  <c:v>7.52</c:v>
                </c:pt>
                <c:pt idx="2306">
                  <c:v>7.52</c:v>
                </c:pt>
                <c:pt idx="2307">
                  <c:v>7.52</c:v>
                </c:pt>
                <c:pt idx="2308">
                  <c:v>7.49</c:v>
                </c:pt>
                <c:pt idx="2309">
                  <c:v>7.49</c:v>
                </c:pt>
                <c:pt idx="2310">
                  <c:v>7.49</c:v>
                </c:pt>
                <c:pt idx="2311">
                  <c:v>7.49</c:v>
                </c:pt>
                <c:pt idx="2312">
                  <c:v>7.49</c:v>
                </c:pt>
                <c:pt idx="2313">
                  <c:v>7.49</c:v>
                </c:pt>
                <c:pt idx="2314">
                  <c:v>7.45</c:v>
                </c:pt>
                <c:pt idx="2315">
                  <c:v>7.45</c:v>
                </c:pt>
                <c:pt idx="2316">
                  <c:v>7.45</c:v>
                </c:pt>
                <c:pt idx="2317">
                  <c:v>7.45</c:v>
                </c:pt>
                <c:pt idx="2318">
                  <c:v>7.45</c:v>
                </c:pt>
                <c:pt idx="2319">
                  <c:v>7.42</c:v>
                </c:pt>
                <c:pt idx="2320">
                  <c:v>7.42</c:v>
                </c:pt>
                <c:pt idx="2321">
                  <c:v>7.42</c:v>
                </c:pt>
                <c:pt idx="2322">
                  <c:v>7.42</c:v>
                </c:pt>
                <c:pt idx="2323">
                  <c:v>7.42</c:v>
                </c:pt>
                <c:pt idx="2324">
                  <c:v>7.42</c:v>
                </c:pt>
                <c:pt idx="2325">
                  <c:v>7.42</c:v>
                </c:pt>
                <c:pt idx="2326">
                  <c:v>7.38</c:v>
                </c:pt>
                <c:pt idx="2327">
                  <c:v>7.38</c:v>
                </c:pt>
                <c:pt idx="2328">
                  <c:v>7.38</c:v>
                </c:pt>
                <c:pt idx="2329">
                  <c:v>7.38</c:v>
                </c:pt>
                <c:pt idx="2330">
                  <c:v>7.38</c:v>
                </c:pt>
                <c:pt idx="2331">
                  <c:v>7.38</c:v>
                </c:pt>
                <c:pt idx="2332">
                  <c:v>7.35</c:v>
                </c:pt>
                <c:pt idx="2333">
                  <c:v>7.35</c:v>
                </c:pt>
                <c:pt idx="2334">
                  <c:v>7.35</c:v>
                </c:pt>
                <c:pt idx="2335">
                  <c:v>7.35</c:v>
                </c:pt>
                <c:pt idx="2336">
                  <c:v>7.35</c:v>
                </c:pt>
                <c:pt idx="2337">
                  <c:v>7.35</c:v>
                </c:pt>
                <c:pt idx="2338">
                  <c:v>7.35</c:v>
                </c:pt>
                <c:pt idx="2339">
                  <c:v>7.35</c:v>
                </c:pt>
                <c:pt idx="2340">
                  <c:v>7.35</c:v>
                </c:pt>
                <c:pt idx="2341">
                  <c:v>7.32</c:v>
                </c:pt>
                <c:pt idx="2342">
                  <c:v>7.32</c:v>
                </c:pt>
                <c:pt idx="2343">
                  <c:v>7.32</c:v>
                </c:pt>
                <c:pt idx="2344">
                  <c:v>7.32</c:v>
                </c:pt>
                <c:pt idx="2345">
                  <c:v>7.32</c:v>
                </c:pt>
                <c:pt idx="2346">
                  <c:v>7.32</c:v>
                </c:pt>
                <c:pt idx="2347">
                  <c:v>7.28</c:v>
                </c:pt>
                <c:pt idx="2348">
                  <c:v>7.28</c:v>
                </c:pt>
                <c:pt idx="2349">
                  <c:v>7.28</c:v>
                </c:pt>
                <c:pt idx="2350">
                  <c:v>7.28</c:v>
                </c:pt>
                <c:pt idx="2351">
                  <c:v>7.28</c:v>
                </c:pt>
                <c:pt idx="2352">
                  <c:v>7.28</c:v>
                </c:pt>
                <c:pt idx="2353">
                  <c:v>7.28</c:v>
                </c:pt>
                <c:pt idx="2354">
                  <c:v>7.28</c:v>
                </c:pt>
                <c:pt idx="2355">
                  <c:v>7.28</c:v>
                </c:pt>
                <c:pt idx="2356">
                  <c:v>7.28</c:v>
                </c:pt>
                <c:pt idx="2357">
                  <c:v>7.28</c:v>
                </c:pt>
                <c:pt idx="2358">
                  <c:v>7.28</c:v>
                </c:pt>
                <c:pt idx="2359">
                  <c:v>7.28</c:v>
                </c:pt>
                <c:pt idx="2360">
                  <c:v>7.28</c:v>
                </c:pt>
                <c:pt idx="2361">
                  <c:v>7.32</c:v>
                </c:pt>
                <c:pt idx="2362">
                  <c:v>7.32</c:v>
                </c:pt>
                <c:pt idx="2363">
                  <c:v>7.35</c:v>
                </c:pt>
                <c:pt idx="2364">
                  <c:v>7.35</c:v>
                </c:pt>
                <c:pt idx="2365">
                  <c:v>7.38</c:v>
                </c:pt>
                <c:pt idx="2366">
                  <c:v>7.38</c:v>
                </c:pt>
                <c:pt idx="2367">
                  <c:v>7.42</c:v>
                </c:pt>
                <c:pt idx="2368">
                  <c:v>7.45</c:v>
                </c:pt>
                <c:pt idx="2369">
                  <c:v>7.49</c:v>
                </c:pt>
                <c:pt idx="2370">
                  <c:v>7.56</c:v>
                </c:pt>
                <c:pt idx="2371">
                  <c:v>7.59</c:v>
                </c:pt>
                <c:pt idx="2372">
                  <c:v>7.63</c:v>
                </c:pt>
                <c:pt idx="2373">
                  <c:v>7.69</c:v>
                </c:pt>
                <c:pt idx="2374">
                  <c:v>7.73</c:v>
                </c:pt>
                <c:pt idx="2375">
                  <c:v>7.8</c:v>
                </c:pt>
                <c:pt idx="2376">
                  <c:v>7.87</c:v>
                </c:pt>
                <c:pt idx="2377">
                  <c:v>7.9</c:v>
                </c:pt>
                <c:pt idx="2378">
                  <c:v>7.93</c:v>
                </c:pt>
                <c:pt idx="2379">
                  <c:v>8</c:v>
                </c:pt>
                <c:pt idx="2380">
                  <c:v>8.07</c:v>
                </c:pt>
                <c:pt idx="2381">
                  <c:v>8.14</c:v>
                </c:pt>
                <c:pt idx="2382">
                  <c:v>8.2100000000000009</c:v>
                </c:pt>
                <c:pt idx="2383">
                  <c:v>8.27</c:v>
                </c:pt>
                <c:pt idx="2384">
                  <c:v>8.34</c:v>
                </c:pt>
                <c:pt idx="2385">
                  <c:v>8.44</c:v>
                </c:pt>
                <c:pt idx="2386">
                  <c:v>8.48</c:v>
                </c:pt>
                <c:pt idx="2387">
                  <c:v>8.58</c:v>
                </c:pt>
                <c:pt idx="2388">
                  <c:v>8.65</c:v>
                </c:pt>
                <c:pt idx="2389">
                  <c:v>8.7100000000000009</c:v>
                </c:pt>
                <c:pt idx="2390">
                  <c:v>8.7799999999999994</c:v>
                </c:pt>
                <c:pt idx="2391">
                  <c:v>8.8800000000000008</c:v>
                </c:pt>
                <c:pt idx="2392">
                  <c:v>8.9499999999999993</c:v>
                </c:pt>
                <c:pt idx="2393">
                  <c:v>9.01</c:v>
                </c:pt>
                <c:pt idx="2394">
                  <c:v>9.08</c:v>
                </c:pt>
                <c:pt idx="2395">
                  <c:v>9.18</c:v>
                </c:pt>
                <c:pt idx="2396">
                  <c:v>9.25</c:v>
                </c:pt>
                <c:pt idx="2397">
                  <c:v>9.31</c:v>
                </c:pt>
                <c:pt idx="2398">
                  <c:v>9.41</c:v>
                </c:pt>
                <c:pt idx="2399">
                  <c:v>9.48</c:v>
                </c:pt>
                <c:pt idx="2400">
                  <c:v>9.5500000000000007</c:v>
                </c:pt>
                <c:pt idx="2401">
                  <c:v>9.61</c:v>
                </c:pt>
                <c:pt idx="2402">
                  <c:v>9.68</c:v>
                </c:pt>
                <c:pt idx="2403">
                  <c:v>9.7799999999999994</c:v>
                </c:pt>
                <c:pt idx="2404">
                  <c:v>9.84</c:v>
                </c:pt>
                <c:pt idx="2405">
                  <c:v>9.91</c:v>
                </c:pt>
                <c:pt idx="2406">
                  <c:v>9.98</c:v>
                </c:pt>
                <c:pt idx="2407">
                  <c:v>10.039999999999999</c:v>
                </c:pt>
                <c:pt idx="2408">
                  <c:v>10.07</c:v>
                </c:pt>
                <c:pt idx="2409">
                  <c:v>10.14</c:v>
                </c:pt>
                <c:pt idx="2410">
                  <c:v>10.210000000000001</c:v>
                </c:pt>
                <c:pt idx="2411">
                  <c:v>10.24</c:v>
                </c:pt>
                <c:pt idx="2412">
                  <c:v>10.3</c:v>
                </c:pt>
                <c:pt idx="2413">
                  <c:v>10.37</c:v>
                </c:pt>
                <c:pt idx="2414">
                  <c:v>10.43</c:v>
                </c:pt>
                <c:pt idx="2415">
                  <c:v>10.47</c:v>
                </c:pt>
                <c:pt idx="2416">
                  <c:v>10.53</c:v>
                </c:pt>
                <c:pt idx="2417">
                  <c:v>10.56</c:v>
                </c:pt>
                <c:pt idx="2418">
                  <c:v>10.6</c:v>
                </c:pt>
                <c:pt idx="2419">
                  <c:v>10.66</c:v>
                </c:pt>
                <c:pt idx="2420">
                  <c:v>10.69</c:v>
                </c:pt>
                <c:pt idx="2421">
                  <c:v>10.76</c:v>
                </c:pt>
                <c:pt idx="2422">
                  <c:v>10.79</c:v>
                </c:pt>
                <c:pt idx="2423">
                  <c:v>10.82</c:v>
                </c:pt>
                <c:pt idx="2424">
                  <c:v>10.89</c:v>
                </c:pt>
                <c:pt idx="2425">
                  <c:v>10.92</c:v>
                </c:pt>
                <c:pt idx="2426">
                  <c:v>10.99</c:v>
                </c:pt>
                <c:pt idx="2427">
                  <c:v>11.08</c:v>
                </c:pt>
                <c:pt idx="2428">
                  <c:v>11.21</c:v>
                </c:pt>
                <c:pt idx="2429">
                  <c:v>11.44</c:v>
                </c:pt>
                <c:pt idx="2430">
                  <c:v>11.92</c:v>
                </c:pt>
                <c:pt idx="2431">
                  <c:v>12.39</c:v>
                </c:pt>
                <c:pt idx="2432">
                  <c:v>13.12</c:v>
                </c:pt>
                <c:pt idx="2433">
                  <c:v>13.92</c:v>
                </c:pt>
                <c:pt idx="2434">
                  <c:v>14.54</c:v>
                </c:pt>
                <c:pt idx="2435">
                  <c:v>15.15</c:v>
                </c:pt>
                <c:pt idx="2436">
                  <c:v>15.79</c:v>
                </c:pt>
                <c:pt idx="2437">
                  <c:v>16.52</c:v>
                </c:pt>
                <c:pt idx="2438">
                  <c:v>17.09</c:v>
                </c:pt>
                <c:pt idx="2439">
                  <c:v>17.66</c:v>
                </c:pt>
                <c:pt idx="2440">
                  <c:v>18.100000000000001</c:v>
                </c:pt>
                <c:pt idx="2441">
                  <c:v>18.52</c:v>
                </c:pt>
                <c:pt idx="2442">
                  <c:v>18.899999999999999</c:v>
                </c:pt>
                <c:pt idx="2443">
                  <c:v>19.23</c:v>
                </c:pt>
                <c:pt idx="2444">
                  <c:v>19.399999999999999</c:v>
                </c:pt>
                <c:pt idx="2445">
                  <c:v>19.55</c:v>
                </c:pt>
                <c:pt idx="2446">
                  <c:v>19.73</c:v>
                </c:pt>
                <c:pt idx="2447">
                  <c:v>19.84</c:v>
                </c:pt>
                <c:pt idx="2448">
                  <c:v>19.93</c:v>
                </c:pt>
                <c:pt idx="2449">
                  <c:v>20.05</c:v>
                </c:pt>
                <c:pt idx="2450">
                  <c:v>20.11</c:v>
                </c:pt>
                <c:pt idx="2451">
                  <c:v>20.2</c:v>
                </c:pt>
                <c:pt idx="2452">
                  <c:v>20.260000000000002</c:v>
                </c:pt>
                <c:pt idx="2453">
                  <c:v>20.309999999999999</c:v>
                </c:pt>
                <c:pt idx="2454">
                  <c:v>20.34</c:v>
                </c:pt>
                <c:pt idx="2455">
                  <c:v>20.37</c:v>
                </c:pt>
                <c:pt idx="2456">
                  <c:v>20.399999999999999</c:v>
                </c:pt>
                <c:pt idx="2457">
                  <c:v>20.46</c:v>
                </c:pt>
                <c:pt idx="2458">
                  <c:v>20.46</c:v>
                </c:pt>
                <c:pt idx="2459">
                  <c:v>20.49</c:v>
                </c:pt>
                <c:pt idx="2460">
                  <c:v>20.52</c:v>
                </c:pt>
                <c:pt idx="2461">
                  <c:v>20.52</c:v>
                </c:pt>
                <c:pt idx="2462">
                  <c:v>20.52</c:v>
                </c:pt>
                <c:pt idx="2463">
                  <c:v>20.55</c:v>
                </c:pt>
                <c:pt idx="2464">
                  <c:v>20.55</c:v>
                </c:pt>
                <c:pt idx="2465">
                  <c:v>20.58</c:v>
                </c:pt>
                <c:pt idx="2466">
                  <c:v>20.58</c:v>
                </c:pt>
                <c:pt idx="2467">
                  <c:v>20.58</c:v>
                </c:pt>
                <c:pt idx="2468">
                  <c:v>20.58</c:v>
                </c:pt>
                <c:pt idx="2469">
                  <c:v>20.58</c:v>
                </c:pt>
                <c:pt idx="2470">
                  <c:v>20.58</c:v>
                </c:pt>
                <c:pt idx="2471">
                  <c:v>20.61</c:v>
                </c:pt>
                <c:pt idx="2472">
                  <c:v>20.61</c:v>
                </c:pt>
                <c:pt idx="2473">
                  <c:v>20.61</c:v>
                </c:pt>
                <c:pt idx="2474">
                  <c:v>20.61</c:v>
                </c:pt>
                <c:pt idx="2475">
                  <c:v>20.61</c:v>
                </c:pt>
                <c:pt idx="2476">
                  <c:v>20.61</c:v>
                </c:pt>
                <c:pt idx="2477">
                  <c:v>20.61</c:v>
                </c:pt>
                <c:pt idx="2478">
                  <c:v>20.61</c:v>
                </c:pt>
                <c:pt idx="2479">
                  <c:v>20.61</c:v>
                </c:pt>
                <c:pt idx="2480">
                  <c:v>20.64</c:v>
                </c:pt>
                <c:pt idx="2481">
                  <c:v>20.64</c:v>
                </c:pt>
                <c:pt idx="2482">
                  <c:v>20.64</c:v>
                </c:pt>
                <c:pt idx="2483">
                  <c:v>20.64</c:v>
                </c:pt>
                <c:pt idx="2484">
                  <c:v>20.64</c:v>
                </c:pt>
                <c:pt idx="2485">
                  <c:v>20.64</c:v>
                </c:pt>
                <c:pt idx="2486">
                  <c:v>20.64</c:v>
                </c:pt>
                <c:pt idx="2487">
                  <c:v>20.64</c:v>
                </c:pt>
                <c:pt idx="2488">
                  <c:v>20.64</c:v>
                </c:pt>
                <c:pt idx="2489">
                  <c:v>20.64</c:v>
                </c:pt>
                <c:pt idx="2490">
                  <c:v>20.61</c:v>
                </c:pt>
                <c:pt idx="2491">
                  <c:v>20.55</c:v>
                </c:pt>
                <c:pt idx="2492">
                  <c:v>20.49</c:v>
                </c:pt>
                <c:pt idx="2493">
                  <c:v>20.399999999999999</c:v>
                </c:pt>
                <c:pt idx="2494">
                  <c:v>20.309999999999999</c:v>
                </c:pt>
                <c:pt idx="2495">
                  <c:v>20.2</c:v>
                </c:pt>
                <c:pt idx="2496">
                  <c:v>20.05</c:v>
                </c:pt>
                <c:pt idx="2497">
                  <c:v>19.93</c:v>
                </c:pt>
                <c:pt idx="2498">
                  <c:v>19.79</c:v>
                </c:pt>
                <c:pt idx="2499">
                  <c:v>19.61</c:v>
                </c:pt>
                <c:pt idx="2500">
                  <c:v>19.43</c:v>
                </c:pt>
                <c:pt idx="2501">
                  <c:v>19.29</c:v>
                </c:pt>
                <c:pt idx="2502">
                  <c:v>19.079999999999998</c:v>
                </c:pt>
                <c:pt idx="2503">
                  <c:v>18.899999999999999</c:v>
                </c:pt>
                <c:pt idx="2504">
                  <c:v>18.72</c:v>
                </c:pt>
                <c:pt idx="2505">
                  <c:v>18.52</c:v>
                </c:pt>
                <c:pt idx="2506">
                  <c:v>18.34</c:v>
                </c:pt>
                <c:pt idx="2507">
                  <c:v>18.16</c:v>
                </c:pt>
                <c:pt idx="2508">
                  <c:v>17.98</c:v>
                </c:pt>
                <c:pt idx="2509">
                  <c:v>17.77</c:v>
                </c:pt>
                <c:pt idx="2510">
                  <c:v>17.600000000000001</c:v>
                </c:pt>
                <c:pt idx="2511">
                  <c:v>17.420000000000002</c:v>
                </c:pt>
                <c:pt idx="2512">
                  <c:v>17.21</c:v>
                </c:pt>
                <c:pt idx="2513">
                  <c:v>17.03</c:v>
                </c:pt>
                <c:pt idx="2514">
                  <c:v>16.850000000000001</c:v>
                </c:pt>
                <c:pt idx="2515">
                  <c:v>16.670000000000002</c:v>
                </c:pt>
                <c:pt idx="2516">
                  <c:v>16.489999999999998</c:v>
                </c:pt>
                <c:pt idx="2517">
                  <c:v>16.309999999999999</c:v>
                </c:pt>
                <c:pt idx="2518">
                  <c:v>16.13</c:v>
                </c:pt>
                <c:pt idx="2519">
                  <c:v>15.97</c:v>
                </c:pt>
                <c:pt idx="2520">
                  <c:v>15.79</c:v>
                </c:pt>
                <c:pt idx="2521">
                  <c:v>15.61</c:v>
                </c:pt>
                <c:pt idx="2522">
                  <c:v>15.46</c:v>
                </c:pt>
                <c:pt idx="2523">
                  <c:v>15.31</c:v>
                </c:pt>
                <c:pt idx="2524">
                  <c:v>15.12</c:v>
                </c:pt>
                <c:pt idx="2525">
                  <c:v>14.97</c:v>
                </c:pt>
                <c:pt idx="2526">
                  <c:v>14.82</c:v>
                </c:pt>
                <c:pt idx="2527">
                  <c:v>14.66</c:v>
                </c:pt>
                <c:pt idx="2528">
                  <c:v>14.54</c:v>
                </c:pt>
                <c:pt idx="2529">
                  <c:v>14.39</c:v>
                </c:pt>
                <c:pt idx="2530">
                  <c:v>14.23</c:v>
                </c:pt>
                <c:pt idx="2531">
                  <c:v>14.11</c:v>
                </c:pt>
                <c:pt idx="2532">
                  <c:v>13.96</c:v>
                </c:pt>
                <c:pt idx="2533">
                  <c:v>13.83</c:v>
                </c:pt>
                <c:pt idx="2534">
                  <c:v>13.68</c:v>
                </c:pt>
                <c:pt idx="2535">
                  <c:v>13.55</c:v>
                </c:pt>
                <c:pt idx="2536">
                  <c:v>13.43</c:v>
                </c:pt>
                <c:pt idx="2537">
                  <c:v>13.3</c:v>
                </c:pt>
                <c:pt idx="2538">
                  <c:v>13.18</c:v>
                </c:pt>
                <c:pt idx="2539">
                  <c:v>13.05</c:v>
                </c:pt>
                <c:pt idx="2540">
                  <c:v>12.96</c:v>
                </c:pt>
                <c:pt idx="2541">
                  <c:v>12.83</c:v>
                </c:pt>
                <c:pt idx="2542">
                  <c:v>12.71</c:v>
                </c:pt>
                <c:pt idx="2543">
                  <c:v>12.61</c:v>
                </c:pt>
                <c:pt idx="2544">
                  <c:v>12.49</c:v>
                </c:pt>
                <c:pt idx="2545">
                  <c:v>12.39</c:v>
                </c:pt>
                <c:pt idx="2546">
                  <c:v>12.27</c:v>
                </c:pt>
                <c:pt idx="2547">
                  <c:v>12.17</c:v>
                </c:pt>
                <c:pt idx="2548">
                  <c:v>12.07</c:v>
                </c:pt>
                <c:pt idx="2549">
                  <c:v>11.98</c:v>
                </c:pt>
                <c:pt idx="2550">
                  <c:v>11.85</c:v>
                </c:pt>
                <c:pt idx="2551">
                  <c:v>11.76</c:v>
                </c:pt>
                <c:pt idx="2552">
                  <c:v>11.66</c:v>
                </c:pt>
                <c:pt idx="2553">
                  <c:v>11.56</c:v>
                </c:pt>
                <c:pt idx="2554">
                  <c:v>11.47</c:v>
                </c:pt>
                <c:pt idx="2555">
                  <c:v>11.4</c:v>
                </c:pt>
                <c:pt idx="2556">
                  <c:v>11.31</c:v>
                </c:pt>
                <c:pt idx="2557">
                  <c:v>11.21</c:v>
                </c:pt>
                <c:pt idx="2558">
                  <c:v>11.11</c:v>
                </c:pt>
                <c:pt idx="2559">
                  <c:v>11.05</c:v>
                </c:pt>
                <c:pt idx="2560">
                  <c:v>10.95</c:v>
                </c:pt>
                <c:pt idx="2561">
                  <c:v>10.89</c:v>
                </c:pt>
                <c:pt idx="2562">
                  <c:v>10.79</c:v>
                </c:pt>
                <c:pt idx="2563">
                  <c:v>10.69</c:v>
                </c:pt>
                <c:pt idx="2564">
                  <c:v>10.63</c:v>
                </c:pt>
                <c:pt idx="2565">
                  <c:v>10.53</c:v>
                </c:pt>
                <c:pt idx="2566">
                  <c:v>10.47</c:v>
                </c:pt>
                <c:pt idx="2567">
                  <c:v>10.37</c:v>
                </c:pt>
                <c:pt idx="2568">
                  <c:v>10.27</c:v>
                </c:pt>
                <c:pt idx="2569">
                  <c:v>10.210000000000001</c:v>
                </c:pt>
                <c:pt idx="2570">
                  <c:v>10.11</c:v>
                </c:pt>
                <c:pt idx="2571">
                  <c:v>10.039999999999999</c:v>
                </c:pt>
                <c:pt idx="2572">
                  <c:v>9.98</c:v>
                </c:pt>
                <c:pt idx="2573">
                  <c:v>9.8800000000000008</c:v>
                </c:pt>
                <c:pt idx="2574">
                  <c:v>9.81</c:v>
                </c:pt>
                <c:pt idx="2575">
                  <c:v>9.7100000000000009</c:v>
                </c:pt>
                <c:pt idx="2576">
                  <c:v>9.65</c:v>
                </c:pt>
                <c:pt idx="2577">
                  <c:v>9.5500000000000007</c:v>
                </c:pt>
                <c:pt idx="2578">
                  <c:v>9.48</c:v>
                </c:pt>
                <c:pt idx="2579">
                  <c:v>9.3800000000000008</c:v>
                </c:pt>
                <c:pt idx="2580">
                  <c:v>9.31</c:v>
                </c:pt>
                <c:pt idx="2581">
                  <c:v>9.25</c:v>
                </c:pt>
                <c:pt idx="2582">
                  <c:v>9.15</c:v>
                </c:pt>
                <c:pt idx="2583">
                  <c:v>9.08</c:v>
                </c:pt>
                <c:pt idx="2584">
                  <c:v>8.98</c:v>
                </c:pt>
                <c:pt idx="2585">
                  <c:v>8.9499999999999993</c:v>
                </c:pt>
                <c:pt idx="2586">
                  <c:v>8.8800000000000008</c:v>
                </c:pt>
                <c:pt idx="2587">
                  <c:v>8.7799999999999994</c:v>
                </c:pt>
                <c:pt idx="2588">
                  <c:v>8.7100000000000009</c:v>
                </c:pt>
                <c:pt idx="2589">
                  <c:v>8.65</c:v>
                </c:pt>
                <c:pt idx="2590">
                  <c:v>8.58</c:v>
                </c:pt>
                <c:pt idx="2591">
                  <c:v>8.51</c:v>
                </c:pt>
                <c:pt idx="2592">
                  <c:v>8.44</c:v>
                </c:pt>
                <c:pt idx="2593">
                  <c:v>8.3800000000000008</c:v>
                </c:pt>
                <c:pt idx="2594">
                  <c:v>8.31</c:v>
                </c:pt>
                <c:pt idx="2595">
                  <c:v>8.24</c:v>
                </c:pt>
                <c:pt idx="2596">
                  <c:v>8.17</c:v>
                </c:pt>
                <c:pt idx="2597">
                  <c:v>8.14</c:v>
                </c:pt>
                <c:pt idx="2598">
                  <c:v>8.07</c:v>
                </c:pt>
                <c:pt idx="2599">
                  <c:v>8</c:v>
                </c:pt>
                <c:pt idx="2600">
                  <c:v>7.93</c:v>
                </c:pt>
                <c:pt idx="2601">
                  <c:v>7.9</c:v>
                </c:pt>
                <c:pt idx="2602">
                  <c:v>7.83</c:v>
                </c:pt>
                <c:pt idx="2603">
                  <c:v>7.76</c:v>
                </c:pt>
                <c:pt idx="2604">
                  <c:v>7.73</c:v>
                </c:pt>
                <c:pt idx="2605">
                  <c:v>7.66</c:v>
                </c:pt>
                <c:pt idx="2606">
                  <c:v>7.63</c:v>
                </c:pt>
                <c:pt idx="2607">
                  <c:v>7.56</c:v>
                </c:pt>
                <c:pt idx="2608">
                  <c:v>7.49</c:v>
                </c:pt>
                <c:pt idx="2609">
                  <c:v>7.45</c:v>
                </c:pt>
                <c:pt idx="2610">
                  <c:v>7.38</c:v>
                </c:pt>
                <c:pt idx="2611">
                  <c:v>7.35</c:v>
                </c:pt>
                <c:pt idx="2612">
                  <c:v>7.28</c:v>
                </c:pt>
                <c:pt idx="2613">
                  <c:v>7.25</c:v>
                </c:pt>
                <c:pt idx="2614">
                  <c:v>7.21</c:v>
                </c:pt>
                <c:pt idx="2615">
                  <c:v>7.14</c:v>
                </c:pt>
                <c:pt idx="2616">
                  <c:v>7.11</c:v>
                </c:pt>
                <c:pt idx="2617">
                  <c:v>7.04</c:v>
                </c:pt>
                <c:pt idx="2618">
                  <c:v>7</c:v>
                </c:pt>
                <c:pt idx="2619">
                  <c:v>6.97</c:v>
                </c:pt>
                <c:pt idx="2620">
                  <c:v>6.9</c:v>
                </c:pt>
                <c:pt idx="2621">
                  <c:v>6.86</c:v>
                </c:pt>
                <c:pt idx="2622">
                  <c:v>6.83</c:v>
                </c:pt>
                <c:pt idx="2623">
                  <c:v>6.79</c:v>
                </c:pt>
                <c:pt idx="2624">
                  <c:v>6.76</c:v>
                </c:pt>
                <c:pt idx="2625">
                  <c:v>6.69</c:v>
                </c:pt>
                <c:pt idx="2626">
                  <c:v>6.65</c:v>
                </c:pt>
                <c:pt idx="2627">
                  <c:v>6.62</c:v>
                </c:pt>
                <c:pt idx="2628">
                  <c:v>6.58</c:v>
                </c:pt>
                <c:pt idx="2629">
                  <c:v>6.51</c:v>
                </c:pt>
                <c:pt idx="2630">
                  <c:v>6.48</c:v>
                </c:pt>
                <c:pt idx="2631">
                  <c:v>6.44</c:v>
                </c:pt>
                <c:pt idx="2632">
                  <c:v>6.41</c:v>
                </c:pt>
                <c:pt idx="2633">
                  <c:v>6.37</c:v>
                </c:pt>
                <c:pt idx="2634">
                  <c:v>6.34</c:v>
                </c:pt>
                <c:pt idx="2635">
                  <c:v>6.27</c:v>
                </c:pt>
                <c:pt idx="2636">
                  <c:v>6.23</c:v>
                </c:pt>
                <c:pt idx="2637">
                  <c:v>6.23</c:v>
                </c:pt>
                <c:pt idx="2638">
                  <c:v>6.2</c:v>
                </c:pt>
                <c:pt idx="2639">
                  <c:v>6.16</c:v>
                </c:pt>
                <c:pt idx="2640">
                  <c:v>6.09</c:v>
                </c:pt>
                <c:pt idx="2641">
                  <c:v>6.05</c:v>
                </c:pt>
                <c:pt idx="2642">
                  <c:v>6.02</c:v>
                </c:pt>
                <c:pt idx="2643">
                  <c:v>5.98</c:v>
                </c:pt>
                <c:pt idx="2644">
                  <c:v>5.95</c:v>
                </c:pt>
                <c:pt idx="2645">
                  <c:v>5.91</c:v>
                </c:pt>
                <c:pt idx="2646">
                  <c:v>5.88</c:v>
                </c:pt>
                <c:pt idx="2647">
                  <c:v>5.88</c:v>
                </c:pt>
                <c:pt idx="2648">
                  <c:v>5.84</c:v>
                </c:pt>
                <c:pt idx="2649">
                  <c:v>5.8</c:v>
                </c:pt>
                <c:pt idx="2650">
                  <c:v>5.77</c:v>
                </c:pt>
                <c:pt idx="2651">
                  <c:v>5.73</c:v>
                </c:pt>
                <c:pt idx="2652">
                  <c:v>5.7</c:v>
                </c:pt>
                <c:pt idx="2653">
                  <c:v>5.66</c:v>
                </c:pt>
                <c:pt idx="2654">
                  <c:v>5.66</c:v>
                </c:pt>
                <c:pt idx="2655">
                  <c:v>5.63</c:v>
                </c:pt>
                <c:pt idx="2656">
                  <c:v>5.59</c:v>
                </c:pt>
                <c:pt idx="2657">
                  <c:v>5.55</c:v>
                </c:pt>
                <c:pt idx="2658">
                  <c:v>5.52</c:v>
                </c:pt>
                <c:pt idx="2659">
                  <c:v>5.52</c:v>
                </c:pt>
                <c:pt idx="2660">
                  <c:v>5.48</c:v>
                </c:pt>
                <c:pt idx="2661">
                  <c:v>5.45</c:v>
                </c:pt>
                <c:pt idx="2662">
                  <c:v>5.41</c:v>
                </c:pt>
                <c:pt idx="2663">
                  <c:v>5.37</c:v>
                </c:pt>
                <c:pt idx="2664">
                  <c:v>5.37</c:v>
                </c:pt>
                <c:pt idx="2665">
                  <c:v>5.34</c:v>
                </c:pt>
                <c:pt idx="2666">
                  <c:v>5.3</c:v>
                </c:pt>
                <c:pt idx="2667">
                  <c:v>5.27</c:v>
                </c:pt>
                <c:pt idx="2668">
                  <c:v>5.27</c:v>
                </c:pt>
                <c:pt idx="2669">
                  <c:v>5.23</c:v>
                </c:pt>
                <c:pt idx="2670">
                  <c:v>5.19</c:v>
                </c:pt>
                <c:pt idx="2671">
                  <c:v>5.16</c:v>
                </c:pt>
                <c:pt idx="2672">
                  <c:v>5.16</c:v>
                </c:pt>
                <c:pt idx="2673">
                  <c:v>5.12</c:v>
                </c:pt>
                <c:pt idx="2674">
                  <c:v>5.12</c:v>
                </c:pt>
                <c:pt idx="2675">
                  <c:v>5.09</c:v>
                </c:pt>
                <c:pt idx="2676">
                  <c:v>5.05</c:v>
                </c:pt>
                <c:pt idx="2677">
                  <c:v>5.05</c:v>
                </c:pt>
                <c:pt idx="2678">
                  <c:v>5.01</c:v>
                </c:pt>
                <c:pt idx="2679">
                  <c:v>4.9800000000000004</c:v>
                </c:pt>
                <c:pt idx="2680">
                  <c:v>4.9800000000000004</c:v>
                </c:pt>
                <c:pt idx="2681">
                  <c:v>4.9400000000000004</c:v>
                </c:pt>
                <c:pt idx="2682">
                  <c:v>4.9400000000000004</c:v>
                </c:pt>
                <c:pt idx="2683">
                  <c:v>4.9000000000000004</c:v>
                </c:pt>
                <c:pt idx="2684">
                  <c:v>4.87</c:v>
                </c:pt>
                <c:pt idx="2685">
                  <c:v>4.87</c:v>
                </c:pt>
                <c:pt idx="2686">
                  <c:v>4.83</c:v>
                </c:pt>
                <c:pt idx="2687">
                  <c:v>4.79</c:v>
                </c:pt>
                <c:pt idx="2688">
                  <c:v>4.79</c:v>
                </c:pt>
                <c:pt idx="2689">
                  <c:v>4.76</c:v>
                </c:pt>
                <c:pt idx="2690">
                  <c:v>4.72</c:v>
                </c:pt>
                <c:pt idx="2691">
                  <c:v>4.72</c:v>
                </c:pt>
                <c:pt idx="2692">
                  <c:v>4.68</c:v>
                </c:pt>
                <c:pt idx="2693">
                  <c:v>4.68</c:v>
                </c:pt>
                <c:pt idx="2694">
                  <c:v>4.6500000000000004</c:v>
                </c:pt>
                <c:pt idx="2695">
                  <c:v>4.6500000000000004</c:v>
                </c:pt>
                <c:pt idx="2696">
                  <c:v>4.6100000000000003</c:v>
                </c:pt>
                <c:pt idx="2697">
                  <c:v>4.57</c:v>
                </c:pt>
                <c:pt idx="2698">
                  <c:v>4.57</c:v>
                </c:pt>
                <c:pt idx="2699">
                  <c:v>4.54</c:v>
                </c:pt>
                <c:pt idx="2700">
                  <c:v>4.54</c:v>
                </c:pt>
                <c:pt idx="2701">
                  <c:v>4.5</c:v>
                </c:pt>
                <c:pt idx="2702">
                  <c:v>4.5</c:v>
                </c:pt>
                <c:pt idx="2703">
                  <c:v>4.5</c:v>
                </c:pt>
                <c:pt idx="2704">
                  <c:v>4.46</c:v>
                </c:pt>
                <c:pt idx="2705">
                  <c:v>4.46</c:v>
                </c:pt>
                <c:pt idx="2706">
                  <c:v>4.46</c:v>
                </c:pt>
                <c:pt idx="2707">
                  <c:v>4.43</c:v>
                </c:pt>
                <c:pt idx="2708">
                  <c:v>4.43</c:v>
                </c:pt>
                <c:pt idx="2709">
                  <c:v>4.3899999999999997</c:v>
                </c:pt>
                <c:pt idx="2710">
                  <c:v>4.3899999999999997</c:v>
                </c:pt>
                <c:pt idx="2711">
                  <c:v>4.3499999999999996</c:v>
                </c:pt>
                <c:pt idx="2712">
                  <c:v>4.3499999999999996</c:v>
                </c:pt>
                <c:pt idx="2713">
                  <c:v>4.32</c:v>
                </c:pt>
                <c:pt idx="2714">
                  <c:v>4.32</c:v>
                </c:pt>
                <c:pt idx="2715">
                  <c:v>4.32</c:v>
                </c:pt>
                <c:pt idx="2716">
                  <c:v>4.28</c:v>
                </c:pt>
                <c:pt idx="2717">
                  <c:v>4.28</c:v>
                </c:pt>
                <c:pt idx="2718">
                  <c:v>4.24</c:v>
                </c:pt>
                <c:pt idx="2719">
                  <c:v>4.24</c:v>
                </c:pt>
                <c:pt idx="2720">
                  <c:v>4.24</c:v>
                </c:pt>
                <c:pt idx="2721">
                  <c:v>4.21</c:v>
                </c:pt>
                <c:pt idx="2722">
                  <c:v>4.21</c:v>
                </c:pt>
                <c:pt idx="2723">
                  <c:v>4.21</c:v>
                </c:pt>
                <c:pt idx="2724">
                  <c:v>4.17</c:v>
                </c:pt>
                <c:pt idx="2725">
                  <c:v>4.17</c:v>
                </c:pt>
                <c:pt idx="2726">
                  <c:v>4.17</c:v>
                </c:pt>
                <c:pt idx="2727">
                  <c:v>4.13</c:v>
                </c:pt>
                <c:pt idx="2728">
                  <c:v>4.13</c:v>
                </c:pt>
                <c:pt idx="2729">
                  <c:v>4.13</c:v>
                </c:pt>
                <c:pt idx="2730">
                  <c:v>4.09</c:v>
                </c:pt>
                <c:pt idx="2731">
                  <c:v>4.09</c:v>
                </c:pt>
                <c:pt idx="2732">
                  <c:v>4.09</c:v>
                </c:pt>
                <c:pt idx="2733">
                  <c:v>4.0599999999999996</c:v>
                </c:pt>
                <c:pt idx="2734">
                  <c:v>4.0599999999999996</c:v>
                </c:pt>
                <c:pt idx="2735">
                  <c:v>4.0599999999999996</c:v>
                </c:pt>
                <c:pt idx="2736">
                  <c:v>4.0599999999999996</c:v>
                </c:pt>
                <c:pt idx="2737">
                  <c:v>4.0199999999999996</c:v>
                </c:pt>
                <c:pt idx="2738">
                  <c:v>4.0199999999999996</c:v>
                </c:pt>
                <c:pt idx="2739">
                  <c:v>4.0199999999999996</c:v>
                </c:pt>
                <c:pt idx="2740">
                  <c:v>3.98</c:v>
                </c:pt>
                <c:pt idx="2741">
                  <c:v>3.98</c:v>
                </c:pt>
                <c:pt idx="2742">
                  <c:v>3.98</c:v>
                </c:pt>
                <c:pt idx="2743">
                  <c:v>3.98</c:v>
                </c:pt>
                <c:pt idx="2744">
                  <c:v>3.95</c:v>
                </c:pt>
                <c:pt idx="2745">
                  <c:v>3.95</c:v>
                </c:pt>
                <c:pt idx="2746">
                  <c:v>3.95</c:v>
                </c:pt>
                <c:pt idx="2747">
                  <c:v>3.95</c:v>
                </c:pt>
                <c:pt idx="2748">
                  <c:v>3.91</c:v>
                </c:pt>
                <c:pt idx="2749">
                  <c:v>3.91</c:v>
                </c:pt>
                <c:pt idx="2750">
                  <c:v>3.91</c:v>
                </c:pt>
                <c:pt idx="2751">
                  <c:v>3.91</c:v>
                </c:pt>
                <c:pt idx="2752">
                  <c:v>3.91</c:v>
                </c:pt>
                <c:pt idx="2753">
                  <c:v>3.87</c:v>
                </c:pt>
                <c:pt idx="2754">
                  <c:v>3.87</c:v>
                </c:pt>
                <c:pt idx="2755">
                  <c:v>3.87</c:v>
                </c:pt>
                <c:pt idx="2756">
                  <c:v>3.83</c:v>
                </c:pt>
                <c:pt idx="2757">
                  <c:v>3.83</c:v>
                </c:pt>
                <c:pt idx="2758">
                  <c:v>3.83</c:v>
                </c:pt>
                <c:pt idx="2759">
                  <c:v>3.83</c:v>
                </c:pt>
                <c:pt idx="2760">
                  <c:v>3.8</c:v>
                </c:pt>
                <c:pt idx="2761">
                  <c:v>3.8</c:v>
                </c:pt>
                <c:pt idx="2762">
                  <c:v>3.8</c:v>
                </c:pt>
                <c:pt idx="2763">
                  <c:v>3.8</c:v>
                </c:pt>
                <c:pt idx="2764">
                  <c:v>3.76</c:v>
                </c:pt>
                <c:pt idx="2765">
                  <c:v>3.76</c:v>
                </c:pt>
                <c:pt idx="2766">
                  <c:v>3.76</c:v>
                </c:pt>
                <c:pt idx="2767">
                  <c:v>3.76</c:v>
                </c:pt>
                <c:pt idx="2768">
                  <c:v>3.72</c:v>
                </c:pt>
                <c:pt idx="2769">
                  <c:v>3.72</c:v>
                </c:pt>
                <c:pt idx="2770">
                  <c:v>3.72</c:v>
                </c:pt>
                <c:pt idx="2771">
                  <c:v>3.72</c:v>
                </c:pt>
                <c:pt idx="2772">
                  <c:v>3.72</c:v>
                </c:pt>
                <c:pt idx="2773">
                  <c:v>3.68</c:v>
                </c:pt>
                <c:pt idx="2774">
                  <c:v>3.68</c:v>
                </c:pt>
                <c:pt idx="2775">
                  <c:v>3.68</c:v>
                </c:pt>
                <c:pt idx="2776">
                  <c:v>3.68</c:v>
                </c:pt>
                <c:pt idx="2777">
                  <c:v>3.68</c:v>
                </c:pt>
                <c:pt idx="2778">
                  <c:v>3.68</c:v>
                </c:pt>
                <c:pt idx="2779">
                  <c:v>3.68</c:v>
                </c:pt>
                <c:pt idx="2780">
                  <c:v>3.68</c:v>
                </c:pt>
                <c:pt idx="2781">
                  <c:v>3.68</c:v>
                </c:pt>
                <c:pt idx="2782">
                  <c:v>3.68</c:v>
                </c:pt>
                <c:pt idx="2783">
                  <c:v>3.68</c:v>
                </c:pt>
                <c:pt idx="2784">
                  <c:v>3.68</c:v>
                </c:pt>
                <c:pt idx="2785">
                  <c:v>3.68</c:v>
                </c:pt>
                <c:pt idx="2786">
                  <c:v>3.68</c:v>
                </c:pt>
                <c:pt idx="2787">
                  <c:v>3.68</c:v>
                </c:pt>
                <c:pt idx="2788">
                  <c:v>3.68</c:v>
                </c:pt>
                <c:pt idx="2789">
                  <c:v>3.72</c:v>
                </c:pt>
                <c:pt idx="2790">
                  <c:v>3.76</c:v>
                </c:pt>
                <c:pt idx="2791">
                  <c:v>3.8</c:v>
                </c:pt>
                <c:pt idx="2792">
                  <c:v>3.83</c:v>
                </c:pt>
                <c:pt idx="2793">
                  <c:v>3.91</c:v>
                </c:pt>
                <c:pt idx="2794">
                  <c:v>3.95</c:v>
                </c:pt>
                <c:pt idx="2795">
                  <c:v>3.98</c:v>
                </c:pt>
                <c:pt idx="2796">
                  <c:v>4.0599999999999996</c:v>
                </c:pt>
                <c:pt idx="2797">
                  <c:v>4.13</c:v>
                </c:pt>
                <c:pt idx="2798">
                  <c:v>4.21</c:v>
                </c:pt>
                <c:pt idx="2799">
                  <c:v>4.24</c:v>
                </c:pt>
                <c:pt idx="2800">
                  <c:v>4.32</c:v>
                </c:pt>
                <c:pt idx="2801">
                  <c:v>4.3899999999999997</c:v>
                </c:pt>
                <c:pt idx="2802">
                  <c:v>4.46</c:v>
                </c:pt>
                <c:pt idx="2803">
                  <c:v>4.5</c:v>
                </c:pt>
                <c:pt idx="2804">
                  <c:v>4.57</c:v>
                </c:pt>
                <c:pt idx="2805">
                  <c:v>4.6100000000000003</c:v>
                </c:pt>
                <c:pt idx="2806">
                  <c:v>4.68</c:v>
                </c:pt>
                <c:pt idx="2807">
                  <c:v>4.76</c:v>
                </c:pt>
                <c:pt idx="2808">
                  <c:v>4.79</c:v>
                </c:pt>
                <c:pt idx="2809">
                  <c:v>4.87</c:v>
                </c:pt>
                <c:pt idx="2810">
                  <c:v>4.9000000000000004</c:v>
                </c:pt>
                <c:pt idx="2811">
                  <c:v>4.9800000000000004</c:v>
                </c:pt>
                <c:pt idx="2812">
                  <c:v>5.01</c:v>
                </c:pt>
                <c:pt idx="2813">
                  <c:v>5.09</c:v>
                </c:pt>
                <c:pt idx="2814">
                  <c:v>5.12</c:v>
                </c:pt>
                <c:pt idx="2815">
                  <c:v>5.16</c:v>
                </c:pt>
                <c:pt idx="2816">
                  <c:v>5.19</c:v>
                </c:pt>
                <c:pt idx="2817">
                  <c:v>5.23</c:v>
                </c:pt>
                <c:pt idx="2818">
                  <c:v>5.27</c:v>
                </c:pt>
                <c:pt idx="2819">
                  <c:v>5.3</c:v>
                </c:pt>
                <c:pt idx="2820">
                  <c:v>5.34</c:v>
                </c:pt>
                <c:pt idx="2821">
                  <c:v>5.37</c:v>
                </c:pt>
                <c:pt idx="2822">
                  <c:v>5.41</c:v>
                </c:pt>
                <c:pt idx="2823">
                  <c:v>5.45</c:v>
                </c:pt>
                <c:pt idx="2824">
                  <c:v>5.48</c:v>
                </c:pt>
                <c:pt idx="2825">
                  <c:v>5.52</c:v>
                </c:pt>
                <c:pt idx="2826">
                  <c:v>5.55</c:v>
                </c:pt>
                <c:pt idx="2827">
                  <c:v>5.55</c:v>
                </c:pt>
                <c:pt idx="2828">
                  <c:v>5.59</c:v>
                </c:pt>
                <c:pt idx="2829">
                  <c:v>5.63</c:v>
                </c:pt>
                <c:pt idx="2830">
                  <c:v>5.63</c:v>
                </c:pt>
                <c:pt idx="2831">
                  <c:v>5.66</c:v>
                </c:pt>
                <c:pt idx="2832">
                  <c:v>5.66</c:v>
                </c:pt>
                <c:pt idx="2833">
                  <c:v>5.7</c:v>
                </c:pt>
                <c:pt idx="2834">
                  <c:v>5.7</c:v>
                </c:pt>
                <c:pt idx="2835">
                  <c:v>5.73</c:v>
                </c:pt>
                <c:pt idx="2836">
                  <c:v>5.73</c:v>
                </c:pt>
                <c:pt idx="2837">
                  <c:v>5.77</c:v>
                </c:pt>
                <c:pt idx="2838">
                  <c:v>5.77</c:v>
                </c:pt>
                <c:pt idx="2839">
                  <c:v>5.8</c:v>
                </c:pt>
                <c:pt idx="2840">
                  <c:v>5.8</c:v>
                </c:pt>
                <c:pt idx="2841">
                  <c:v>5.8</c:v>
                </c:pt>
                <c:pt idx="2842">
                  <c:v>5.84</c:v>
                </c:pt>
                <c:pt idx="2843">
                  <c:v>5.84</c:v>
                </c:pt>
                <c:pt idx="2844">
                  <c:v>5.84</c:v>
                </c:pt>
                <c:pt idx="2845">
                  <c:v>5.88</c:v>
                </c:pt>
                <c:pt idx="2846">
                  <c:v>5.88</c:v>
                </c:pt>
                <c:pt idx="2847">
                  <c:v>5.88</c:v>
                </c:pt>
                <c:pt idx="2848">
                  <c:v>5.91</c:v>
                </c:pt>
                <c:pt idx="2849">
                  <c:v>5.91</c:v>
                </c:pt>
                <c:pt idx="2850">
                  <c:v>5.91</c:v>
                </c:pt>
                <c:pt idx="2851">
                  <c:v>5.91</c:v>
                </c:pt>
                <c:pt idx="2852">
                  <c:v>5.95</c:v>
                </c:pt>
                <c:pt idx="2853">
                  <c:v>5.95</c:v>
                </c:pt>
                <c:pt idx="2854">
                  <c:v>5.95</c:v>
                </c:pt>
                <c:pt idx="2855">
                  <c:v>5.95</c:v>
                </c:pt>
                <c:pt idx="2856">
                  <c:v>5.95</c:v>
                </c:pt>
                <c:pt idx="2857">
                  <c:v>5.98</c:v>
                </c:pt>
                <c:pt idx="2858">
                  <c:v>5.98</c:v>
                </c:pt>
                <c:pt idx="2859">
                  <c:v>5.98</c:v>
                </c:pt>
                <c:pt idx="2860">
                  <c:v>5.98</c:v>
                </c:pt>
                <c:pt idx="2861">
                  <c:v>5.98</c:v>
                </c:pt>
                <c:pt idx="2862">
                  <c:v>6.02</c:v>
                </c:pt>
                <c:pt idx="2863">
                  <c:v>6.02</c:v>
                </c:pt>
                <c:pt idx="2864">
                  <c:v>6.02</c:v>
                </c:pt>
                <c:pt idx="2865">
                  <c:v>6.02</c:v>
                </c:pt>
                <c:pt idx="2866">
                  <c:v>6.02</c:v>
                </c:pt>
                <c:pt idx="2867">
                  <c:v>6.02</c:v>
                </c:pt>
                <c:pt idx="2868">
                  <c:v>6.05</c:v>
                </c:pt>
                <c:pt idx="2869">
                  <c:v>6.05</c:v>
                </c:pt>
                <c:pt idx="2870">
                  <c:v>6.05</c:v>
                </c:pt>
                <c:pt idx="2871">
                  <c:v>6.05</c:v>
                </c:pt>
                <c:pt idx="2872">
                  <c:v>6.05</c:v>
                </c:pt>
                <c:pt idx="2873">
                  <c:v>6.05</c:v>
                </c:pt>
                <c:pt idx="2874">
                  <c:v>6.05</c:v>
                </c:pt>
                <c:pt idx="2875">
                  <c:v>6.09</c:v>
                </c:pt>
                <c:pt idx="2876">
                  <c:v>6.09</c:v>
                </c:pt>
                <c:pt idx="2877">
                  <c:v>6.09</c:v>
                </c:pt>
                <c:pt idx="2878">
                  <c:v>6.09</c:v>
                </c:pt>
                <c:pt idx="2879">
                  <c:v>6.09</c:v>
                </c:pt>
                <c:pt idx="2880">
                  <c:v>6.09</c:v>
                </c:pt>
                <c:pt idx="2881">
                  <c:v>6.09</c:v>
                </c:pt>
                <c:pt idx="2882">
                  <c:v>6.09</c:v>
                </c:pt>
                <c:pt idx="2883">
                  <c:v>6.09</c:v>
                </c:pt>
                <c:pt idx="2884">
                  <c:v>6.09</c:v>
                </c:pt>
                <c:pt idx="2885">
                  <c:v>6.09</c:v>
                </c:pt>
                <c:pt idx="2886">
                  <c:v>6.09</c:v>
                </c:pt>
                <c:pt idx="2887">
                  <c:v>6.09</c:v>
                </c:pt>
                <c:pt idx="2888">
                  <c:v>6.09</c:v>
                </c:pt>
                <c:pt idx="2889">
                  <c:v>6.09</c:v>
                </c:pt>
                <c:pt idx="2890">
                  <c:v>6.09</c:v>
                </c:pt>
                <c:pt idx="2891">
                  <c:v>6.09</c:v>
                </c:pt>
                <c:pt idx="2892">
                  <c:v>6.09</c:v>
                </c:pt>
                <c:pt idx="2893">
                  <c:v>6.05</c:v>
                </c:pt>
                <c:pt idx="2894">
                  <c:v>6.05</c:v>
                </c:pt>
                <c:pt idx="2895">
                  <c:v>6.09</c:v>
                </c:pt>
                <c:pt idx="2896">
                  <c:v>6.13</c:v>
                </c:pt>
                <c:pt idx="2897">
                  <c:v>6.16</c:v>
                </c:pt>
                <c:pt idx="2898">
                  <c:v>6.2</c:v>
                </c:pt>
                <c:pt idx="2899">
                  <c:v>6.23</c:v>
                </c:pt>
                <c:pt idx="2900">
                  <c:v>6.27</c:v>
                </c:pt>
                <c:pt idx="2901">
                  <c:v>6.3</c:v>
                </c:pt>
                <c:pt idx="2902">
                  <c:v>6.34</c:v>
                </c:pt>
                <c:pt idx="2903">
                  <c:v>6.37</c:v>
                </c:pt>
                <c:pt idx="2904">
                  <c:v>6.37</c:v>
                </c:pt>
                <c:pt idx="2905">
                  <c:v>6.37</c:v>
                </c:pt>
                <c:pt idx="2906">
                  <c:v>6.37</c:v>
                </c:pt>
                <c:pt idx="2907">
                  <c:v>6.34</c:v>
                </c:pt>
                <c:pt idx="2908">
                  <c:v>6.3</c:v>
                </c:pt>
                <c:pt idx="2909">
                  <c:v>6.27</c:v>
                </c:pt>
                <c:pt idx="2910">
                  <c:v>6.23</c:v>
                </c:pt>
                <c:pt idx="2911">
                  <c:v>6.2</c:v>
                </c:pt>
                <c:pt idx="2912">
                  <c:v>6.13</c:v>
                </c:pt>
                <c:pt idx="2913">
                  <c:v>6.09</c:v>
                </c:pt>
                <c:pt idx="2914">
                  <c:v>6.02</c:v>
                </c:pt>
                <c:pt idx="2915">
                  <c:v>5.95</c:v>
                </c:pt>
                <c:pt idx="2916">
                  <c:v>5.88</c:v>
                </c:pt>
                <c:pt idx="2917">
                  <c:v>5.77</c:v>
                </c:pt>
                <c:pt idx="2918">
                  <c:v>5.7</c:v>
                </c:pt>
                <c:pt idx="2919">
                  <c:v>5.66</c:v>
                </c:pt>
                <c:pt idx="2920">
                  <c:v>5.59</c:v>
                </c:pt>
                <c:pt idx="2921">
                  <c:v>5.52</c:v>
                </c:pt>
                <c:pt idx="2922">
                  <c:v>5.45</c:v>
                </c:pt>
                <c:pt idx="2923">
                  <c:v>5.37</c:v>
                </c:pt>
                <c:pt idx="2924">
                  <c:v>5.34</c:v>
                </c:pt>
                <c:pt idx="2925">
                  <c:v>5.27</c:v>
                </c:pt>
                <c:pt idx="2926">
                  <c:v>5.23</c:v>
                </c:pt>
                <c:pt idx="2927">
                  <c:v>5.19</c:v>
                </c:pt>
                <c:pt idx="2928">
                  <c:v>5.12</c:v>
                </c:pt>
                <c:pt idx="2929">
                  <c:v>5.09</c:v>
                </c:pt>
                <c:pt idx="2930">
                  <c:v>5.09</c:v>
                </c:pt>
                <c:pt idx="2931">
                  <c:v>5.05</c:v>
                </c:pt>
                <c:pt idx="2932">
                  <c:v>5.01</c:v>
                </c:pt>
                <c:pt idx="2933">
                  <c:v>4.9800000000000004</c:v>
                </c:pt>
                <c:pt idx="2934">
                  <c:v>4.9400000000000004</c:v>
                </c:pt>
                <c:pt idx="2935">
                  <c:v>4.9400000000000004</c:v>
                </c:pt>
                <c:pt idx="2936">
                  <c:v>4.9000000000000004</c:v>
                </c:pt>
                <c:pt idx="2937">
                  <c:v>4.87</c:v>
                </c:pt>
                <c:pt idx="2938">
                  <c:v>4.87</c:v>
                </c:pt>
                <c:pt idx="2939">
                  <c:v>4.83</c:v>
                </c:pt>
                <c:pt idx="2940">
                  <c:v>4.79</c:v>
                </c:pt>
                <c:pt idx="2941">
                  <c:v>4.76</c:v>
                </c:pt>
                <c:pt idx="2942">
                  <c:v>4.68</c:v>
                </c:pt>
                <c:pt idx="2943">
                  <c:v>4.6500000000000004</c:v>
                </c:pt>
                <c:pt idx="2944">
                  <c:v>4.57</c:v>
                </c:pt>
                <c:pt idx="2945">
                  <c:v>4.5</c:v>
                </c:pt>
                <c:pt idx="2946">
                  <c:v>4.5</c:v>
                </c:pt>
                <c:pt idx="2947">
                  <c:v>4.43</c:v>
                </c:pt>
                <c:pt idx="2948">
                  <c:v>4.3899999999999997</c:v>
                </c:pt>
                <c:pt idx="2949">
                  <c:v>4.3899999999999997</c:v>
                </c:pt>
                <c:pt idx="2950">
                  <c:v>4.3499999999999996</c:v>
                </c:pt>
                <c:pt idx="2951">
                  <c:v>4.3499999999999996</c:v>
                </c:pt>
                <c:pt idx="2952">
                  <c:v>4.3499999999999996</c:v>
                </c:pt>
                <c:pt idx="2953">
                  <c:v>4.3499999999999996</c:v>
                </c:pt>
                <c:pt idx="2954">
                  <c:v>4.3499999999999996</c:v>
                </c:pt>
                <c:pt idx="2955">
                  <c:v>4.3499999999999996</c:v>
                </c:pt>
                <c:pt idx="2956">
                  <c:v>4.3499999999999996</c:v>
                </c:pt>
                <c:pt idx="2957">
                  <c:v>4.3899999999999997</c:v>
                </c:pt>
                <c:pt idx="2958">
                  <c:v>4.3899999999999997</c:v>
                </c:pt>
                <c:pt idx="2959">
                  <c:v>4.3899999999999997</c:v>
                </c:pt>
                <c:pt idx="2960">
                  <c:v>4.43</c:v>
                </c:pt>
                <c:pt idx="2961">
                  <c:v>4.43</c:v>
                </c:pt>
                <c:pt idx="2962">
                  <c:v>4.43</c:v>
                </c:pt>
                <c:pt idx="2963">
                  <c:v>4.43</c:v>
                </c:pt>
                <c:pt idx="2964">
                  <c:v>4.46</c:v>
                </c:pt>
                <c:pt idx="2965">
                  <c:v>4.46</c:v>
                </c:pt>
                <c:pt idx="2966">
                  <c:v>4.46</c:v>
                </c:pt>
                <c:pt idx="2967">
                  <c:v>4.46</c:v>
                </c:pt>
                <c:pt idx="2968">
                  <c:v>4.5</c:v>
                </c:pt>
                <c:pt idx="2969">
                  <c:v>4.5</c:v>
                </c:pt>
                <c:pt idx="2970">
                  <c:v>4.5</c:v>
                </c:pt>
                <c:pt idx="2971">
                  <c:v>4.5</c:v>
                </c:pt>
                <c:pt idx="2972">
                  <c:v>4.5</c:v>
                </c:pt>
                <c:pt idx="2973">
                  <c:v>4.5</c:v>
                </c:pt>
                <c:pt idx="2974">
                  <c:v>4.5</c:v>
                </c:pt>
                <c:pt idx="2975">
                  <c:v>4.5</c:v>
                </c:pt>
                <c:pt idx="2976">
                  <c:v>4.5</c:v>
                </c:pt>
                <c:pt idx="2977">
                  <c:v>4.5</c:v>
                </c:pt>
                <c:pt idx="2978">
                  <c:v>4.5</c:v>
                </c:pt>
                <c:pt idx="2979">
                  <c:v>4.5</c:v>
                </c:pt>
                <c:pt idx="2980">
                  <c:v>4.5</c:v>
                </c:pt>
                <c:pt idx="2981">
                  <c:v>4.5</c:v>
                </c:pt>
                <c:pt idx="2982">
                  <c:v>4.5</c:v>
                </c:pt>
                <c:pt idx="2983">
                  <c:v>4.5</c:v>
                </c:pt>
                <c:pt idx="2984">
                  <c:v>4.46</c:v>
                </c:pt>
                <c:pt idx="2985">
                  <c:v>4.46</c:v>
                </c:pt>
                <c:pt idx="2986">
                  <c:v>4.43</c:v>
                </c:pt>
                <c:pt idx="2987">
                  <c:v>4.43</c:v>
                </c:pt>
                <c:pt idx="2988">
                  <c:v>4.43</c:v>
                </c:pt>
                <c:pt idx="2989">
                  <c:v>4.3899999999999997</c:v>
                </c:pt>
                <c:pt idx="2990">
                  <c:v>4.3899999999999997</c:v>
                </c:pt>
                <c:pt idx="2991">
                  <c:v>4.3499999999999996</c:v>
                </c:pt>
                <c:pt idx="2992">
                  <c:v>4.3499999999999996</c:v>
                </c:pt>
                <c:pt idx="2993">
                  <c:v>4.32</c:v>
                </c:pt>
                <c:pt idx="2994">
                  <c:v>4.28</c:v>
                </c:pt>
                <c:pt idx="2995">
                  <c:v>4.28</c:v>
                </c:pt>
                <c:pt idx="2996">
                  <c:v>4.28</c:v>
                </c:pt>
                <c:pt idx="2997">
                  <c:v>4.24</c:v>
                </c:pt>
                <c:pt idx="2998">
                  <c:v>4.21</c:v>
                </c:pt>
                <c:pt idx="2999">
                  <c:v>4.21</c:v>
                </c:pt>
                <c:pt idx="3000">
                  <c:v>4.17</c:v>
                </c:pt>
                <c:pt idx="3001">
                  <c:v>4.17</c:v>
                </c:pt>
                <c:pt idx="3002">
                  <c:v>4.13</c:v>
                </c:pt>
                <c:pt idx="3003">
                  <c:v>4.13</c:v>
                </c:pt>
                <c:pt idx="3004">
                  <c:v>4.13</c:v>
                </c:pt>
                <c:pt idx="3005">
                  <c:v>4.09</c:v>
                </c:pt>
                <c:pt idx="3006">
                  <c:v>4.09</c:v>
                </c:pt>
                <c:pt idx="3007">
                  <c:v>4.0599999999999996</c:v>
                </c:pt>
                <c:pt idx="3008">
                  <c:v>4.0599999999999996</c:v>
                </c:pt>
                <c:pt idx="3009">
                  <c:v>4.0599999999999996</c:v>
                </c:pt>
                <c:pt idx="3010">
                  <c:v>4.0599999999999996</c:v>
                </c:pt>
                <c:pt idx="3011">
                  <c:v>4.0199999999999996</c:v>
                </c:pt>
                <c:pt idx="3012">
                  <c:v>4.0199999999999996</c:v>
                </c:pt>
                <c:pt idx="3013">
                  <c:v>4.0199999999999996</c:v>
                </c:pt>
                <c:pt idx="3014">
                  <c:v>4.0199999999999996</c:v>
                </c:pt>
                <c:pt idx="3015">
                  <c:v>3.98</c:v>
                </c:pt>
                <c:pt idx="3016">
                  <c:v>3.98</c:v>
                </c:pt>
                <c:pt idx="3017">
                  <c:v>3.98</c:v>
                </c:pt>
                <c:pt idx="3018">
                  <c:v>3.98</c:v>
                </c:pt>
                <c:pt idx="3019">
                  <c:v>3.98</c:v>
                </c:pt>
                <c:pt idx="3020">
                  <c:v>3.95</c:v>
                </c:pt>
                <c:pt idx="3021">
                  <c:v>3.95</c:v>
                </c:pt>
                <c:pt idx="3022">
                  <c:v>3.95</c:v>
                </c:pt>
                <c:pt idx="3023">
                  <c:v>3.95</c:v>
                </c:pt>
                <c:pt idx="3024">
                  <c:v>3.91</c:v>
                </c:pt>
                <c:pt idx="3025">
                  <c:v>3.91</c:v>
                </c:pt>
                <c:pt idx="3026">
                  <c:v>3.91</c:v>
                </c:pt>
                <c:pt idx="3027">
                  <c:v>3.91</c:v>
                </c:pt>
                <c:pt idx="3028">
                  <c:v>3.91</c:v>
                </c:pt>
                <c:pt idx="3029">
                  <c:v>3.91</c:v>
                </c:pt>
                <c:pt idx="3030">
                  <c:v>3.91</c:v>
                </c:pt>
                <c:pt idx="3031">
                  <c:v>3.91</c:v>
                </c:pt>
                <c:pt idx="3032">
                  <c:v>3.91</c:v>
                </c:pt>
                <c:pt idx="3033">
                  <c:v>3.87</c:v>
                </c:pt>
                <c:pt idx="3034">
                  <c:v>3.87</c:v>
                </c:pt>
                <c:pt idx="3035">
                  <c:v>3.87</c:v>
                </c:pt>
                <c:pt idx="3036">
                  <c:v>3.87</c:v>
                </c:pt>
                <c:pt idx="3037">
                  <c:v>3.87</c:v>
                </c:pt>
                <c:pt idx="3038">
                  <c:v>3.87</c:v>
                </c:pt>
                <c:pt idx="3039">
                  <c:v>3.87</c:v>
                </c:pt>
                <c:pt idx="3040">
                  <c:v>3.87</c:v>
                </c:pt>
                <c:pt idx="3041">
                  <c:v>3.87</c:v>
                </c:pt>
                <c:pt idx="3042">
                  <c:v>3.87</c:v>
                </c:pt>
                <c:pt idx="3043">
                  <c:v>3.87</c:v>
                </c:pt>
                <c:pt idx="3044">
                  <c:v>3.87</c:v>
                </c:pt>
                <c:pt idx="3045">
                  <c:v>3.83</c:v>
                </c:pt>
                <c:pt idx="3046">
                  <c:v>3.83</c:v>
                </c:pt>
                <c:pt idx="3047">
                  <c:v>3.83</c:v>
                </c:pt>
                <c:pt idx="3048">
                  <c:v>3.83</c:v>
                </c:pt>
                <c:pt idx="3049">
                  <c:v>3.83</c:v>
                </c:pt>
                <c:pt idx="3050">
                  <c:v>3.83</c:v>
                </c:pt>
                <c:pt idx="3051">
                  <c:v>3.83</c:v>
                </c:pt>
                <c:pt idx="3052">
                  <c:v>3.83</c:v>
                </c:pt>
                <c:pt idx="3053">
                  <c:v>3.83</c:v>
                </c:pt>
                <c:pt idx="3054">
                  <c:v>3.83</c:v>
                </c:pt>
                <c:pt idx="3055">
                  <c:v>3.83</c:v>
                </c:pt>
                <c:pt idx="3056">
                  <c:v>3.83</c:v>
                </c:pt>
                <c:pt idx="3057">
                  <c:v>3.83</c:v>
                </c:pt>
                <c:pt idx="3058">
                  <c:v>3.83</c:v>
                </c:pt>
                <c:pt idx="3059">
                  <c:v>3.83</c:v>
                </c:pt>
                <c:pt idx="3060">
                  <c:v>3.83</c:v>
                </c:pt>
                <c:pt idx="3061">
                  <c:v>3.83</c:v>
                </c:pt>
                <c:pt idx="3062">
                  <c:v>3.83</c:v>
                </c:pt>
                <c:pt idx="3063">
                  <c:v>3.83</c:v>
                </c:pt>
                <c:pt idx="3064">
                  <c:v>3.83</c:v>
                </c:pt>
                <c:pt idx="3065">
                  <c:v>3.83</c:v>
                </c:pt>
                <c:pt idx="3066">
                  <c:v>3.83</c:v>
                </c:pt>
                <c:pt idx="3067">
                  <c:v>3.83</c:v>
                </c:pt>
                <c:pt idx="3068">
                  <c:v>3.83</c:v>
                </c:pt>
                <c:pt idx="3069">
                  <c:v>3.83</c:v>
                </c:pt>
                <c:pt idx="3070">
                  <c:v>3.8</c:v>
                </c:pt>
                <c:pt idx="3071">
                  <c:v>3.8</c:v>
                </c:pt>
                <c:pt idx="3072">
                  <c:v>3.8</c:v>
                </c:pt>
                <c:pt idx="3073">
                  <c:v>3.8</c:v>
                </c:pt>
                <c:pt idx="3074">
                  <c:v>3.8</c:v>
                </c:pt>
                <c:pt idx="3075">
                  <c:v>3.8</c:v>
                </c:pt>
                <c:pt idx="3076">
                  <c:v>3.8</c:v>
                </c:pt>
                <c:pt idx="3077">
                  <c:v>3.8</c:v>
                </c:pt>
                <c:pt idx="3078">
                  <c:v>3.8</c:v>
                </c:pt>
                <c:pt idx="3079">
                  <c:v>3.8</c:v>
                </c:pt>
                <c:pt idx="3080">
                  <c:v>3.8</c:v>
                </c:pt>
                <c:pt idx="3081">
                  <c:v>3.8</c:v>
                </c:pt>
                <c:pt idx="3082">
                  <c:v>3.8</c:v>
                </c:pt>
                <c:pt idx="3083">
                  <c:v>3.8</c:v>
                </c:pt>
                <c:pt idx="3084">
                  <c:v>3.8</c:v>
                </c:pt>
                <c:pt idx="3085">
                  <c:v>3.76</c:v>
                </c:pt>
                <c:pt idx="3086">
                  <c:v>3.76</c:v>
                </c:pt>
                <c:pt idx="3087">
                  <c:v>3.76</c:v>
                </c:pt>
                <c:pt idx="3088">
                  <c:v>3.76</c:v>
                </c:pt>
                <c:pt idx="3089">
                  <c:v>3.76</c:v>
                </c:pt>
                <c:pt idx="3090">
                  <c:v>3.76</c:v>
                </c:pt>
                <c:pt idx="3091">
                  <c:v>3.76</c:v>
                </c:pt>
                <c:pt idx="3092">
                  <c:v>3.76</c:v>
                </c:pt>
                <c:pt idx="3093">
                  <c:v>3.76</c:v>
                </c:pt>
                <c:pt idx="3094">
                  <c:v>3.76</c:v>
                </c:pt>
                <c:pt idx="3095">
                  <c:v>3.76</c:v>
                </c:pt>
                <c:pt idx="3096">
                  <c:v>3.76</c:v>
                </c:pt>
                <c:pt idx="3097">
                  <c:v>3.76</c:v>
                </c:pt>
                <c:pt idx="3098">
                  <c:v>3.76</c:v>
                </c:pt>
                <c:pt idx="3099">
                  <c:v>3.76</c:v>
                </c:pt>
                <c:pt idx="3100">
                  <c:v>3.76</c:v>
                </c:pt>
                <c:pt idx="3101">
                  <c:v>3.76</c:v>
                </c:pt>
                <c:pt idx="3102">
                  <c:v>3.72</c:v>
                </c:pt>
                <c:pt idx="3103">
                  <c:v>3.72</c:v>
                </c:pt>
                <c:pt idx="3104">
                  <c:v>3.72</c:v>
                </c:pt>
                <c:pt idx="3105">
                  <c:v>3.72</c:v>
                </c:pt>
                <c:pt idx="3106">
                  <c:v>3.72</c:v>
                </c:pt>
                <c:pt idx="3107">
                  <c:v>3.72</c:v>
                </c:pt>
                <c:pt idx="3108">
                  <c:v>3.72</c:v>
                </c:pt>
                <c:pt idx="3109">
                  <c:v>3.72</c:v>
                </c:pt>
                <c:pt idx="3110">
                  <c:v>3.72</c:v>
                </c:pt>
                <c:pt idx="3111">
                  <c:v>3.72</c:v>
                </c:pt>
                <c:pt idx="3112">
                  <c:v>3.72</c:v>
                </c:pt>
                <c:pt idx="3113">
                  <c:v>3.72</c:v>
                </c:pt>
                <c:pt idx="3114">
                  <c:v>3.72</c:v>
                </c:pt>
                <c:pt idx="3115">
                  <c:v>3.72</c:v>
                </c:pt>
                <c:pt idx="3116">
                  <c:v>3.72</c:v>
                </c:pt>
                <c:pt idx="3117">
                  <c:v>3.72</c:v>
                </c:pt>
                <c:pt idx="3118">
                  <c:v>3.72</c:v>
                </c:pt>
                <c:pt idx="3119">
                  <c:v>3.68</c:v>
                </c:pt>
                <c:pt idx="3120">
                  <c:v>3.68</c:v>
                </c:pt>
                <c:pt idx="3121">
                  <c:v>3.68</c:v>
                </c:pt>
                <c:pt idx="3122">
                  <c:v>3.68</c:v>
                </c:pt>
                <c:pt idx="3123">
                  <c:v>3.68</c:v>
                </c:pt>
                <c:pt idx="3124">
                  <c:v>3.68</c:v>
                </c:pt>
                <c:pt idx="3125">
                  <c:v>3.68</c:v>
                </c:pt>
                <c:pt idx="3126">
                  <c:v>3.68</c:v>
                </c:pt>
                <c:pt idx="3127">
                  <c:v>3.68</c:v>
                </c:pt>
                <c:pt idx="3128">
                  <c:v>3.68</c:v>
                </c:pt>
                <c:pt idx="3129">
                  <c:v>3.68</c:v>
                </c:pt>
                <c:pt idx="3130">
                  <c:v>3.68</c:v>
                </c:pt>
                <c:pt idx="3131">
                  <c:v>3.68</c:v>
                </c:pt>
                <c:pt idx="3132">
                  <c:v>3.68</c:v>
                </c:pt>
                <c:pt idx="3133">
                  <c:v>3.68</c:v>
                </c:pt>
                <c:pt idx="3134">
                  <c:v>3.68</c:v>
                </c:pt>
                <c:pt idx="3135">
                  <c:v>3.68</c:v>
                </c:pt>
                <c:pt idx="3136">
                  <c:v>3.65</c:v>
                </c:pt>
                <c:pt idx="3137">
                  <c:v>3.65</c:v>
                </c:pt>
                <c:pt idx="3138">
                  <c:v>3.65</c:v>
                </c:pt>
                <c:pt idx="3139">
                  <c:v>3.65</c:v>
                </c:pt>
                <c:pt idx="3140">
                  <c:v>3.65</c:v>
                </c:pt>
                <c:pt idx="3141">
                  <c:v>3.65</c:v>
                </c:pt>
                <c:pt idx="3142">
                  <c:v>3.65</c:v>
                </c:pt>
                <c:pt idx="3143">
                  <c:v>3.65</c:v>
                </c:pt>
                <c:pt idx="3144">
                  <c:v>3.65</c:v>
                </c:pt>
                <c:pt idx="3145">
                  <c:v>3.65</c:v>
                </c:pt>
                <c:pt idx="3146">
                  <c:v>3.65</c:v>
                </c:pt>
                <c:pt idx="3147">
                  <c:v>3.65</c:v>
                </c:pt>
                <c:pt idx="3148">
                  <c:v>3.65</c:v>
                </c:pt>
                <c:pt idx="3149">
                  <c:v>3.65</c:v>
                </c:pt>
                <c:pt idx="3150">
                  <c:v>3.61</c:v>
                </c:pt>
                <c:pt idx="3151">
                  <c:v>3.61</c:v>
                </c:pt>
                <c:pt idx="3152">
                  <c:v>3.61</c:v>
                </c:pt>
                <c:pt idx="3153">
                  <c:v>3.61</c:v>
                </c:pt>
                <c:pt idx="3154">
                  <c:v>3.61</c:v>
                </c:pt>
                <c:pt idx="3155">
                  <c:v>3.61</c:v>
                </c:pt>
                <c:pt idx="3156">
                  <c:v>3.61</c:v>
                </c:pt>
                <c:pt idx="3157">
                  <c:v>3.61</c:v>
                </c:pt>
                <c:pt idx="3158">
                  <c:v>3.61</c:v>
                </c:pt>
                <c:pt idx="3159">
                  <c:v>3.61</c:v>
                </c:pt>
                <c:pt idx="3160">
                  <c:v>3.61</c:v>
                </c:pt>
                <c:pt idx="3161">
                  <c:v>3.61</c:v>
                </c:pt>
                <c:pt idx="3162">
                  <c:v>3.61</c:v>
                </c:pt>
                <c:pt idx="3163">
                  <c:v>3.61</c:v>
                </c:pt>
                <c:pt idx="3164">
                  <c:v>3.61</c:v>
                </c:pt>
                <c:pt idx="3165">
                  <c:v>3.61</c:v>
                </c:pt>
                <c:pt idx="3166">
                  <c:v>3.61</c:v>
                </c:pt>
                <c:pt idx="3167">
                  <c:v>3.61</c:v>
                </c:pt>
                <c:pt idx="3168">
                  <c:v>3.57</c:v>
                </c:pt>
                <c:pt idx="3169">
                  <c:v>3.57</c:v>
                </c:pt>
                <c:pt idx="3170">
                  <c:v>3.57</c:v>
                </c:pt>
                <c:pt idx="3171">
                  <c:v>3.57</c:v>
                </c:pt>
                <c:pt idx="3172">
                  <c:v>3.57</c:v>
                </c:pt>
                <c:pt idx="3173">
                  <c:v>3.57</c:v>
                </c:pt>
                <c:pt idx="3174">
                  <c:v>3.57</c:v>
                </c:pt>
                <c:pt idx="3175">
                  <c:v>3.57</c:v>
                </c:pt>
                <c:pt idx="3176">
                  <c:v>3.57</c:v>
                </c:pt>
                <c:pt idx="3177">
                  <c:v>3.57</c:v>
                </c:pt>
                <c:pt idx="3178">
                  <c:v>3.57</c:v>
                </c:pt>
                <c:pt idx="3179">
                  <c:v>3.57</c:v>
                </c:pt>
                <c:pt idx="3180">
                  <c:v>3.57</c:v>
                </c:pt>
                <c:pt idx="3181">
                  <c:v>3.57</c:v>
                </c:pt>
                <c:pt idx="3182">
                  <c:v>3.57</c:v>
                </c:pt>
                <c:pt idx="3183">
                  <c:v>3.57</c:v>
                </c:pt>
                <c:pt idx="3184">
                  <c:v>3.57</c:v>
                </c:pt>
                <c:pt idx="3185">
                  <c:v>3.61</c:v>
                </c:pt>
                <c:pt idx="3186">
                  <c:v>3.61</c:v>
                </c:pt>
                <c:pt idx="3187">
                  <c:v>3.61</c:v>
                </c:pt>
                <c:pt idx="3188">
                  <c:v>3.61</c:v>
                </c:pt>
                <c:pt idx="3189">
                  <c:v>3.61</c:v>
                </c:pt>
                <c:pt idx="3190">
                  <c:v>3.61</c:v>
                </c:pt>
                <c:pt idx="3191">
                  <c:v>3.61</c:v>
                </c:pt>
                <c:pt idx="3192">
                  <c:v>3.61</c:v>
                </c:pt>
                <c:pt idx="3193">
                  <c:v>3.65</c:v>
                </c:pt>
                <c:pt idx="3194">
                  <c:v>3.68</c:v>
                </c:pt>
                <c:pt idx="3195">
                  <c:v>3.68</c:v>
                </c:pt>
                <c:pt idx="3196">
                  <c:v>3.72</c:v>
                </c:pt>
                <c:pt idx="3197">
                  <c:v>3.76</c:v>
                </c:pt>
                <c:pt idx="3198">
                  <c:v>3.8</c:v>
                </c:pt>
                <c:pt idx="3199">
                  <c:v>3.83</c:v>
                </c:pt>
                <c:pt idx="3200">
                  <c:v>3.87</c:v>
                </c:pt>
                <c:pt idx="3201">
                  <c:v>3.91</c:v>
                </c:pt>
                <c:pt idx="3202">
                  <c:v>3.91</c:v>
                </c:pt>
                <c:pt idx="3203">
                  <c:v>3.98</c:v>
                </c:pt>
                <c:pt idx="3204">
                  <c:v>4.0199999999999996</c:v>
                </c:pt>
                <c:pt idx="3205">
                  <c:v>4.0599999999999996</c:v>
                </c:pt>
                <c:pt idx="3206">
                  <c:v>4.09</c:v>
                </c:pt>
                <c:pt idx="3207">
                  <c:v>4.13</c:v>
                </c:pt>
                <c:pt idx="3208">
                  <c:v>4.17</c:v>
                </c:pt>
                <c:pt idx="3209">
                  <c:v>4.21</c:v>
                </c:pt>
                <c:pt idx="3210">
                  <c:v>4.28</c:v>
                </c:pt>
                <c:pt idx="3211">
                  <c:v>4.32</c:v>
                </c:pt>
                <c:pt idx="3212">
                  <c:v>4.3499999999999996</c:v>
                </c:pt>
                <c:pt idx="3213">
                  <c:v>4.3499999999999996</c:v>
                </c:pt>
                <c:pt idx="3214">
                  <c:v>4.3499999999999996</c:v>
                </c:pt>
                <c:pt idx="3215">
                  <c:v>4.3499999999999996</c:v>
                </c:pt>
                <c:pt idx="3216">
                  <c:v>4.3499999999999996</c:v>
                </c:pt>
                <c:pt idx="3217">
                  <c:v>4.3499999999999996</c:v>
                </c:pt>
                <c:pt idx="3218">
                  <c:v>4.3499999999999996</c:v>
                </c:pt>
                <c:pt idx="3219">
                  <c:v>4.3499999999999996</c:v>
                </c:pt>
                <c:pt idx="3220">
                  <c:v>4.3499999999999996</c:v>
                </c:pt>
                <c:pt idx="3221">
                  <c:v>4.3899999999999997</c:v>
                </c:pt>
                <c:pt idx="3222">
                  <c:v>4.3899999999999997</c:v>
                </c:pt>
                <c:pt idx="3223">
                  <c:v>4.43</c:v>
                </c:pt>
                <c:pt idx="3224">
                  <c:v>4.43</c:v>
                </c:pt>
                <c:pt idx="3225">
                  <c:v>4.43</c:v>
                </c:pt>
                <c:pt idx="3226">
                  <c:v>4.46</c:v>
                </c:pt>
                <c:pt idx="3227">
                  <c:v>4.46</c:v>
                </c:pt>
                <c:pt idx="3228">
                  <c:v>4.46</c:v>
                </c:pt>
                <c:pt idx="3229">
                  <c:v>4.5</c:v>
                </c:pt>
                <c:pt idx="3230">
                  <c:v>4.5</c:v>
                </c:pt>
                <c:pt idx="3231">
                  <c:v>4.5</c:v>
                </c:pt>
                <c:pt idx="3232">
                  <c:v>4.5</c:v>
                </c:pt>
                <c:pt idx="3233">
                  <c:v>4.5</c:v>
                </c:pt>
                <c:pt idx="3234">
                  <c:v>4.5</c:v>
                </c:pt>
                <c:pt idx="3235">
                  <c:v>4.5</c:v>
                </c:pt>
                <c:pt idx="3236">
                  <c:v>4.5</c:v>
                </c:pt>
                <c:pt idx="3237">
                  <c:v>4.5</c:v>
                </c:pt>
                <c:pt idx="3238">
                  <c:v>4.5</c:v>
                </c:pt>
                <c:pt idx="3239">
                  <c:v>4.5</c:v>
                </c:pt>
                <c:pt idx="3240">
                  <c:v>4.5</c:v>
                </c:pt>
                <c:pt idx="3241">
                  <c:v>4.5</c:v>
                </c:pt>
                <c:pt idx="3242">
                  <c:v>4.5</c:v>
                </c:pt>
                <c:pt idx="3243">
                  <c:v>4.5</c:v>
                </c:pt>
                <c:pt idx="3244">
                  <c:v>4.5</c:v>
                </c:pt>
                <c:pt idx="3245">
                  <c:v>4.5</c:v>
                </c:pt>
                <c:pt idx="3246">
                  <c:v>4.54</c:v>
                </c:pt>
                <c:pt idx="3247">
                  <c:v>4.54</c:v>
                </c:pt>
                <c:pt idx="3248">
                  <c:v>4.54</c:v>
                </c:pt>
                <c:pt idx="3249">
                  <c:v>4.54</c:v>
                </c:pt>
                <c:pt idx="3250">
                  <c:v>4.54</c:v>
                </c:pt>
                <c:pt idx="3251">
                  <c:v>4.54</c:v>
                </c:pt>
                <c:pt idx="3252">
                  <c:v>4.54</c:v>
                </c:pt>
                <c:pt idx="3253">
                  <c:v>4.54</c:v>
                </c:pt>
                <c:pt idx="3254">
                  <c:v>4.54</c:v>
                </c:pt>
                <c:pt idx="3255">
                  <c:v>4.57</c:v>
                </c:pt>
                <c:pt idx="3256">
                  <c:v>4.57</c:v>
                </c:pt>
                <c:pt idx="3257">
                  <c:v>4.57</c:v>
                </c:pt>
                <c:pt idx="3258">
                  <c:v>4.57</c:v>
                </c:pt>
                <c:pt idx="3259">
                  <c:v>4.57</c:v>
                </c:pt>
                <c:pt idx="3260">
                  <c:v>4.6100000000000003</c:v>
                </c:pt>
                <c:pt idx="3261">
                  <c:v>4.6100000000000003</c:v>
                </c:pt>
                <c:pt idx="3262">
                  <c:v>4.6100000000000003</c:v>
                </c:pt>
                <c:pt idx="3263">
                  <c:v>4.6100000000000003</c:v>
                </c:pt>
                <c:pt idx="3264">
                  <c:v>4.6500000000000004</c:v>
                </c:pt>
                <c:pt idx="3265">
                  <c:v>4.6500000000000004</c:v>
                </c:pt>
                <c:pt idx="3266">
                  <c:v>4.6500000000000004</c:v>
                </c:pt>
                <c:pt idx="3267">
                  <c:v>4.6500000000000004</c:v>
                </c:pt>
                <c:pt idx="3268">
                  <c:v>4.68</c:v>
                </c:pt>
                <c:pt idx="3269">
                  <c:v>4.68</c:v>
                </c:pt>
                <c:pt idx="3270">
                  <c:v>4.68</c:v>
                </c:pt>
                <c:pt idx="3271">
                  <c:v>4.68</c:v>
                </c:pt>
                <c:pt idx="3272">
                  <c:v>4.72</c:v>
                </c:pt>
                <c:pt idx="3273">
                  <c:v>4.72</c:v>
                </c:pt>
                <c:pt idx="3274">
                  <c:v>4.72</c:v>
                </c:pt>
                <c:pt idx="3275">
                  <c:v>4.72</c:v>
                </c:pt>
                <c:pt idx="3276">
                  <c:v>4.72</c:v>
                </c:pt>
                <c:pt idx="3277">
                  <c:v>4.76</c:v>
                </c:pt>
                <c:pt idx="3278">
                  <c:v>4.76</c:v>
                </c:pt>
                <c:pt idx="3279">
                  <c:v>4.76</c:v>
                </c:pt>
                <c:pt idx="3280">
                  <c:v>4.76</c:v>
                </c:pt>
                <c:pt idx="3281">
                  <c:v>4.76</c:v>
                </c:pt>
                <c:pt idx="3282">
                  <c:v>4.76</c:v>
                </c:pt>
                <c:pt idx="3283">
                  <c:v>4.76</c:v>
                </c:pt>
                <c:pt idx="3284">
                  <c:v>4.76</c:v>
                </c:pt>
                <c:pt idx="3285">
                  <c:v>4.76</c:v>
                </c:pt>
                <c:pt idx="3286">
                  <c:v>4.76</c:v>
                </c:pt>
                <c:pt idx="3287">
                  <c:v>4.76</c:v>
                </c:pt>
                <c:pt idx="3288">
                  <c:v>4.76</c:v>
                </c:pt>
                <c:pt idx="3289">
                  <c:v>4.76</c:v>
                </c:pt>
                <c:pt idx="3290">
                  <c:v>4.76</c:v>
                </c:pt>
                <c:pt idx="3291">
                  <c:v>4.76</c:v>
                </c:pt>
                <c:pt idx="3292">
                  <c:v>4.76</c:v>
                </c:pt>
                <c:pt idx="3293">
                  <c:v>4.76</c:v>
                </c:pt>
                <c:pt idx="3294">
                  <c:v>4.76</c:v>
                </c:pt>
                <c:pt idx="3295">
                  <c:v>4.76</c:v>
                </c:pt>
                <c:pt idx="3296">
                  <c:v>4.76</c:v>
                </c:pt>
                <c:pt idx="3297">
                  <c:v>4.76</c:v>
                </c:pt>
                <c:pt idx="3298">
                  <c:v>4.76</c:v>
                </c:pt>
                <c:pt idx="3299">
                  <c:v>4.76</c:v>
                </c:pt>
                <c:pt idx="3300">
                  <c:v>4.76</c:v>
                </c:pt>
                <c:pt idx="3301">
                  <c:v>4.76</c:v>
                </c:pt>
                <c:pt idx="3302">
                  <c:v>4.76</c:v>
                </c:pt>
                <c:pt idx="3303">
                  <c:v>4.76</c:v>
                </c:pt>
                <c:pt idx="3304">
                  <c:v>4.76</c:v>
                </c:pt>
                <c:pt idx="3305">
                  <c:v>4.79</c:v>
                </c:pt>
                <c:pt idx="3306">
                  <c:v>4.79</c:v>
                </c:pt>
                <c:pt idx="3307">
                  <c:v>4.79</c:v>
                </c:pt>
                <c:pt idx="3308">
                  <c:v>4.79</c:v>
                </c:pt>
                <c:pt idx="3309">
                  <c:v>4.79</c:v>
                </c:pt>
                <c:pt idx="3310">
                  <c:v>4.79</c:v>
                </c:pt>
                <c:pt idx="3311">
                  <c:v>4.79</c:v>
                </c:pt>
                <c:pt idx="3312">
                  <c:v>4.79</c:v>
                </c:pt>
                <c:pt idx="3313">
                  <c:v>4.79</c:v>
                </c:pt>
                <c:pt idx="3314">
                  <c:v>4.79</c:v>
                </c:pt>
                <c:pt idx="3315">
                  <c:v>4.83</c:v>
                </c:pt>
                <c:pt idx="3316">
                  <c:v>4.83</c:v>
                </c:pt>
                <c:pt idx="3317">
                  <c:v>4.83</c:v>
                </c:pt>
                <c:pt idx="3318">
                  <c:v>4.83</c:v>
                </c:pt>
                <c:pt idx="3319">
                  <c:v>4.83</c:v>
                </c:pt>
                <c:pt idx="3320">
                  <c:v>4.83</c:v>
                </c:pt>
                <c:pt idx="3321">
                  <c:v>4.83</c:v>
                </c:pt>
                <c:pt idx="3322">
                  <c:v>4.83</c:v>
                </c:pt>
                <c:pt idx="3323">
                  <c:v>4.83</c:v>
                </c:pt>
                <c:pt idx="3324">
                  <c:v>4.83</c:v>
                </c:pt>
                <c:pt idx="3325">
                  <c:v>4.83</c:v>
                </c:pt>
                <c:pt idx="3326">
                  <c:v>4.83</c:v>
                </c:pt>
                <c:pt idx="3327">
                  <c:v>4.83</c:v>
                </c:pt>
                <c:pt idx="3328">
                  <c:v>4.83</c:v>
                </c:pt>
                <c:pt idx="3329">
                  <c:v>4.83</c:v>
                </c:pt>
                <c:pt idx="3330">
                  <c:v>4.83</c:v>
                </c:pt>
                <c:pt idx="3331">
                  <c:v>4.83</c:v>
                </c:pt>
                <c:pt idx="3332">
                  <c:v>4.83</c:v>
                </c:pt>
                <c:pt idx="3333">
                  <c:v>4.83</c:v>
                </c:pt>
                <c:pt idx="3334">
                  <c:v>4.83</c:v>
                </c:pt>
                <c:pt idx="3335">
                  <c:v>4.83</c:v>
                </c:pt>
                <c:pt idx="3336">
                  <c:v>4.83</c:v>
                </c:pt>
                <c:pt idx="3337">
                  <c:v>4.83</c:v>
                </c:pt>
                <c:pt idx="3338">
                  <c:v>4.83</c:v>
                </c:pt>
                <c:pt idx="3339">
                  <c:v>4.83</c:v>
                </c:pt>
                <c:pt idx="3340">
                  <c:v>4.83</c:v>
                </c:pt>
                <c:pt idx="3341">
                  <c:v>4.79</c:v>
                </c:pt>
                <c:pt idx="3342">
                  <c:v>4.79</c:v>
                </c:pt>
                <c:pt idx="3343">
                  <c:v>4.79</c:v>
                </c:pt>
                <c:pt idx="3344">
                  <c:v>4.79</c:v>
                </c:pt>
                <c:pt idx="3345">
                  <c:v>4.79</c:v>
                </c:pt>
                <c:pt idx="3346">
                  <c:v>4.79</c:v>
                </c:pt>
                <c:pt idx="3347">
                  <c:v>4.79</c:v>
                </c:pt>
                <c:pt idx="3348">
                  <c:v>4.76</c:v>
                </c:pt>
                <c:pt idx="3349">
                  <c:v>4.76</c:v>
                </c:pt>
                <c:pt idx="3350">
                  <c:v>4.76</c:v>
                </c:pt>
                <c:pt idx="3351">
                  <c:v>4.76</c:v>
                </c:pt>
                <c:pt idx="3352">
                  <c:v>4.76</c:v>
                </c:pt>
                <c:pt idx="3353">
                  <c:v>4.76</c:v>
                </c:pt>
                <c:pt idx="3354">
                  <c:v>4.76</c:v>
                </c:pt>
                <c:pt idx="3355">
                  <c:v>4.76</c:v>
                </c:pt>
                <c:pt idx="3356">
                  <c:v>4.76</c:v>
                </c:pt>
                <c:pt idx="3357">
                  <c:v>4.76</c:v>
                </c:pt>
                <c:pt idx="3358">
                  <c:v>4.76</c:v>
                </c:pt>
                <c:pt idx="3359">
                  <c:v>4.72</c:v>
                </c:pt>
                <c:pt idx="3360">
                  <c:v>4.72</c:v>
                </c:pt>
                <c:pt idx="3361">
                  <c:v>4.72</c:v>
                </c:pt>
                <c:pt idx="3362">
                  <c:v>4.72</c:v>
                </c:pt>
                <c:pt idx="3363">
                  <c:v>4.72</c:v>
                </c:pt>
                <c:pt idx="3364">
                  <c:v>4.72</c:v>
                </c:pt>
                <c:pt idx="3365">
                  <c:v>4.72</c:v>
                </c:pt>
                <c:pt idx="3366">
                  <c:v>4.72</c:v>
                </c:pt>
                <c:pt idx="3367">
                  <c:v>4.72</c:v>
                </c:pt>
                <c:pt idx="3368">
                  <c:v>4.72</c:v>
                </c:pt>
                <c:pt idx="3369">
                  <c:v>4.72</c:v>
                </c:pt>
                <c:pt idx="3370">
                  <c:v>4.72</c:v>
                </c:pt>
                <c:pt idx="3371">
                  <c:v>4.72</c:v>
                </c:pt>
                <c:pt idx="3372">
                  <c:v>4.72</c:v>
                </c:pt>
                <c:pt idx="3373">
                  <c:v>4.72</c:v>
                </c:pt>
                <c:pt idx="3374">
                  <c:v>4.72</c:v>
                </c:pt>
                <c:pt idx="3375">
                  <c:v>4.72</c:v>
                </c:pt>
                <c:pt idx="3376">
                  <c:v>4.72</c:v>
                </c:pt>
                <c:pt idx="3377">
                  <c:v>4.72</c:v>
                </c:pt>
                <c:pt idx="3378">
                  <c:v>4.72</c:v>
                </c:pt>
                <c:pt idx="3379">
                  <c:v>4.72</c:v>
                </c:pt>
                <c:pt idx="3380">
                  <c:v>4.72</c:v>
                </c:pt>
                <c:pt idx="3381">
                  <c:v>4.72</c:v>
                </c:pt>
                <c:pt idx="3382">
                  <c:v>4.72</c:v>
                </c:pt>
                <c:pt idx="3383">
                  <c:v>4.72</c:v>
                </c:pt>
                <c:pt idx="3384">
                  <c:v>4.72</c:v>
                </c:pt>
                <c:pt idx="3385">
                  <c:v>4.72</c:v>
                </c:pt>
                <c:pt idx="3386">
                  <c:v>4.72</c:v>
                </c:pt>
                <c:pt idx="3387">
                  <c:v>4.72</c:v>
                </c:pt>
                <c:pt idx="3388">
                  <c:v>4.72</c:v>
                </c:pt>
                <c:pt idx="3389">
                  <c:v>4.72</c:v>
                </c:pt>
                <c:pt idx="3390">
                  <c:v>4.72</c:v>
                </c:pt>
                <c:pt idx="3391">
                  <c:v>4.72</c:v>
                </c:pt>
                <c:pt idx="3392">
                  <c:v>4.72</c:v>
                </c:pt>
                <c:pt idx="3393">
                  <c:v>4.72</c:v>
                </c:pt>
                <c:pt idx="3394">
                  <c:v>4.68</c:v>
                </c:pt>
                <c:pt idx="3395">
                  <c:v>4.68</c:v>
                </c:pt>
                <c:pt idx="3396">
                  <c:v>4.68</c:v>
                </c:pt>
                <c:pt idx="3397">
                  <c:v>4.68</c:v>
                </c:pt>
                <c:pt idx="3398">
                  <c:v>4.68</c:v>
                </c:pt>
                <c:pt idx="3399">
                  <c:v>4.68</c:v>
                </c:pt>
                <c:pt idx="3400">
                  <c:v>4.68</c:v>
                </c:pt>
                <c:pt idx="3401">
                  <c:v>4.68</c:v>
                </c:pt>
                <c:pt idx="3402">
                  <c:v>4.72</c:v>
                </c:pt>
                <c:pt idx="3403">
                  <c:v>4.72</c:v>
                </c:pt>
                <c:pt idx="3404">
                  <c:v>4.72</c:v>
                </c:pt>
                <c:pt idx="3405">
                  <c:v>4.72</c:v>
                </c:pt>
                <c:pt idx="3406">
                  <c:v>4.72</c:v>
                </c:pt>
                <c:pt idx="3407">
                  <c:v>4.72</c:v>
                </c:pt>
                <c:pt idx="3408">
                  <c:v>4.72</c:v>
                </c:pt>
                <c:pt idx="3409">
                  <c:v>4.72</c:v>
                </c:pt>
                <c:pt idx="3410">
                  <c:v>4.72</c:v>
                </c:pt>
                <c:pt idx="3411">
                  <c:v>4.72</c:v>
                </c:pt>
                <c:pt idx="3412">
                  <c:v>4.72</c:v>
                </c:pt>
                <c:pt idx="3413">
                  <c:v>4.72</c:v>
                </c:pt>
                <c:pt idx="3414">
                  <c:v>4.72</c:v>
                </c:pt>
                <c:pt idx="3415">
                  <c:v>4.72</c:v>
                </c:pt>
                <c:pt idx="3416">
                  <c:v>4.72</c:v>
                </c:pt>
                <c:pt idx="3417">
                  <c:v>4.72</c:v>
                </c:pt>
                <c:pt idx="3418">
                  <c:v>4.72</c:v>
                </c:pt>
                <c:pt idx="3419">
                  <c:v>4.72</c:v>
                </c:pt>
                <c:pt idx="3420">
                  <c:v>4.72</c:v>
                </c:pt>
                <c:pt idx="3421">
                  <c:v>4.72</c:v>
                </c:pt>
                <c:pt idx="3422">
                  <c:v>4.72</c:v>
                </c:pt>
                <c:pt idx="3423">
                  <c:v>4.72</c:v>
                </c:pt>
                <c:pt idx="3424">
                  <c:v>4.72</c:v>
                </c:pt>
                <c:pt idx="3425">
                  <c:v>4.72</c:v>
                </c:pt>
                <c:pt idx="3426">
                  <c:v>4.68</c:v>
                </c:pt>
                <c:pt idx="3427">
                  <c:v>4.68</c:v>
                </c:pt>
                <c:pt idx="3428">
                  <c:v>4.68</c:v>
                </c:pt>
                <c:pt idx="3429">
                  <c:v>4.68</c:v>
                </c:pt>
                <c:pt idx="3430">
                  <c:v>4.68</c:v>
                </c:pt>
                <c:pt idx="3431">
                  <c:v>4.68</c:v>
                </c:pt>
                <c:pt idx="3432">
                  <c:v>4.68</c:v>
                </c:pt>
                <c:pt idx="3433">
                  <c:v>4.68</c:v>
                </c:pt>
                <c:pt idx="3434">
                  <c:v>4.68</c:v>
                </c:pt>
                <c:pt idx="3435">
                  <c:v>4.68</c:v>
                </c:pt>
                <c:pt idx="3436">
                  <c:v>4.68</c:v>
                </c:pt>
                <c:pt idx="3437">
                  <c:v>4.68</c:v>
                </c:pt>
                <c:pt idx="3438">
                  <c:v>4.68</c:v>
                </c:pt>
                <c:pt idx="3439">
                  <c:v>4.68</c:v>
                </c:pt>
                <c:pt idx="3440">
                  <c:v>4.68</c:v>
                </c:pt>
                <c:pt idx="3441">
                  <c:v>4.68</c:v>
                </c:pt>
                <c:pt idx="3442">
                  <c:v>4.6500000000000004</c:v>
                </c:pt>
                <c:pt idx="3443">
                  <c:v>4.6500000000000004</c:v>
                </c:pt>
                <c:pt idx="3444">
                  <c:v>4.6500000000000004</c:v>
                </c:pt>
                <c:pt idx="3445">
                  <c:v>4.6500000000000004</c:v>
                </c:pt>
                <c:pt idx="3446">
                  <c:v>4.6500000000000004</c:v>
                </c:pt>
                <c:pt idx="3447">
                  <c:v>4.6500000000000004</c:v>
                </c:pt>
                <c:pt idx="3448">
                  <c:v>4.6500000000000004</c:v>
                </c:pt>
                <c:pt idx="3449">
                  <c:v>4.6500000000000004</c:v>
                </c:pt>
                <c:pt idx="3450">
                  <c:v>4.6500000000000004</c:v>
                </c:pt>
                <c:pt idx="3451">
                  <c:v>4.6500000000000004</c:v>
                </c:pt>
                <c:pt idx="3452">
                  <c:v>4.6500000000000004</c:v>
                </c:pt>
                <c:pt idx="3453">
                  <c:v>4.6500000000000004</c:v>
                </c:pt>
                <c:pt idx="3454">
                  <c:v>4.6500000000000004</c:v>
                </c:pt>
                <c:pt idx="3455">
                  <c:v>4.6100000000000003</c:v>
                </c:pt>
                <c:pt idx="3456">
                  <c:v>4.6100000000000003</c:v>
                </c:pt>
                <c:pt idx="3457">
                  <c:v>4.6100000000000003</c:v>
                </c:pt>
                <c:pt idx="3458">
                  <c:v>4.6100000000000003</c:v>
                </c:pt>
                <c:pt idx="3459">
                  <c:v>4.6100000000000003</c:v>
                </c:pt>
                <c:pt idx="3460">
                  <c:v>4.6100000000000003</c:v>
                </c:pt>
                <c:pt idx="3461">
                  <c:v>4.6100000000000003</c:v>
                </c:pt>
                <c:pt idx="3462">
                  <c:v>4.6100000000000003</c:v>
                </c:pt>
                <c:pt idx="3463">
                  <c:v>4.6100000000000003</c:v>
                </c:pt>
                <c:pt idx="3464">
                  <c:v>4.6100000000000003</c:v>
                </c:pt>
                <c:pt idx="3465">
                  <c:v>4.6100000000000003</c:v>
                </c:pt>
                <c:pt idx="3466">
                  <c:v>4.6100000000000003</c:v>
                </c:pt>
                <c:pt idx="3467">
                  <c:v>4.57</c:v>
                </c:pt>
                <c:pt idx="3468">
                  <c:v>4.57</c:v>
                </c:pt>
                <c:pt idx="3469">
                  <c:v>4.57</c:v>
                </c:pt>
                <c:pt idx="3470">
                  <c:v>4.57</c:v>
                </c:pt>
                <c:pt idx="3471">
                  <c:v>4.57</c:v>
                </c:pt>
                <c:pt idx="3472">
                  <c:v>4.57</c:v>
                </c:pt>
                <c:pt idx="3473">
                  <c:v>4.57</c:v>
                </c:pt>
                <c:pt idx="3474">
                  <c:v>4.57</c:v>
                </c:pt>
                <c:pt idx="3475">
                  <c:v>4.57</c:v>
                </c:pt>
                <c:pt idx="3476">
                  <c:v>4.57</c:v>
                </c:pt>
                <c:pt idx="3477">
                  <c:v>4.57</c:v>
                </c:pt>
                <c:pt idx="3478">
                  <c:v>4.54</c:v>
                </c:pt>
                <c:pt idx="3479">
                  <c:v>4.54</c:v>
                </c:pt>
                <c:pt idx="3480">
                  <c:v>4.54</c:v>
                </c:pt>
                <c:pt idx="3481">
                  <c:v>4.54</c:v>
                </c:pt>
                <c:pt idx="3482">
                  <c:v>4.54</c:v>
                </c:pt>
                <c:pt idx="3483">
                  <c:v>4.54</c:v>
                </c:pt>
                <c:pt idx="3484">
                  <c:v>4.54</c:v>
                </c:pt>
                <c:pt idx="3485">
                  <c:v>4.54</c:v>
                </c:pt>
                <c:pt idx="3486">
                  <c:v>4.54</c:v>
                </c:pt>
                <c:pt idx="3487">
                  <c:v>4.54</c:v>
                </c:pt>
                <c:pt idx="3488">
                  <c:v>4.54</c:v>
                </c:pt>
                <c:pt idx="3489">
                  <c:v>4.54</c:v>
                </c:pt>
                <c:pt idx="3490">
                  <c:v>4.54</c:v>
                </c:pt>
                <c:pt idx="3491">
                  <c:v>4.5</c:v>
                </c:pt>
                <c:pt idx="3492">
                  <c:v>4.5</c:v>
                </c:pt>
                <c:pt idx="3493">
                  <c:v>4.5</c:v>
                </c:pt>
                <c:pt idx="3494">
                  <c:v>4.5</c:v>
                </c:pt>
                <c:pt idx="3495">
                  <c:v>4.5</c:v>
                </c:pt>
                <c:pt idx="3496">
                  <c:v>4.5</c:v>
                </c:pt>
                <c:pt idx="3497">
                  <c:v>4.5</c:v>
                </c:pt>
                <c:pt idx="3498">
                  <c:v>4.5</c:v>
                </c:pt>
                <c:pt idx="3499">
                  <c:v>4.5</c:v>
                </c:pt>
                <c:pt idx="3500">
                  <c:v>4.5</c:v>
                </c:pt>
                <c:pt idx="3501">
                  <c:v>4.5</c:v>
                </c:pt>
                <c:pt idx="3502">
                  <c:v>4.5</c:v>
                </c:pt>
                <c:pt idx="3503">
                  <c:v>4.5</c:v>
                </c:pt>
                <c:pt idx="3504">
                  <c:v>4.5</c:v>
                </c:pt>
                <c:pt idx="3505">
                  <c:v>4.5</c:v>
                </c:pt>
                <c:pt idx="3506">
                  <c:v>4.5</c:v>
                </c:pt>
                <c:pt idx="3507">
                  <c:v>4.5</c:v>
                </c:pt>
                <c:pt idx="3508">
                  <c:v>4.5</c:v>
                </c:pt>
                <c:pt idx="3509">
                  <c:v>4.5</c:v>
                </c:pt>
                <c:pt idx="3510">
                  <c:v>4.46</c:v>
                </c:pt>
                <c:pt idx="3511">
                  <c:v>4.46</c:v>
                </c:pt>
                <c:pt idx="3512">
                  <c:v>4.46</c:v>
                </c:pt>
                <c:pt idx="3513">
                  <c:v>4.46</c:v>
                </c:pt>
                <c:pt idx="3514">
                  <c:v>4.46</c:v>
                </c:pt>
                <c:pt idx="3515">
                  <c:v>4.46</c:v>
                </c:pt>
                <c:pt idx="3516">
                  <c:v>4.46</c:v>
                </c:pt>
                <c:pt idx="3517">
                  <c:v>4.46</c:v>
                </c:pt>
                <c:pt idx="3518">
                  <c:v>4.46</c:v>
                </c:pt>
                <c:pt idx="3519">
                  <c:v>4.46</c:v>
                </c:pt>
                <c:pt idx="3520">
                  <c:v>4.43</c:v>
                </c:pt>
                <c:pt idx="3521">
                  <c:v>4.43</c:v>
                </c:pt>
                <c:pt idx="3522">
                  <c:v>4.43</c:v>
                </c:pt>
                <c:pt idx="3523">
                  <c:v>4.43</c:v>
                </c:pt>
                <c:pt idx="3524">
                  <c:v>4.43</c:v>
                </c:pt>
                <c:pt idx="3525">
                  <c:v>4.43</c:v>
                </c:pt>
                <c:pt idx="3526">
                  <c:v>4.43</c:v>
                </c:pt>
                <c:pt idx="3527">
                  <c:v>4.43</c:v>
                </c:pt>
                <c:pt idx="3528">
                  <c:v>4.43</c:v>
                </c:pt>
                <c:pt idx="3529">
                  <c:v>4.43</c:v>
                </c:pt>
                <c:pt idx="3530">
                  <c:v>4.43</c:v>
                </c:pt>
                <c:pt idx="3531">
                  <c:v>4.43</c:v>
                </c:pt>
                <c:pt idx="3532">
                  <c:v>4.43</c:v>
                </c:pt>
                <c:pt idx="3533">
                  <c:v>4.43</c:v>
                </c:pt>
                <c:pt idx="3534">
                  <c:v>4.3899999999999997</c:v>
                </c:pt>
                <c:pt idx="3535">
                  <c:v>4.3899999999999997</c:v>
                </c:pt>
                <c:pt idx="3536">
                  <c:v>4.3899999999999997</c:v>
                </c:pt>
                <c:pt idx="3537">
                  <c:v>4.3899999999999997</c:v>
                </c:pt>
                <c:pt idx="3538">
                  <c:v>4.3899999999999997</c:v>
                </c:pt>
                <c:pt idx="3539">
                  <c:v>4.3899999999999997</c:v>
                </c:pt>
                <c:pt idx="3540">
                  <c:v>4.3899999999999997</c:v>
                </c:pt>
                <c:pt idx="3541">
                  <c:v>4.3899999999999997</c:v>
                </c:pt>
                <c:pt idx="3542">
                  <c:v>4.3899999999999997</c:v>
                </c:pt>
                <c:pt idx="3543">
                  <c:v>4.3899999999999997</c:v>
                </c:pt>
                <c:pt idx="3544">
                  <c:v>4.3899999999999997</c:v>
                </c:pt>
                <c:pt idx="3545">
                  <c:v>4.3899999999999997</c:v>
                </c:pt>
                <c:pt idx="3546">
                  <c:v>4.3499999999999996</c:v>
                </c:pt>
                <c:pt idx="3547">
                  <c:v>4.3499999999999996</c:v>
                </c:pt>
                <c:pt idx="3548">
                  <c:v>4.3499999999999996</c:v>
                </c:pt>
                <c:pt idx="3549">
                  <c:v>4.3499999999999996</c:v>
                </c:pt>
                <c:pt idx="3550">
                  <c:v>4.3499999999999996</c:v>
                </c:pt>
                <c:pt idx="3551">
                  <c:v>4.3499999999999996</c:v>
                </c:pt>
                <c:pt idx="3552">
                  <c:v>4.3499999999999996</c:v>
                </c:pt>
                <c:pt idx="3553">
                  <c:v>4.3499999999999996</c:v>
                </c:pt>
                <c:pt idx="3554">
                  <c:v>4.3499999999999996</c:v>
                </c:pt>
                <c:pt idx="3555">
                  <c:v>4.3499999999999996</c:v>
                </c:pt>
                <c:pt idx="3556">
                  <c:v>4.3499999999999996</c:v>
                </c:pt>
                <c:pt idx="3557">
                  <c:v>4.3499999999999996</c:v>
                </c:pt>
                <c:pt idx="3558">
                  <c:v>4.3499999999999996</c:v>
                </c:pt>
                <c:pt idx="3559">
                  <c:v>4.32</c:v>
                </c:pt>
                <c:pt idx="3560">
                  <c:v>4.32</c:v>
                </c:pt>
                <c:pt idx="3561">
                  <c:v>4.32</c:v>
                </c:pt>
                <c:pt idx="3562">
                  <c:v>4.32</c:v>
                </c:pt>
                <c:pt idx="3563">
                  <c:v>4.32</c:v>
                </c:pt>
                <c:pt idx="3564">
                  <c:v>4.32</c:v>
                </c:pt>
                <c:pt idx="3565">
                  <c:v>4.32</c:v>
                </c:pt>
                <c:pt idx="3566">
                  <c:v>4.32</c:v>
                </c:pt>
                <c:pt idx="3567">
                  <c:v>4.32</c:v>
                </c:pt>
                <c:pt idx="3568">
                  <c:v>4.28</c:v>
                </c:pt>
                <c:pt idx="3569">
                  <c:v>4.28</c:v>
                </c:pt>
                <c:pt idx="3570">
                  <c:v>4.28</c:v>
                </c:pt>
                <c:pt idx="3571">
                  <c:v>4.28</c:v>
                </c:pt>
                <c:pt idx="3572">
                  <c:v>4.28</c:v>
                </c:pt>
                <c:pt idx="3573">
                  <c:v>4.28</c:v>
                </c:pt>
                <c:pt idx="3574">
                  <c:v>4.28</c:v>
                </c:pt>
                <c:pt idx="3575">
                  <c:v>4.28</c:v>
                </c:pt>
                <c:pt idx="3576">
                  <c:v>4.28</c:v>
                </c:pt>
                <c:pt idx="3577">
                  <c:v>4.28</c:v>
                </c:pt>
                <c:pt idx="3578">
                  <c:v>4.24</c:v>
                </c:pt>
                <c:pt idx="3579">
                  <c:v>4.24</c:v>
                </c:pt>
                <c:pt idx="3580">
                  <c:v>4.24</c:v>
                </c:pt>
                <c:pt idx="3581">
                  <c:v>4.24</c:v>
                </c:pt>
                <c:pt idx="3582">
                  <c:v>4.24</c:v>
                </c:pt>
                <c:pt idx="3583">
                  <c:v>4.24</c:v>
                </c:pt>
                <c:pt idx="3584">
                  <c:v>4.24</c:v>
                </c:pt>
                <c:pt idx="3585">
                  <c:v>4.24</c:v>
                </c:pt>
                <c:pt idx="3586">
                  <c:v>4.21</c:v>
                </c:pt>
                <c:pt idx="3587">
                  <c:v>4.21</c:v>
                </c:pt>
                <c:pt idx="3588">
                  <c:v>4.21</c:v>
                </c:pt>
                <c:pt idx="3589">
                  <c:v>4.21</c:v>
                </c:pt>
                <c:pt idx="3590">
                  <c:v>4.21</c:v>
                </c:pt>
                <c:pt idx="3591">
                  <c:v>4.21</c:v>
                </c:pt>
                <c:pt idx="3592">
                  <c:v>4.21</c:v>
                </c:pt>
                <c:pt idx="3593">
                  <c:v>4.21</c:v>
                </c:pt>
                <c:pt idx="3594">
                  <c:v>4.21</c:v>
                </c:pt>
                <c:pt idx="3595">
                  <c:v>4.21</c:v>
                </c:pt>
                <c:pt idx="3596">
                  <c:v>4.17</c:v>
                </c:pt>
                <c:pt idx="3597">
                  <c:v>4.17</c:v>
                </c:pt>
                <c:pt idx="3598">
                  <c:v>4.17</c:v>
                </c:pt>
                <c:pt idx="3599">
                  <c:v>4.17</c:v>
                </c:pt>
                <c:pt idx="3600">
                  <c:v>4.17</c:v>
                </c:pt>
                <c:pt idx="3601">
                  <c:v>4.17</c:v>
                </c:pt>
                <c:pt idx="3602">
                  <c:v>4.17</c:v>
                </c:pt>
                <c:pt idx="3603">
                  <c:v>4.17</c:v>
                </c:pt>
                <c:pt idx="3604">
                  <c:v>4.13</c:v>
                </c:pt>
                <c:pt idx="3605">
                  <c:v>4.13</c:v>
                </c:pt>
                <c:pt idx="3606">
                  <c:v>4.13</c:v>
                </c:pt>
                <c:pt idx="3607">
                  <c:v>4.13</c:v>
                </c:pt>
                <c:pt idx="3608">
                  <c:v>4.13</c:v>
                </c:pt>
                <c:pt idx="3609">
                  <c:v>4.13</c:v>
                </c:pt>
                <c:pt idx="3610">
                  <c:v>4.13</c:v>
                </c:pt>
                <c:pt idx="3611">
                  <c:v>4.13</c:v>
                </c:pt>
                <c:pt idx="3612">
                  <c:v>4.13</c:v>
                </c:pt>
                <c:pt idx="3613">
                  <c:v>4.13</c:v>
                </c:pt>
                <c:pt idx="3614">
                  <c:v>4.13</c:v>
                </c:pt>
                <c:pt idx="3615">
                  <c:v>4.13</c:v>
                </c:pt>
                <c:pt idx="3616">
                  <c:v>4.09</c:v>
                </c:pt>
                <c:pt idx="3617">
                  <c:v>4.09</c:v>
                </c:pt>
                <c:pt idx="3618">
                  <c:v>4.09</c:v>
                </c:pt>
                <c:pt idx="3619">
                  <c:v>4.09</c:v>
                </c:pt>
                <c:pt idx="3620">
                  <c:v>4.09</c:v>
                </c:pt>
                <c:pt idx="3621">
                  <c:v>4.09</c:v>
                </c:pt>
                <c:pt idx="3622">
                  <c:v>4.09</c:v>
                </c:pt>
                <c:pt idx="3623">
                  <c:v>4.09</c:v>
                </c:pt>
                <c:pt idx="3624">
                  <c:v>4.09</c:v>
                </c:pt>
                <c:pt idx="3625">
                  <c:v>4.09</c:v>
                </c:pt>
                <c:pt idx="3626">
                  <c:v>4.09</c:v>
                </c:pt>
                <c:pt idx="3627">
                  <c:v>4.09</c:v>
                </c:pt>
                <c:pt idx="3628">
                  <c:v>4.09</c:v>
                </c:pt>
                <c:pt idx="3629">
                  <c:v>4.0599999999999996</c:v>
                </c:pt>
                <c:pt idx="3630">
                  <c:v>4.0599999999999996</c:v>
                </c:pt>
                <c:pt idx="3631">
                  <c:v>4.0599999999999996</c:v>
                </c:pt>
                <c:pt idx="3632">
                  <c:v>4.0599999999999996</c:v>
                </c:pt>
                <c:pt idx="3633">
                  <c:v>4.0599999999999996</c:v>
                </c:pt>
                <c:pt idx="3634">
                  <c:v>4.0599999999999996</c:v>
                </c:pt>
                <c:pt idx="3635">
                  <c:v>4.0599999999999996</c:v>
                </c:pt>
                <c:pt idx="3636">
                  <c:v>4.0599999999999996</c:v>
                </c:pt>
                <c:pt idx="3637">
                  <c:v>4.0599999999999996</c:v>
                </c:pt>
                <c:pt idx="3638">
                  <c:v>4.0599999999999996</c:v>
                </c:pt>
                <c:pt idx="3639">
                  <c:v>4.0599999999999996</c:v>
                </c:pt>
                <c:pt idx="3640">
                  <c:v>4.0599999999999996</c:v>
                </c:pt>
                <c:pt idx="3641">
                  <c:v>4.0599999999999996</c:v>
                </c:pt>
                <c:pt idx="3642">
                  <c:v>4.0599999999999996</c:v>
                </c:pt>
                <c:pt idx="3643">
                  <c:v>4.0599999999999996</c:v>
                </c:pt>
                <c:pt idx="3644">
                  <c:v>4.0199999999999996</c:v>
                </c:pt>
                <c:pt idx="3645">
                  <c:v>4.0199999999999996</c:v>
                </c:pt>
                <c:pt idx="3646">
                  <c:v>4.0199999999999996</c:v>
                </c:pt>
                <c:pt idx="3647">
                  <c:v>4.0199999999999996</c:v>
                </c:pt>
                <c:pt idx="3648">
                  <c:v>4.0199999999999996</c:v>
                </c:pt>
                <c:pt idx="3649">
                  <c:v>4.0199999999999996</c:v>
                </c:pt>
                <c:pt idx="3650">
                  <c:v>4.0199999999999996</c:v>
                </c:pt>
                <c:pt idx="3651">
                  <c:v>4.0199999999999996</c:v>
                </c:pt>
                <c:pt idx="3652">
                  <c:v>4.0199999999999996</c:v>
                </c:pt>
                <c:pt idx="3653">
                  <c:v>4.0199999999999996</c:v>
                </c:pt>
                <c:pt idx="3654">
                  <c:v>4.0199999999999996</c:v>
                </c:pt>
                <c:pt idx="3655">
                  <c:v>4.0199999999999996</c:v>
                </c:pt>
                <c:pt idx="3656">
                  <c:v>4.0199999999999996</c:v>
                </c:pt>
                <c:pt idx="3657">
                  <c:v>4.0199999999999996</c:v>
                </c:pt>
                <c:pt idx="3658">
                  <c:v>4.0199999999999996</c:v>
                </c:pt>
                <c:pt idx="3659">
                  <c:v>4.0199999999999996</c:v>
                </c:pt>
                <c:pt idx="3660">
                  <c:v>4.0199999999999996</c:v>
                </c:pt>
                <c:pt idx="3661">
                  <c:v>3.98</c:v>
                </c:pt>
                <c:pt idx="3662">
                  <c:v>3.98</c:v>
                </c:pt>
                <c:pt idx="3663">
                  <c:v>3.98</c:v>
                </c:pt>
                <c:pt idx="3664">
                  <c:v>3.98</c:v>
                </c:pt>
                <c:pt idx="3665">
                  <c:v>3.98</c:v>
                </c:pt>
                <c:pt idx="3666">
                  <c:v>3.98</c:v>
                </c:pt>
                <c:pt idx="3667">
                  <c:v>3.98</c:v>
                </c:pt>
                <c:pt idx="3668">
                  <c:v>3.98</c:v>
                </c:pt>
                <c:pt idx="3669">
                  <c:v>3.98</c:v>
                </c:pt>
                <c:pt idx="3670">
                  <c:v>3.98</c:v>
                </c:pt>
                <c:pt idx="3671">
                  <c:v>3.98</c:v>
                </c:pt>
                <c:pt idx="3672">
                  <c:v>3.98</c:v>
                </c:pt>
                <c:pt idx="3673">
                  <c:v>3.98</c:v>
                </c:pt>
                <c:pt idx="3674">
                  <c:v>3.98</c:v>
                </c:pt>
                <c:pt idx="3675">
                  <c:v>3.98</c:v>
                </c:pt>
                <c:pt idx="3676">
                  <c:v>3.98</c:v>
                </c:pt>
                <c:pt idx="3677">
                  <c:v>3.98</c:v>
                </c:pt>
                <c:pt idx="3678">
                  <c:v>3.98</c:v>
                </c:pt>
                <c:pt idx="3679">
                  <c:v>3.98</c:v>
                </c:pt>
                <c:pt idx="3680">
                  <c:v>3.98</c:v>
                </c:pt>
                <c:pt idx="3681">
                  <c:v>3.98</c:v>
                </c:pt>
                <c:pt idx="3682">
                  <c:v>3.98</c:v>
                </c:pt>
                <c:pt idx="3683">
                  <c:v>3.98</c:v>
                </c:pt>
                <c:pt idx="3684">
                  <c:v>3.98</c:v>
                </c:pt>
                <c:pt idx="3685">
                  <c:v>3.98</c:v>
                </c:pt>
                <c:pt idx="3686">
                  <c:v>3.95</c:v>
                </c:pt>
                <c:pt idx="3687">
                  <c:v>3.95</c:v>
                </c:pt>
                <c:pt idx="3688">
                  <c:v>3.95</c:v>
                </c:pt>
                <c:pt idx="3689">
                  <c:v>3.95</c:v>
                </c:pt>
                <c:pt idx="3690">
                  <c:v>3.95</c:v>
                </c:pt>
                <c:pt idx="3691">
                  <c:v>3.95</c:v>
                </c:pt>
                <c:pt idx="3692">
                  <c:v>3.95</c:v>
                </c:pt>
                <c:pt idx="3693">
                  <c:v>3.95</c:v>
                </c:pt>
                <c:pt idx="3694">
                  <c:v>3.95</c:v>
                </c:pt>
                <c:pt idx="3695">
                  <c:v>3.95</c:v>
                </c:pt>
                <c:pt idx="3696">
                  <c:v>3.95</c:v>
                </c:pt>
                <c:pt idx="3697">
                  <c:v>3.95</c:v>
                </c:pt>
                <c:pt idx="3698">
                  <c:v>3.95</c:v>
                </c:pt>
                <c:pt idx="3699">
                  <c:v>3.95</c:v>
                </c:pt>
                <c:pt idx="3700">
                  <c:v>3.95</c:v>
                </c:pt>
                <c:pt idx="3701">
                  <c:v>3.95</c:v>
                </c:pt>
                <c:pt idx="3702">
                  <c:v>3.95</c:v>
                </c:pt>
                <c:pt idx="3703">
                  <c:v>3.95</c:v>
                </c:pt>
                <c:pt idx="3704">
                  <c:v>3.95</c:v>
                </c:pt>
                <c:pt idx="3705">
                  <c:v>3.95</c:v>
                </c:pt>
                <c:pt idx="3706">
                  <c:v>3.95</c:v>
                </c:pt>
                <c:pt idx="3707">
                  <c:v>3.95</c:v>
                </c:pt>
                <c:pt idx="3708">
                  <c:v>3.95</c:v>
                </c:pt>
                <c:pt idx="3709">
                  <c:v>3.95</c:v>
                </c:pt>
                <c:pt idx="3710">
                  <c:v>3.95</c:v>
                </c:pt>
                <c:pt idx="3711">
                  <c:v>3.91</c:v>
                </c:pt>
                <c:pt idx="3712">
                  <c:v>3.91</c:v>
                </c:pt>
                <c:pt idx="3713">
                  <c:v>3.91</c:v>
                </c:pt>
                <c:pt idx="3714">
                  <c:v>3.91</c:v>
                </c:pt>
                <c:pt idx="3715">
                  <c:v>3.91</c:v>
                </c:pt>
                <c:pt idx="3716">
                  <c:v>3.91</c:v>
                </c:pt>
                <c:pt idx="3717">
                  <c:v>3.91</c:v>
                </c:pt>
                <c:pt idx="3718">
                  <c:v>3.91</c:v>
                </c:pt>
                <c:pt idx="3719">
                  <c:v>3.91</c:v>
                </c:pt>
                <c:pt idx="3720">
                  <c:v>3.91</c:v>
                </c:pt>
                <c:pt idx="3721">
                  <c:v>3.91</c:v>
                </c:pt>
                <c:pt idx="3722">
                  <c:v>3.91</c:v>
                </c:pt>
                <c:pt idx="3723">
                  <c:v>3.91</c:v>
                </c:pt>
                <c:pt idx="3724">
                  <c:v>3.91</c:v>
                </c:pt>
                <c:pt idx="3725">
                  <c:v>3.91</c:v>
                </c:pt>
                <c:pt idx="3726">
                  <c:v>3.91</c:v>
                </c:pt>
                <c:pt idx="3727">
                  <c:v>3.91</c:v>
                </c:pt>
                <c:pt idx="3728">
                  <c:v>3.91</c:v>
                </c:pt>
                <c:pt idx="3729">
                  <c:v>3.91</c:v>
                </c:pt>
                <c:pt idx="3730">
                  <c:v>3.91</c:v>
                </c:pt>
                <c:pt idx="3731">
                  <c:v>3.91</c:v>
                </c:pt>
                <c:pt idx="3732">
                  <c:v>3.91</c:v>
                </c:pt>
                <c:pt idx="3733">
                  <c:v>3.91</c:v>
                </c:pt>
                <c:pt idx="3734">
                  <c:v>3.91</c:v>
                </c:pt>
                <c:pt idx="3735">
                  <c:v>3.91</c:v>
                </c:pt>
                <c:pt idx="3736">
                  <c:v>3.91</c:v>
                </c:pt>
                <c:pt idx="3737">
                  <c:v>3.91</c:v>
                </c:pt>
                <c:pt idx="3738">
                  <c:v>3.91</c:v>
                </c:pt>
                <c:pt idx="3739">
                  <c:v>3.91</c:v>
                </c:pt>
                <c:pt idx="3740">
                  <c:v>3.91</c:v>
                </c:pt>
                <c:pt idx="3741">
                  <c:v>3.91</c:v>
                </c:pt>
                <c:pt idx="3742">
                  <c:v>3.91</c:v>
                </c:pt>
                <c:pt idx="3743">
                  <c:v>3.91</c:v>
                </c:pt>
                <c:pt idx="3744">
                  <c:v>3.91</c:v>
                </c:pt>
                <c:pt idx="3745">
                  <c:v>3.91</c:v>
                </c:pt>
                <c:pt idx="3746">
                  <c:v>3.91</c:v>
                </c:pt>
                <c:pt idx="3747">
                  <c:v>3.87</c:v>
                </c:pt>
                <c:pt idx="3748">
                  <c:v>3.87</c:v>
                </c:pt>
                <c:pt idx="3749">
                  <c:v>3.87</c:v>
                </c:pt>
                <c:pt idx="3750">
                  <c:v>3.87</c:v>
                </c:pt>
                <c:pt idx="3751">
                  <c:v>3.87</c:v>
                </c:pt>
                <c:pt idx="3752">
                  <c:v>3.87</c:v>
                </c:pt>
                <c:pt idx="3753">
                  <c:v>3.87</c:v>
                </c:pt>
                <c:pt idx="3754">
                  <c:v>3.87</c:v>
                </c:pt>
                <c:pt idx="3755">
                  <c:v>3.87</c:v>
                </c:pt>
                <c:pt idx="3756">
                  <c:v>3.87</c:v>
                </c:pt>
                <c:pt idx="3757">
                  <c:v>3.87</c:v>
                </c:pt>
                <c:pt idx="3758">
                  <c:v>3.87</c:v>
                </c:pt>
                <c:pt idx="3759">
                  <c:v>3.87</c:v>
                </c:pt>
                <c:pt idx="3760">
                  <c:v>3.87</c:v>
                </c:pt>
                <c:pt idx="3761">
                  <c:v>3.87</c:v>
                </c:pt>
                <c:pt idx="3762">
                  <c:v>3.87</c:v>
                </c:pt>
                <c:pt idx="3763">
                  <c:v>3.87</c:v>
                </c:pt>
                <c:pt idx="3764">
                  <c:v>3.87</c:v>
                </c:pt>
                <c:pt idx="3765">
                  <c:v>3.87</c:v>
                </c:pt>
                <c:pt idx="3766">
                  <c:v>3.87</c:v>
                </c:pt>
                <c:pt idx="3767">
                  <c:v>3.87</c:v>
                </c:pt>
                <c:pt idx="3768">
                  <c:v>3.87</c:v>
                </c:pt>
                <c:pt idx="3769">
                  <c:v>3.87</c:v>
                </c:pt>
                <c:pt idx="3770">
                  <c:v>3.87</c:v>
                </c:pt>
                <c:pt idx="3771">
                  <c:v>3.83</c:v>
                </c:pt>
                <c:pt idx="3772">
                  <c:v>3.83</c:v>
                </c:pt>
                <c:pt idx="3773">
                  <c:v>3.83</c:v>
                </c:pt>
                <c:pt idx="3774">
                  <c:v>3.83</c:v>
                </c:pt>
                <c:pt idx="3775">
                  <c:v>3.83</c:v>
                </c:pt>
                <c:pt idx="3776">
                  <c:v>3.83</c:v>
                </c:pt>
                <c:pt idx="3777">
                  <c:v>3.83</c:v>
                </c:pt>
                <c:pt idx="3778">
                  <c:v>3.83</c:v>
                </c:pt>
                <c:pt idx="3779">
                  <c:v>3.83</c:v>
                </c:pt>
                <c:pt idx="3780">
                  <c:v>3.83</c:v>
                </c:pt>
                <c:pt idx="3781">
                  <c:v>3.83</c:v>
                </c:pt>
                <c:pt idx="3782">
                  <c:v>3.83</c:v>
                </c:pt>
                <c:pt idx="3783">
                  <c:v>3.83</c:v>
                </c:pt>
                <c:pt idx="3784">
                  <c:v>3.83</c:v>
                </c:pt>
                <c:pt idx="3785">
                  <c:v>3.83</c:v>
                </c:pt>
                <c:pt idx="3786">
                  <c:v>3.83</c:v>
                </c:pt>
                <c:pt idx="3787">
                  <c:v>3.83</c:v>
                </c:pt>
                <c:pt idx="3788">
                  <c:v>3.83</c:v>
                </c:pt>
                <c:pt idx="3789">
                  <c:v>3.83</c:v>
                </c:pt>
                <c:pt idx="3790">
                  <c:v>3.83</c:v>
                </c:pt>
                <c:pt idx="3791">
                  <c:v>3.83</c:v>
                </c:pt>
                <c:pt idx="3792">
                  <c:v>3.83</c:v>
                </c:pt>
                <c:pt idx="3793">
                  <c:v>3.83</c:v>
                </c:pt>
                <c:pt idx="3794">
                  <c:v>3.83</c:v>
                </c:pt>
                <c:pt idx="3795">
                  <c:v>3.83</c:v>
                </c:pt>
                <c:pt idx="3796">
                  <c:v>3.83</c:v>
                </c:pt>
                <c:pt idx="3797">
                  <c:v>3.83</c:v>
                </c:pt>
                <c:pt idx="3798">
                  <c:v>3.83</c:v>
                </c:pt>
                <c:pt idx="3799">
                  <c:v>3.83</c:v>
                </c:pt>
                <c:pt idx="3800">
                  <c:v>3.83</c:v>
                </c:pt>
                <c:pt idx="3801">
                  <c:v>3.83</c:v>
                </c:pt>
                <c:pt idx="3802">
                  <c:v>3.8</c:v>
                </c:pt>
                <c:pt idx="3803">
                  <c:v>3.83</c:v>
                </c:pt>
                <c:pt idx="3804">
                  <c:v>3.8</c:v>
                </c:pt>
                <c:pt idx="3805">
                  <c:v>3.8</c:v>
                </c:pt>
                <c:pt idx="3806">
                  <c:v>3.8</c:v>
                </c:pt>
                <c:pt idx="3807">
                  <c:v>3.8</c:v>
                </c:pt>
                <c:pt idx="3808">
                  <c:v>3.8</c:v>
                </c:pt>
                <c:pt idx="3809">
                  <c:v>3.8</c:v>
                </c:pt>
                <c:pt idx="3810">
                  <c:v>3.8</c:v>
                </c:pt>
                <c:pt idx="3811">
                  <c:v>3.8</c:v>
                </c:pt>
                <c:pt idx="3812">
                  <c:v>3.8</c:v>
                </c:pt>
                <c:pt idx="3813">
                  <c:v>3.8</c:v>
                </c:pt>
                <c:pt idx="3814">
                  <c:v>3.8</c:v>
                </c:pt>
                <c:pt idx="3815">
                  <c:v>3.8</c:v>
                </c:pt>
                <c:pt idx="3816">
                  <c:v>3.8</c:v>
                </c:pt>
                <c:pt idx="3817">
                  <c:v>3.8</c:v>
                </c:pt>
                <c:pt idx="3818">
                  <c:v>3.8</c:v>
                </c:pt>
                <c:pt idx="3819">
                  <c:v>3.8</c:v>
                </c:pt>
                <c:pt idx="3820">
                  <c:v>3.8</c:v>
                </c:pt>
                <c:pt idx="3821">
                  <c:v>3.8</c:v>
                </c:pt>
                <c:pt idx="3822">
                  <c:v>3.8</c:v>
                </c:pt>
                <c:pt idx="3823">
                  <c:v>3.8</c:v>
                </c:pt>
                <c:pt idx="3824">
                  <c:v>3.8</c:v>
                </c:pt>
                <c:pt idx="3825">
                  <c:v>3.8</c:v>
                </c:pt>
                <c:pt idx="3826">
                  <c:v>3.8</c:v>
                </c:pt>
                <c:pt idx="3827">
                  <c:v>3.76</c:v>
                </c:pt>
                <c:pt idx="3828">
                  <c:v>3.76</c:v>
                </c:pt>
                <c:pt idx="3829">
                  <c:v>3.76</c:v>
                </c:pt>
                <c:pt idx="3830">
                  <c:v>3.76</c:v>
                </c:pt>
                <c:pt idx="3831">
                  <c:v>3.76</c:v>
                </c:pt>
                <c:pt idx="3832">
                  <c:v>3.76</c:v>
                </c:pt>
                <c:pt idx="3833">
                  <c:v>3.76</c:v>
                </c:pt>
                <c:pt idx="3834">
                  <c:v>3.76</c:v>
                </c:pt>
                <c:pt idx="3835">
                  <c:v>3.76</c:v>
                </c:pt>
                <c:pt idx="3836">
                  <c:v>3.76</c:v>
                </c:pt>
                <c:pt idx="3837">
                  <c:v>3.76</c:v>
                </c:pt>
                <c:pt idx="3838">
                  <c:v>3.76</c:v>
                </c:pt>
                <c:pt idx="3839">
                  <c:v>3.76</c:v>
                </c:pt>
                <c:pt idx="3840">
                  <c:v>3.76</c:v>
                </c:pt>
                <c:pt idx="3841">
                  <c:v>3.76</c:v>
                </c:pt>
                <c:pt idx="3842">
                  <c:v>3.76</c:v>
                </c:pt>
                <c:pt idx="3843">
                  <c:v>3.76</c:v>
                </c:pt>
                <c:pt idx="3844">
                  <c:v>3.76</c:v>
                </c:pt>
                <c:pt idx="3845">
                  <c:v>3.76</c:v>
                </c:pt>
                <c:pt idx="3846">
                  <c:v>3.76</c:v>
                </c:pt>
                <c:pt idx="3847">
                  <c:v>3.76</c:v>
                </c:pt>
                <c:pt idx="3848">
                  <c:v>3.76</c:v>
                </c:pt>
                <c:pt idx="3849">
                  <c:v>3.76</c:v>
                </c:pt>
                <c:pt idx="3850">
                  <c:v>3.76</c:v>
                </c:pt>
                <c:pt idx="3851">
                  <c:v>3.76</c:v>
                </c:pt>
                <c:pt idx="3852">
                  <c:v>3.76</c:v>
                </c:pt>
                <c:pt idx="3853">
                  <c:v>3.76</c:v>
                </c:pt>
                <c:pt idx="3854">
                  <c:v>3.76</c:v>
                </c:pt>
                <c:pt idx="3855">
                  <c:v>3.76</c:v>
                </c:pt>
                <c:pt idx="3856">
                  <c:v>3.76</c:v>
                </c:pt>
                <c:pt idx="3857">
                  <c:v>3.76</c:v>
                </c:pt>
                <c:pt idx="3858">
                  <c:v>3.76</c:v>
                </c:pt>
                <c:pt idx="3859">
                  <c:v>3.76</c:v>
                </c:pt>
                <c:pt idx="3860">
                  <c:v>3.76</c:v>
                </c:pt>
                <c:pt idx="3861">
                  <c:v>3.76</c:v>
                </c:pt>
                <c:pt idx="3862">
                  <c:v>3.76</c:v>
                </c:pt>
                <c:pt idx="3863">
                  <c:v>3.76</c:v>
                </c:pt>
                <c:pt idx="3864">
                  <c:v>3.76</c:v>
                </c:pt>
                <c:pt idx="3865">
                  <c:v>3.76</c:v>
                </c:pt>
                <c:pt idx="3866">
                  <c:v>3.76</c:v>
                </c:pt>
                <c:pt idx="3867">
                  <c:v>3.76</c:v>
                </c:pt>
                <c:pt idx="3868">
                  <c:v>3.76</c:v>
                </c:pt>
                <c:pt idx="3869">
                  <c:v>3.76</c:v>
                </c:pt>
                <c:pt idx="3870">
                  <c:v>3.76</c:v>
                </c:pt>
                <c:pt idx="3871">
                  <c:v>3.76</c:v>
                </c:pt>
                <c:pt idx="3872">
                  <c:v>3.76</c:v>
                </c:pt>
                <c:pt idx="3873">
                  <c:v>3.76</c:v>
                </c:pt>
                <c:pt idx="3874">
                  <c:v>3.76</c:v>
                </c:pt>
                <c:pt idx="3875">
                  <c:v>3.76</c:v>
                </c:pt>
                <c:pt idx="3876">
                  <c:v>3.76</c:v>
                </c:pt>
                <c:pt idx="3877">
                  <c:v>3.76</c:v>
                </c:pt>
                <c:pt idx="3878">
                  <c:v>3.76</c:v>
                </c:pt>
                <c:pt idx="3879">
                  <c:v>3.76</c:v>
                </c:pt>
                <c:pt idx="3880">
                  <c:v>3.76</c:v>
                </c:pt>
                <c:pt idx="3881">
                  <c:v>3.76</c:v>
                </c:pt>
                <c:pt idx="3882">
                  <c:v>3.76</c:v>
                </c:pt>
                <c:pt idx="3883">
                  <c:v>3.76</c:v>
                </c:pt>
                <c:pt idx="3884">
                  <c:v>3.76</c:v>
                </c:pt>
                <c:pt idx="3885">
                  <c:v>3.76</c:v>
                </c:pt>
                <c:pt idx="3886">
                  <c:v>3.76</c:v>
                </c:pt>
                <c:pt idx="3887">
                  <c:v>3.76</c:v>
                </c:pt>
                <c:pt idx="3888">
                  <c:v>3.76</c:v>
                </c:pt>
                <c:pt idx="3889">
                  <c:v>3.76</c:v>
                </c:pt>
                <c:pt idx="3890">
                  <c:v>3.76</c:v>
                </c:pt>
                <c:pt idx="3891">
                  <c:v>3.76</c:v>
                </c:pt>
                <c:pt idx="3892">
                  <c:v>3.76</c:v>
                </c:pt>
                <c:pt idx="3893">
                  <c:v>3.76</c:v>
                </c:pt>
                <c:pt idx="3894">
                  <c:v>3.76</c:v>
                </c:pt>
                <c:pt idx="3895">
                  <c:v>3.76</c:v>
                </c:pt>
                <c:pt idx="3896">
                  <c:v>3.76</c:v>
                </c:pt>
                <c:pt idx="3897">
                  <c:v>3.76</c:v>
                </c:pt>
                <c:pt idx="3898">
                  <c:v>3.76</c:v>
                </c:pt>
                <c:pt idx="3899">
                  <c:v>3.76</c:v>
                </c:pt>
                <c:pt idx="3900">
                  <c:v>3.76</c:v>
                </c:pt>
                <c:pt idx="3901">
                  <c:v>3.76</c:v>
                </c:pt>
                <c:pt idx="3902">
                  <c:v>3.76</c:v>
                </c:pt>
                <c:pt idx="3903">
                  <c:v>3.76</c:v>
                </c:pt>
                <c:pt idx="3904">
                  <c:v>3.76</c:v>
                </c:pt>
                <c:pt idx="3905">
                  <c:v>3.76</c:v>
                </c:pt>
                <c:pt idx="3906">
                  <c:v>3.76</c:v>
                </c:pt>
                <c:pt idx="3907">
                  <c:v>3.76</c:v>
                </c:pt>
                <c:pt idx="3908">
                  <c:v>3.76</c:v>
                </c:pt>
                <c:pt idx="3909">
                  <c:v>3.76</c:v>
                </c:pt>
                <c:pt idx="3910">
                  <c:v>3.76</c:v>
                </c:pt>
                <c:pt idx="3911">
                  <c:v>3.76</c:v>
                </c:pt>
                <c:pt idx="3912">
                  <c:v>3.8</c:v>
                </c:pt>
                <c:pt idx="3913">
                  <c:v>3.8</c:v>
                </c:pt>
                <c:pt idx="3914">
                  <c:v>3.8</c:v>
                </c:pt>
                <c:pt idx="3915">
                  <c:v>3.8</c:v>
                </c:pt>
                <c:pt idx="3916">
                  <c:v>3.8</c:v>
                </c:pt>
                <c:pt idx="3917">
                  <c:v>3.8</c:v>
                </c:pt>
                <c:pt idx="3918">
                  <c:v>3.8</c:v>
                </c:pt>
                <c:pt idx="3919">
                  <c:v>3.8</c:v>
                </c:pt>
                <c:pt idx="3920">
                  <c:v>3.8</c:v>
                </c:pt>
                <c:pt idx="3921">
                  <c:v>3.8</c:v>
                </c:pt>
                <c:pt idx="3922">
                  <c:v>3.8</c:v>
                </c:pt>
                <c:pt idx="3923">
                  <c:v>3.8</c:v>
                </c:pt>
                <c:pt idx="3924">
                  <c:v>3.8</c:v>
                </c:pt>
                <c:pt idx="3925">
                  <c:v>3.8</c:v>
                </c:pt>
                <c:pt idx="3926">
                  <c:v>3.8</c:v>
                </c:pt>
                <c:pt idx="3927">
                  <c:v>3.8</c:v>
                </c:pt>
                <c:pt idx="3928">
                  <c:v>3.8</c:v>
                </c:pt>
                <c:pt idx="3929">
                  <c:v>3.8</c:v>
                </c:pt>
                <c:pt idx="3930">
                  <c:v>3.8</c:v>
                </c:pt>
                <c:pt idx="3931">
                  <c:v>3.8</c:v>
                </c:pt>
                <c:pt idx="3932">
                  <c:v>3.8</c:v>
                </c:pt>
                <c:pt idx="3933">
                  <c:v>3.8</c:v>
                </c:pt>
                <c:pt idx="3934">
                  <c:v>3.8</c:v>
                </c:pt>
                <c:pt idx="3935">
                  <c:v>3.8</c:v>
                </c:pt>
                <c:pt idx="3936">
                  <c:v>3.8</c:v>
                </c:pt>
                <c:pt idx="3937">
                  <c:v>3.8</c:v>
                </c:pt>
                <c:pt idx="3938">
                  <c:v>3.8</c:v>
                </c:pt>
                <c:pt idx="3939">
                  <c:v>3.8</c:v>
                </c:pt>
                <c:pt idx="3940">
                  <c:v>3.8</c:v>
                </c:pt>
                <c:pt idx="3941">
                  <c:v>3.8</c:v>
                </c:pt>
                <c:pt idx="3942">
                  <c:v>3.8</c:v>
                </c:pt>
                <c:pt idx="3943">
                  <c:v>3.8</c:v>
                </c:pt>
                <c:pt idx="3944">
                  <c:v>3.8</c:v>
                </c:pt>
                <c:pt idx="3945">
                  <c:v>3.8</c:v>
                </c:pt>
                <c:pt idx="3946">
                  <c:v>3.83</c:v>
                </c:pt>
                <c:pt idx="3947">
                  <c:v>3.8</c:v>
                </c:pt>
                <c:pt idx="3948">
                  <c:v>3.83</c:v>
                </c:pt>
                <c:pt idx="3949">
                  <c:v>3.83</c:v>
                </c:pt>
                <c:pt idx="3950">
                  <c:v>3.8</c:v>
                </c:pt>
                <c:pt idx="3951">
                  <c:v>3.83</c:v>
                </c:pt>
                <c:pt idx="3952">
                  <c:v>3.83</c:v>
                </c:pt>
                <c:pt idx="3953">
                  <c:v>3.83</c:v>
                </c:pt>
                <c:pt idx="3954">
                  <c:v>3.83</c:v>
                </c:pt>
                <c:pt idx="3955">
                  <c:v>3.83</c:v>
                </c:pt>
                <c:pt idx="3956">
                  <c:v>3.83</c:v>
                </c:pt>
                <c:pt idx="3957">
                  <c:v>3.83</c:v>
                </c:pt>
                <c:pt idx="3958">
                  <c:v>3.83</c:v>
                </c:pt>
                <c:pt idx="3959">
                  <c:v>3.83</c:v>
                </c:pt>
                <c:pt idx="3960">
                  <c:v>3.83</c:v>
                </c:pt>
                <c:pt idx="3961">
                  <c:v>3.83</c:v>
                </c:pt>
                <c:pt idx="3962">
                  <c:v>3.83</c:v>
                </c:pt>
                <c:pt idx="3963">
                  <c:v>3.83</c:v>
                </c:pt>
                <c:pt idx="3964">
                  <c:v>3.83</c:v>
                </c:pt>
                <c:pt idx="3965">
                  <c:v>3.83</c:v>
                </c:pt>
                <c:pt idx="3966">
                  <c:v>3.83</c:v>
                </c:pt>
                <c:pt idx="3967">
                  <c:v>3.83</c:v>
                </c:pt>
                <c:pt idx="3968">
                  <c:v>3.83</c:v>
                </c:pt>
                <c:pt idx="3969">
                  <c:v>3.83</c:v>
                </c:pt>
                <c:pt idx="3970">
                  <c:v>3.83</c:v>
                </c:pt>
                <c:pt idx="3971">
                  <c:v>3.83</c:v>
                </c:pt>
                <c:pt idx="3972">
                  <c:v>3.83</c:v>
                </c:pt>
                <c:pt idx="3973">
                  <c:v>3.83</c:v>
                </c:pt>
                <c:pt idx="3974">
                  <c:v>3.83</c:v>
                </c:pt>
                <c:pt idx="3975">
                  <c:v>3.83</c:v>
                </c:pt>
                <c:pt idx="3976">
                  <c:v>3.83</c:v>
                </c:pt>
                <c:pt idx="3977">
                  <c:v>3.83</c:v>
                </c:pt>
                <c:pt idx="3978">
                  <c:v>3.83</c:v>
                </c:pt>
                <c:pt idx="3979">
                  <c:v>3.83</c:v>
                </c:pt>
                <c:pt idx="3980">
                  <c:v>3.83</c:v>
                </c:pt>
                <c:pt idx="3981">
                  <c:v>3.83</c:v>
                </c:pt>
                <c:pt idx="3982">
                  <c:v>3.83</c:v>
                </c:pt>
                <c:pt idx="3983">
                  <c:v>3.83</c:v>
                </c:pt>
                <c:pt idx="3984">
                  <c:v>3.83</c:v>
                </c:pt>
                <c:pt idx="3985">
                  <c:v>3.83</c:v>
                </c:pt>
                <c:pt idx="3986">
                  <c:v>3.83</c:v>
                </c:pt>
                <c:pt idx="3987">
                  <c:v>3.83</c:v>
                </c:pt>
                <c:pt idx="3988">
                  <c:v>3.83</c:v>
                </c:pt>
                <c:pt idx="3989">
                  <c:v>3.87</c:v>
                </c:pt>
                <c:pt idx="3990">
                  <c:v>3.87</c:v>
                </c:pt>
                <c:pt idx="3991">
                  <c:v>3.83</c:v>
                </c:pt>
                <c:pt idx="3992">
                  <c:v>3.87</c:v>
                </c:pt>
                <c:pt idx="3993">
                  <c:v>3.87</c:v>
                </c:pt>
                <c:pt idx="3994">
                  <c:v>3.87</c:v>
                </c:pt>
                <c:pt idx="3995">
                  <c:v>3.87</c:v>
                </c:pt>
                <c:pt idx="3996">
                  <c:v>3.87</c:v>
                </c:pt>
                <c:pt idx="3997">
                  <c:v>3.87</c:v>
                </c:pt>
                <c:pt idx="3998">
                  <c:v>3.87</c:v>
                </c:pt>
                <c:pt idx="3999">
                  <c:v>3.87</c:v>
                </c:pt>
                <c:pt idx="4000">
                  <c:v>3.87</c:v>
                </c:pt>
                <c:pt idx="4001">
                  <c:v>3.87</c:v>
                </c:pt>
                <c:pt idx="4002">
                  <c:v>3.87</c:v>
                </c:pt>
                <c:pt idx="4003">
                  <c:v>3.87</c:v>
                </c:pt>
                <c:pt idx="4004">
                  <c:v>3.87</c:v>
                </c:pt>
                <c:pt idx="4005">
                  <c:v>3.87</c:v>
                </c:pt>
                <c:pt idx="4006">
                  <c:v>3.87</c:v>
                </c:pt>
                <c:pt idx="4007">
                  <c:v>3.87</c:v>
                </c:pt>
                <c:pt idx="4008">
                  <c:v>3.87</c:v>
                </c:pt>
                <c:pt idx="4009">
                  <c:v>3.87</c:v>
                </c:pt>
                <c:pt idx="4010">
                  <c:v>3.87</c:v>
                </c:pt>
                <c:pt idx="4011">
                  <c:v>3.87</c:v>
                </c:pt>
                <c:pt idx="4012">
                  <c:v>3.87</c:v>
                </c:pt>
                <c:pt idx="4013">
                  <c:v>3.87</c:v>
                </c:pt>
                <c:pt idx="4014">
                  <c:v>3.87</c:v>
                </c:pt>
                <c:pt idx="4015">
                  <c:v>3.87</c:v>
                </c:pt>
                <c:pt idx="4016">
                  <c:v>3.87</c:v>
                </c:pt>
                <c:pt idx="4017">
                  <c:v>3.87</c:v>
                </c:pt>
                <c:pt idx="4018">
                  <c:v>3.87</c:v>
                </c:pt>
                <c:pt idx="4019">
                  <c:v>3.87</c:v>
                </c:pt>
                <c:pt idx="4020">
                  <c:v>3.87</c:v>
                </c:pt>
                <c:pt idx="4021">
                  <c:v>3.87</c:v>
                </c:pt>
                <c:pt idx="4022">
                  <c:v>3.87</c:v>
                </c:pt>
                <c:pt idx="4023">
                  <c:v>3.87</c:v>
                </c:pt>
                <c:pt idx="4024">
                  <c:v>3.87</c:v>
                </c:pt>
                <c:pt idx="4025">
                  <c:v>3.87</c:v>
                </c:pt>
                <c:pt idx="4026">
                  <c:v>3.87</c:v>
                </c:pt>
                <c:pt idx="4027">
                  <c:v>3.87</c:v>
                </c:pt>
                <c:pt idx="4028">
                  <c:v>3.87</c:v>
                </c:pt>
                <c:pt idx="4029">
                  <c:v>3.87</c:v>
                </c:pt>
                <c:pt idx="4030">
                  <c:v>3.87</c:v>
                </c:pt>
                <c:pt idx="4031">
                  <c:v>3.87</c:v>
                </c:pt>
                <c:pt idx="4032">
                  <c:v>3.87</c:v>
                </c:pt>
                <c:pt idx="4033">
                  <c:v>3.87</c:v>
                </c:pt>
                <c:pt idx="4034">
                  <c:v>3.91</c:v>
                </c:pt>
                <c:pt idx="4035">
                  <c:v>3.87</c:v>
                </c:pt>
                <c:pt idx="4036">
                  <c:v>3.91</c:v>
                </c:pt>
                <c:pt idx="4037">
                  <c:v>3.91</c:v>
                </c:pt>
                <c:pt idx="4038">
                  <c:v>3.91</c:v>
                </c:pt>
                <c:pt idx="4039">
                  <c:v>3.91</c:v>
                </c:pt>
                <c:pt idx="4040">
                  <c:v>3.91</c:v>
                </c:pt>
                <c:pt idx="4041">
                  <c:v>3.91</c:v>
                </c:pt>
                <c:pt idx="4042">
                  <c:v>3.91</c:v>
                </c:pt>
                <c:pt idx="4043">
                  <c:v>3.91</c:v>
                </c:pt>
                <c:pt idx="4044">
                  <c:v>3.91</c:v>
                </c:pt>
                <c:pt idx="4045">
                  <c:v>3.91</c:v>
                </c:pt>
                <c:pt idx="4046">
                  <c:v>3.91</c:v>
                </c:pt>
                <c:pt idx="4047">
                  <c:v>3.91</c:v>
                </c:pt>
                <c:pt idx="4048">
                  <c:v>3.91</c:v>
                </c:pt>
                <c:pt idx="4049">
                  <c:v>3.91</c:v>
                </c:pt>
                <c:pt idx="4050">
                  <c:v>3.91</c:v>
                </c:pt>
                <c:pt idx="4051">
                  <c:v>3.91</c:v>
                </c:pt>
                <c:pt idx="4052">
                  <c:v>3.91</c:v>
                </c:pt>
                <c:pt idx="4053">
                  <c:v>3.91</c:v>
                </c:pt>
                <c:pt idx="4054">
                  <c:v>3.91</c:v>
                </c:pt>
                <c:pt idx="4055">
                  <c:v>3.91</c:v>
                </c:pt>
                <c:pt idx="4056">
                  <c:v>3.91</c:v>
                </c:pt>
                <c:pt idx="4057">
                  <c:v>3.91</c:v>
                </c:pt>
                <c:pt idx="4058">
                  <c:v>3.91</c:v>
                </c:pt>
                <c:pt idx="4059">
                  <c:v>3.91</c:v>
                </c:pt>
                <c:pt idx="4060">
                  <c:v>3.91</c:v>
                </c:pt>
                <c:pt idx="4061">
                  <c:v>3.91</c:v>
                </c:pt>
                <c:pt idx="4062">
                  <c:v>3.91</c:v>
                </c:pt>
                <c:pt idx="4063">
                  <c:v>3.91</c:v>
                </c:pt>
                <c:pt idx="4064">
                  <c:v>3.91</c:v>
                </c:pt>
                <c:pt idx="4065">
                  <c:v>3.91</c:v>
                </c:pt>
                <c:pt idx="4066">
                  <c:v>3.91</c:v>
                </c:pt>
                <c:pt idx="4067">
                  <c:v>3.91</c:v>
                </c:pt>
                <c:pt idx="4068">
                  <c:v>3.91</c:v>
                </c:pt>
                <c:pt idx="4069">
                  <c:v>3.91</c:v>
                </c:pt>
                <c:pt idx="4070">
                  <c:v>3.91</c:v>
                </c:pt>
                <c:pt idx="4071">
                  <c:v>3.91</c:v>
                </c:pt>
                <c:pt idx="4072">
                  <c:v>3.91</c:v>
                </c:pt>
                <c:pt idx="4073">
                  <c:v>3.91</c:v>
                </c:pt>
                <c:pt idx="4074">
                  <c:v>3.91</c:v>
                </c:pt>
                <c:pt idx="4075">
                  <c:v>3.91</c:v>
                </c:pt>
                <c:pt idx="4076">
                  <c:v>3.91</c:v>
                </c:pt>
                <c:pt idx="4077">
                  <c:v>3.91</c:v>
                </c:pt>
                <c:pt idx="4078">
                  <c:v>3.91</c:v>
                </c:pt>
                <c:pt idx="4079">
                  <c:v>3.91</c:v>
                </c:pt>
                <c:pt idx="4080">
                  <c:v>3.91</c:v>
                </c:pt>
                <c:pt idx="4081">
                  <c:v>3.91</c:v>
                </c:pt>
                <c:pt idx="4082">
                  <c:v>3.91</c:v>
                </c:pt>
                <c:pt idx="4083">
                  <c:v>3.91</c:v>
                </c:pt>
                <c:pt idx="4084">
                  <c:v>3.91</c:v>
                </c:pt>
                <c:pt idx="4085">
                  <c:v>3.91</c:v>
                </c:pt>
                <c:pt idx="4086">
                  <c:v>3.91</c:v>
                </c:pt>
                <c:pt idx="4087">
                  <c:v>3.91</c:v>
                </c:pt>
                <c:pt idx="4088">
                  <c:v>3.91</c:v>
                </c:pt>
                <c:pt idx="4089">
                  <c:v>3.91</c:v>
                </c:pt>
                <c:pt idx="4090">
                  <c:v>3.91</c:v>
                </c:pt>
                <c:pt idx="4091">
                  <c:v>3.91</c:v>
                </c:pt>
                <c:pt idx="4092">
                  <c:v>3.91</c:v>
                </c:pt>
                <c:pt idx="4093">
                  <c:v>3.91</c:v>
                </c:pt>
                <c:pt idx="4094">
                  <c:v>3.91</c:v>
                </c:pt>
                <c:pt idx="4095">
                  <c:v>3.91</c:v>
                </c:pt>
                <c:pt idx="4096">
                  <c:v>3.91</c:v>
                </c:pt>
                <c:pt idx="4097">
                  <c:v>3.91</c:v>
                </c:pt>
                <c:pt idx="4098">
                  <c:v>3.91</c:v>
                </c:pt>
                <c:pt idx="4099">
                  <c:v>3.91</c:v>
                </c:pt>
                <c:pt idx="4100">
                  <c:v>3.91</c:v>
                </c:pt>
                <c:pt idx="4101">
                  <c:v>3.91</c:v>
                </c:pt>
                <c:pt idx="4102">
                  <c:v>3.91</c:v>
                </c:pt>
                <c:pt idx="4103">
                  <c:v>3.91</c:v>
                </c:pt>
                <c:pt idx="4104">
                  <c:v>3.91</c:v>
                </c:pt>
                <c:pt idx="4105">
                  <c:v>3.91</c:v>
                </c:pt>
                <c:pt idx="4106">
                  <c:v>3.91</c:v>
                </c:pt>
                <c:pt idx="4107">
                  <c:v>3.91</c:v>
                </c:pt>
                <c:pt idx="4108">
                  <c:v>3.91</c:v>
                </c:pt>
                <c:pt idx="4109">
                  <c:v>3.91</c:v>
                </c:pt>
                <c:pt idx="4110">
                  <c:v>3.91</c:v>
                </c:pt>
                <c:pt idx="4111">
                  <c:v>3.91</c:v>
                </c:pt>
                <c:pt idx="4112">
                  <c:v>3.91</c:v>
                </c:pt>
                <c:pt idx="4113">
                  <c:v>3.91</c:v>
                </c:pt>
                <c:pt idx="4114">
                  <c:v>3.91</c:v>
                </c:pt>
                <c:pt idx="4115">
                  <c:v>3.91</c:v>
                </c:pt>
                <c:pt idx="4116">
                  <c:v>3.91</c:v>
                </c:pt>
                <c:pt idx="4117">
                  <c:v>3.91</c:v>
                </c:pt>
                <c:pt idx="4118">
                  <c:v>3.91</c:v>
                </c:pt>
                <c:pt idx="4119">
                  <c:v>3.91</c:v>
                </c:pt>
                <c:pt idx="4120">
                  <c:v>3.91</c:v>
                </c:pt>
                <c:pt idx="4121">
                  <c:v>3.91</c:v>
                </c:pt>
                <c:pt idx="4122">
                  <c:v>3.91</c:v>
                </c:pt>
                <c:pt idx="4123">
                  <c:v>3.91</c:v>
                </c:pt>
                <c:pt idx="4124">
                  <c:v>3.91</c:v>
                </c:pt>
                <c:pt idx="4125">
                  <c:v>3.91</c:v>
                </c:pt>
                <c:pt idx="4126">
                  <c:v>3.91</c:v>
                </c:pt>
                <c:pt idx="4127">
                  <c:v>3.91</c:v>
                </c:pt>
                <c:pt idx="4128">
                  <c:v>3.91</c:v>
                </c:pt>
                <c:pt idx="4129">
                  <c:v>3.91</c:v>
                </c:pt>
                <c:pt idx="4130">
                  <c:v>3.91</c:v>
                </c:pt>
                <c:pt idx="4131">
                  <c:v>3.91</c:v>
                </c:pt>
                <c:pt idx="4132">
                  <c:v>3.91</c:v>
                </c:pt>
                <c:pt idx="4133">
                  <c:v>3.91</c:v>
                </c:pt>
                <c:pt idx="4134">
                  <c:v>3.91</c:v>
                </c:pt>
                <c:pt idx="4135">
                  <c:v>3.91</c:v>
                </c:pt>
                <c:pt idx="4136">
                  <c:v>3.91</c:v>
                </c:pt>
                <c:pt idx="4137">
                  <c:v>3.91</c:v>
                </c:pt>
                <c:pt idx="4138">
                  <c:v>3.91</c:v>
                </c:pt>
                <c:pt idx="4139">
                  <c:v>3.91</c:v>
                </c:pt>
                <c:pt idx="4140">
                  <c:v>3.91</c:v>
                </c:pt>
                <c:pt idx="4141">
                  <c:v>3.91</c:v>
                </c:pt>
                <c:pt idx="4142">
                  <c:v>3.91</c:v>
                </c:pt>
                <c:pt idx="4143">
                  <c:v>3.91</c:v>
                </c:pt>
                <c:pt idx="4144">
                  <c:v>3.91</c:v>
                </c:pt>
                <c:pt idx="4145">
                  <c:v>3.91</c:v>
                </c:pt>
                <c:pt idx="4146">
                  <c:v>3.91</c:v>
                </c:pt>
                <c:pt idx="4147">
                  <c:v>3.91</c:v>
                </c:pt>
                <c:pt idx="4148">
                  <c:v>3.91</c:v>
                </c:pt>
                <c:pt idx="4149">
                  <c:v>3.91</c:v>
                </c:pt>
                <c:pt idx="4150">
                  <c:v>3.91</c:v>
                </c:pt>
                <c:pt idx="4151">
                  <c:v>3.91</c:v>
                </c:pt>
                <c:pt idx="4152">
                  <c:v>3.91</c:v>
                </c:pt>
                <c:pt idx="4153">
                  <c:v>3.91</c:v>
                </c:pt>
                <c:pt idx="4154">
                  <c:v>3.91</c:v>
                </c:pt>
                <c:pt idx="4155">
                  <c:v>3.91</c:v>
                </c:pt>
                <c:pt idx="4156">
                  <c:v>3.91</c:v>
                </c:pt>
                <c:pt idx="4157">
                  <c:v>3.91</c:v>
                </c:pt>
                <c:pt idx="4158">
                  <c:v>3.91</c:v>
                </c:pt>
                <c:pt idx="4159">
                  <c:v>3.91</c:v>
                </c:pt>
                <c:pt idx="4160">
                  <c:v>3.91</c:v>
                </c:pt>
                <c:pt idx="4161">
                  <c:v>3.91</c:v>
                </c:pt>
                <c:pt idx="4162">
                  <c:v>3.91</c:v>
                </c:pt>
                <c:pt idx="4163">
                  <c:v>3.91</c:v>
                </c:pt>
                <c:pt idx="4164">
                  <c:v>3.91</c:v>
                </c:pt>
                <c:pt idx="4165">
                  <c:v>3.91</c:v>
                </c:pt>
                <c:pt idx="4166">
                  <c:v>3.91</c:v>
                </c:pt>
                <c:pt idx="4167">
                  <c:v>3.91</c:v>
                </c:pt>
                <c:pt idx="4168">
                  <c:v>3.91</c:v>
                </c:pt>
                <c:pt idx="4169">
                  <c:v>3.91</c:v>
                </c:pt>
                <c:pt idx="4170">
                  <c:v>3.91</c:v>
                </c:pt>
                <c:pt idx="4171">
                  <c:v>3.91</c:v>
                </c:pt>
                <c:pt idx="4172">
                  <c:v>3.91</c:v>
                </c:pt>
                <c:pt idx="4173">
                  <c:v>3.91</c:v>
                </c:pt>
                <c:pt idx="4174">
                  <c:v>3.91</c:v>
                </c:pt>
                <c:pt idx="4175">
                  <c:v>3.91</c:v>
                </c:pt>
                <c:pt idx="4176">
                  <c:v>3.91</c:v>
                </c:pt>
                <c:pt idx="4177">
                  <c:v>3.91</c:v>
                </c:pt>
                <c:pt idx="4178">
                  <c:v>3.91</c:v>
                </c:pt>
                <c:pt idx="4179">
                  <c:v>3.91</c:v>
                </c:pt>
                <c:pt idx="4180">
                  <c:v>3.91</c:v>
                </c:pt>
                <c:pt idx="4181">
                  <c:v>3.91</c:v>
                </c:pt>
                <c:pt idx="4182">
                  <c:v>3.91</c:v>
                </c:pt>
                <c:pt idx="4183">
                  <c:v>3.91</c:v>
                </c:pt>
                <c:pt idx="4184">
                  <c:v>3.91</c:v>
                </c:pt>
                <c:pt idx="4185">
                  <c:v>3.91</c:v>
                </c:pt>
                <c:pt idx="4186">
                  <c:v>3.91</c:v>
                </c:pt>
                <c:pt idx="4187">
                  <c:v>3.91</c:v>
                </c:pt>
                <c:pt idx="4188">
                  <c:v>3.91</c:v>
                </c:pt>
                <c:pt idx="4189">
                  <c:v>3.91</c:v>
                </c:pt>
                <c:pt idx="4190">
                  <c:v>3.91</c:v>
                </c:pt>
                <c:pt idx="4191">
                  <c:v>3.91</c:v>
                </c:pt>
                <c:pt idx="4192">
                  <c:v>3.91</c:v>
                </c:pt>
                <c:pt idx="4193">
                  <c:v>3.91</c:v>
                </c:pt>
                <c:pt idx="4194">
                  <c:v>3.91</c:v>
                </c:pt>
                <c:pt idx="4195">
                  <c:v>3.91</c:v>
                </c:pt>
                <c:pt idx="4196">
                  <c:v>3.91</c:v>
                </c:pt>
                <c:pt idx="4197">
                  <c:v>3.91</c:v>
                </c:pt>
                <c:pt idx="4198">
                  <c:v>3.91</c:v>
                </c:pt>
                <c:pt idx="4199">
                  <c:v>3.91</c:v>
                </c:pt>
                <c:pt idx="4200">
                  <c:v>3.91</c:v>
                </c:pt>
                <c:pt idx="4201">
                  <c:v>3.91</c:v>
                </c:pt>
                <c:pt idx="4202">
                  <c:v>3.91</c:v>
                </c:pt>
                <c:pt idx="4203">
                  <c:v>3.91</c:v>
                </c:pt>
                <c:pt idx="4204">
                  <c:v>3.91</c:v>
                </c:pt>
                <c:pt idx="4205">
                  <c:v>3.91</c:v>
                </c:pt>
                <c:pt idx="4206">
                  <c:v>3.91</c:v>
                </c:pt>
                <c:pt idx="4207">
                  <c:v>3.91</c:v>
                </c:pt>
                <c:pt idx="4208">
                  <c:v>3.91</c:v>
                </c:pt>
                <c:pt idx="4209">
                  <c:v>3.91</c:v>
                </c:pt>
                <c:pt idx="4210">
                  <c:v>3.91</c:v>
                </c:pt>
                <c:pt idx="4211">
                  <c:v>3.91</c:v>
                </c:pt>
                <c:pt idx="4212">
                  <c:v>3.91</c:v>
                </c:pt>
                <c:pt idx="4213">
                  <c:v>3.91</c:v>
                </c:pt>
                <c:pt idx="4214">
                  <c:v>3.91</c:v>
                </c:pt>
                <c:pt idx="4215">
                  <c:v>3.91</c:v>
                </c:pt>
                <c:pt idx="4216">
                  <c:v>3.91</c:v>
                </c:pt>
                <c:pt idx="4217">
                  <c:v>3.91</c:v>
                </c:pt>
                <c:pt idx="4218">
                  <c:v>3.91</c:v>
                </c:pt>
                <c:pt idx="4219">
                  <c:v>3.91</c:v>
                </c:pt>
                <c:pt idx="4220">
                  <c:v>3.91</c:v>
                </c:pt>
                <c:pt idx="4221">
                  <c:v>3.91</c:v>
                </c:pt>
                <c:pt idx="4222">
                  <c:v>3.91</c:v>
                </c:pt>
                <c:pt idx="4223">
                  <c:v>3.91</c:v>
                </c:pt>
                <c:pt idx="4224">
                  <c:v>3.91</c:v>
                </c:pt>
                <c:pt idx="4225">
                  <c:v>3.91</c:v>
                </c:pt>
                <c:pt idx="4226">
                  <c:v>3.91</c:v>
                </c:pt>
                <c:pt idx="4227">
                  <c:v>3.91</c:v>
                </c:pt>
                <c:pt idx="4228">
                  <c:v>3.91</c:v>
                </c:pt>
                <c:pt idx="4229">
                  <c:v>3.91</c:v>
                </c:pt>
                <c:pt idx="4230">
                  <c:v>3.91</c:v>
                </c:pt>
                <c:pt idx="4231">
                  <c:v>3.91</c:v>
                </c:pt>
                <c:pt idx="4232">
                  <c:v>3.91</c:v>
                </c:pt>
                <c:pt idx="4233">
                  <c:v>3.91</c:v>
                </c:pt>
                <c:pt idx="4234">
                  <c:v>3.91</c:v>
                </c:pt>
                <c:pt idx="4235">
                  <c:v>3.91</c:v>
                </c:pt>
                <c:pt idx="4236">
                  <c:v>3.91</c:v>
                </c:pt>
                <c:pt idx="4237">
                  <c:v>3.91</c:v>
                </c:pt>
                <c:pt idx="4238">
                  <c:v>3.91</c:v>
                </c:pt>
                <c:pt idx="4239">
                  <c:v>3.91</c:v>
                </c:pt>
                <c:pt idx="4240">
                  <c:v>3.91</c:v>
                </c:pt>
                <c:pt idx="4241">
                  <c:v>3.91</c:v>
                </c:pt>
                <c:pt idx="4242">
                  <c:v>3.91</c:v>
                </c:pt>
                <c:pt idx="4243">
                  <c:v>3.91</c:v>
                </c:pt>
                <c:pt idx="4244">
                  <c:v>3.91</c:v>
                </c:pt>
                <c:pt idx="4245">
                  <c:v>3.91</c:v>
                </c:pt>
                <c:pt idx="4246">
                  <c:v>3.91</c:v>
                </c:pt>
                <c:pt idx="4247">
                  <c:v>3.91</c:v>
                </c:pt>
                <c:pt idx="4248">
                  <c:v>3.91</c:v>
                </c:pt>
                <c:pt idx="4249">
                  <c:v>3.91</c:v>
                </c:pt>
                <c:pt idx="4250">
                  <c:v>3.91</c:v>
                </c:pt>
                <c:pt idx="4251">
                  <c:v>3.91</c:v>
                </c:pt>
                <c:pt idx="4252">
                  <c:v>3.91</c:v>
                </c:pt>
                <c:pt idx="4253">
                  <c:v>3.91</c:v>
                </c:pt>
                <c:pt idx="4254">
                  <c:v>3.91</c:v>
                </c:pt>
                <c:pt idx="4255">
                  <c:v>3.91</c:v>
                </c:pt>
                <c:pt idx="4256">
                  <c:v>3.91</c:v>
                </c:pt>
                <c:pt idx="4257">
                  <c:v>3.91</c:v>
                </c:pt>
                <c:pt idx="4258">
                  <c:v>3.91</c:v>
                </c:pt>
                <c:pt idx="4259">
                  <c:v>3.91</c:v>
                </c:pt>
                <c:pt idx="4260">
                  <c:v>3.91</c:v>
                </c:pt>
                <c:pt idx="4261">
                  <c:v>3.91</c:v>
                </c:pt>
                <c:pt idx="4262">
                  <c:v>3.91</c:v>
                </c:pt>
                <c:pt idx="4263">
                  <c:v>3.91</c:v>
                </c:pt>
                <c:pt idx="4264">
                  <c:v>3.91</c:v>
                </c:pt>
                <c:pt idx="4265">
                  <c:v>3.91</c:v>
                </c:pt>
                <c:pt idx="4266">
                  <c:v>3.91</c:v>
                </c:pt>
                <c:pt idx="4267">
                  <c:v>3.91</c:v>
                </c:pt>
                <c:pt idx="4268">
                  <c:v>3.91</c:v>
                </c:pt>
                <c:pt idx="4269">
                  <c:v>3.91</c:v>
                </c:pt>
                <c:pt idx="4270">
                  <c:v>3.91</c:v>
                </c:pt>
                <c:pt idx="4271">
                  <c:v>3.91</c:v>
                </c:pt>
                <c:pt idx="4272">
                  <c:v>3.91</c:v>
                </c:pt>
                <c:pt idx="4273">
                  <c:v>3.91</c:v>
                </c:pt>
                <c:pt idx="4274">
                  <c:v>3.91</c:v>
                </c:pt>
                <c:pt idx="4275">
                  <c:v>3.91</c:v>
                </c:pt>
                <c:pt idx="4276">
                  <c:v>3.91</c:v>
                </c:pt>
                <c:pt idx="4277">
                  <c:v>3.91</c:v>
                </c:pt>
                <c:pt idx="4278">
                  <c:v>3.91</c:v>
                </c:pt>
                <c:pt idx="4279">
                  <c:v>3.91</c:v>
                </c:pt>
                <c:pt idx="4280">
                  <c:v>3.91</c:v>
                </c:pt>
                <c:pt idx="4281">
                  <c:v>3.91</c:v>
                </c:pt>
                <c:pt idx="4282">
                  <c:v>3.91</c:v>
                </c:pt>
                <c:pt idx="4283">
                  <c:v>3.91</c:v>
                </c:pt>
                <c:pt idx="4284">
                  <c:v>3.91</c:v>
                </c:pt>
                <c:pt idx="4285">
                  <c:v>3.91</c:v>
                </c:pt>
                <c:pt idx="4286">
                  <c:v>3.91</c:v>
                </c:pt>
                <c:pt idx="4287">
                  <c:v>3.91</c:v>
                </c:pt>
                <c:pt idx="4288">
                  <c:v>3.91</c:v>
                </c:pt>
                <c:pt idx="4289">
                  <c:v>3.91</c:v>
                </c:pt>
                <c:pt idx="4290">
                  <c:v>3.91</c:v>
                </c:pt>
                <c:pt idx="4291">
                  <c:v>3.91</c:v>
                </c:pt>
                <c:pt idx="4292">
                  <c:v>3.91</c:v>
                </c:pt>
                <c:pt idx="4293">
                  <c:v>3.91</c:v>
                </c:pt>
                <c:pt idx="4294">
                  <c:v>3.91</c:v>
                </c:pt>
                <c:pt idx="4295">
                  <c:v>3.91</c:v>
                </c:pt>
                <c:pt idx="4296">
                  <c:v>3.91</c:v>
                </c:pt>
                <c:pt idx="4297">
                  <c:v>3.91</c:v>
                </c:pt>
                <c:pt idx="4298">
                  <c:v>3.91</c:v>
                </c:pt>
                <c:pt idx="4299">
                  <c:v>3.91</c:v>
                </c:pt>
                <c:pt idx="4300">
                  <c:v>3.91</c:v>
                </c:pt>
                <c:pt idx="4301">
                  <c:v>3.91</c:v>
                </c:pt>
                <c:pt idx="4302">
                  <c:v>3.91</c:v>
                </c:pt>
                <c:pt idx="4303">
                  <c:v>3.91</c:v>
                </c:pt>
                <c:pt idx="4304">
                  <c:v>3.91</c:v>
                </c:pt>
                <c:pt idx="4305">
                  <c:v>3.91</c:v>
                </c:pt>
                <c:pt idx="4306">
                  <c:v>3.91</c:v>
                </c:pt>
                <c:pt idx="4307">
                  <c:v>3.91</c:v>
                </c:pt>
                <c:pt idx="4308">
                  <c:v>3.91</c:v>
                </c:pt>
                <c:pt idx="4309">
                  <c:v>3.91</c:v>
                </c:pt>
                <c:pt idx="4310">
                  <c:v>3.91</c:v>
                </c:pt>
                <c:pt idx="4311">
                  <c:v>3.91</c:v>
                </c:pt>
                <c:pt idx="4312">
                  <c:v>3.91</c:v>
                </c:pt>
                <c:pt idx="4313">
                  <c:v>3.91</c:v>
                </c:pt>
                <c:pt idx="4314">
                  <c:v>3.91</c:v>
                </c:pt>
                <c:pt idx="4315">
                  <c:v>3.91</c:v>
                </c:pt>
                <c:pt idx="4316">
                  <c:v>3.91</c:v>
                </c:pt>
                <c:pt idx="4317">
                  <c:v>3.91</c:v>
                </c:pt>
                <c:pt idx="4318">
                  <c:v>3.91</c:v>
                </c:pt>
                <c:pt idx="4319">
                  <c:v>3.91</c:v>
                </c:pt>
                <c:pt idx="4320">
                  <c:v>3.91</c:v>
                </c:pt>
                <c:pt idx="4321">
                  <c:v>3.91</c:v>
                </c:pt>
                <c:pt idx="4322">
                  <c:v>3.91</c:v>
                </c:pt>
                <c:pt idx="4323">
                  <c:v>3.91</c:v>
                </c:pt>
                <c:pt idx="4324">
                  <c:v>3.91</c:v>
                </c:pt>
                <c:pt idx="4325">
                  <c:v>3.91</c:v>
                </c:pt>
                <c:pt idx="4326">
                  <c:v>3.91</c:v>
                </c:pt>
                <c:pt idx="4327">
                  <c:v>3.91</c:v>
                </c:pt>
                <c:pt idx="4328">
                  <c:v>3.87</c:v>
                </c:pt>
                <c:pt idx="4329">
                  <c:v>3.87</c:v>
                </c:pt>
                <c:pt idx="4330">
                  <c:v>3.87</c:v>
                </c:pt>
                <c:pt idx="4331">
                  <c:v>3.87</c:v>
                </c:pt>
                <c:pt idx="4332">
                  <c:v>3.87</c:v>
                </c:pt>
                <c:pt idx="4333">
                  <c:v>3.87</c:v>
                </c:pt>
                <c:pt idx="4334">
                  <c:v>3.87</c:v>
                </c:pt>
                <c:pt idx="4335">
                  <c:v>3.87</c:v>
                </c:pt>
                <c:pt idx="4336">
                  <c:v>3.87</c:v>
                </c:pt>
                <c:pt idx="4337">
                  <c:v>3.87</c:v>
                </c:pt>
                <c:pt idx="4338">
                  <c:v>3.87</c:v>
                </c:pt>
                <c:pt idx="4339">
                  <c:v>3.87</c:v>
                </c:pt>
                <c:pt idx="4340">
                  <c:v>3.87</c:v>
                </c:pt>
                <c:pt idx="4341">
                  <c:v>3.87</c:v>
                </c:pt>
                <c:pt idx="4342">
                  <c:v>3.87</c:v>
                </c:pt>
                <c:pt idx="4343">
                  <c:v>3.87</c:v>
                </c:pt>
                <c:pt idx="4344">
                  <c:v>3.87</c:v>
                </c:pt>
                <c:pt idx="4345">
                  <c:v>3.83</c:v>
                </c:pt>
                <c:pt idx="4346">
                  <c:v>3.83</c:v>
                </c:pt>
                <c:pt idx="4347">
                  <c:v>3.83</c:v>
                </c:pt>
                <c:pt idx="4348">
                  <c:v>3.83</c:v>
                </c:pt>
                <c:pt idx="4349">
                  <c:v>3.83</c:v>
                </c:pt>
                <c:pt idx="4350">
                  <c:v>3.83</c:v>
                </c:pt>
                <c:pt idx="4351">
                  <c:v>3.83</c:v>
                </c:pt>
                <c:pt idx="4352">
                  <c:v>3.83</c:v>
                </c:pt>
                <c:pt idx="4353">
                  <c:v>3.83</c:v>
                </c:pt>
                <c:pt idx="4354">
                  <c:v>3.83</c:v>
                </c:pt>
                <c:pt idx="4355">
                  <c:v>3.83</c:v>
                </c:pt>
                <c:pt idx="4356">
                  <c:v>3.83</c:v>
                </c:pt>
                <c:pt idx="4357">
                  <c:v>3.83</c:v>
                </c:pt>
                <c:pt idx="4358">
                  <c:v>3.83</c:v>
                </c:pt>
                <c:pt idx="4359">
                  <c:v>3.83</c:v>
                </c:pt>
                <c:pt idx="4360">
                  <c:v>3.83</c:v>
                </c:pt>
                <c:pt idx="4361">
                  <c:v>3.83</c:v>
                </c:pt>
                <c:pt idx="4362">
                  <c:v>3.83</c:v>
                </c:pt>
                <c:pt idx="4363">
                  <c:v>3.8</c:v>
                </c:pt>
                <c:pt idx="4364">
                  <c:v>3.8</c:v>
                </c:pt>
                <c:pt idx="4365">
                  <c:v>3.8</c:v>
                </c:pt>
                <c:pt idx="4366">
                  <c:v>3.8</c:v>
                </c:pt>
                <c:pt idx="4367">
                  <c:v>3.8</c:v>
                </c:pt>
                <c:pt idx="4368">
                  <c:v>3.8</c:v>
                </c:pt>
                <c:pt idx="4369">
                  <c:v>3.8</c:v>
                </c:pt>
                <c:pt idx="4370">
                  <c:v>3.8</c:v>
                </c:pt>
                <c:pt idx="4371">
                  <c:v>3.8</c:v>
                </c:pt>
                <c:pt idx="4372">
                  <c:v>3.8</c:v>
                </c:pt>
                <c:pt idx="4373">
                  <c:v>3.8</c:v>
                </c:pt>
                <c:pt idx="4374">
                  <c:v>3.8</c:v>
                </c:pt>
                <c:pt idx="4375">
                  <c:v>3.8</c:v>
                </c:pt>
                <c:pt idx="4376">
                  <c:v>3.8</c:v>
                </c:pt>
                <c:pt idx="4377">
                  <c:v>3.8</c:v>
                </c:pt>
                <c:pt idx="4378">
                  <c:v>3.8</c:v>
                </c:pt>
                <c:pt idx="4379">
                  <c:v>3.8</c:v>
                </c:pt>
                <c:pt idx="4380">
                  <c:v>3.8</c:v>
                </c:pt>
                <c:pt idx="4381">
                  <c:v>3.8</c:v>
                </c:pt>
                <c:pt idx="4382">
                  <c:v>3.8</c:v>
                </c:pt>
                <c:pt idx="4383">
                  <c:v>3.8</c:v>
                </c:pt>
                <c:pt idx="4384">
                  <c:v>3.8</c:v>
                </c:pt>
                <c:pt idx="4385">
                  <c:v>3.8</c:v>
                </c:pt>
                <c:pt idx="4386">
                  <c:v>3.8</c:v>
                </c:pt>
                <c:pt idx="4387">
                  <c:v>3.8</c:v>
                </c:pt>
                <c:pt idx="4388">
                  <c:v>3.8</c:v>
                </c:pt>
                <c:pt idx="4389">
                  <c:v>3.76</c:v>
                </c:pt>
                <c:pt idx="4390">
                  <c:v>3.8</c:v>
                </c:pt>
                <c:pt idx="4391">
                  <c:v>3.76</c:v>
                </c:pt>
                <c:pt idx="4392">
                  <c:v>3.76</c:v>
                </c:pt>
                <c:pt idx="4393">
                  <c:v>3.76</c:v>
                </c:pt>
                <c:pt idx="4394">
                  <c:v>3.76</c:v>
                </c:pt>
                <c:pt idx="4395">
                  <c:v>3.76</c:v>
                </c:pt>
                <c:pt idx="4396">
                  <c:v>3.76</c:v>
                </c:pt>
                <c:pt idx="4397">
                  <c:v>3.76</c:v>
                </c:pt>
                <c:pt idx="4398">
                  <c:v>3.76</c:v>
                </c:pt>
                <c:pt idx="4399">
                  <c:v>3.76</c:v>
                </c:pt>
                <c:pt idx="4400">
                  <c:v>3.76</c:v>
                </c:pt>
                <c:pt idx="4401">
                  <c:v>3.76</c:v>
                </c:pt>
                <c:pt idx="4402">
                  <c:v>3.76</c:v>
                </c:pt>
                <c:pt idx="4403">
                  <c:v>3.76</c:v>
                </c:pt>
                <c:pt idx="4404">
                  <c:v>3.76</c:v>
                </c:pt>
                <c:pt idx="4405">
                  <c:v>3.76</c:v>
                </c:pt>
                <c:pt idx="4406">
                  <c:v>3.76</c:v>
                </c:pt>
                <c:pt idx="4407">
                  <c:v>3.76</c:v>
                </c:pt>
                <c:pt idx="4408">
                  <c:v>3.76</c:v>
                </c:pt>
                <c:pt idx="4409">
                  <c:v>3.76</c:v>
                </c:pt>
                <c:pt idx="4410">
                  <c:v>3.76</c:v>
                </c:pt>
                <c:pt idx="4411">
                  <c:v>3.76</c:v>
                </c:pt>
                <c:pt idx="4412">
                  <c:v>3.76</c:v>
                </c:pt>
                <c:pt idx="4413">
                  <c:v>3.76</c:v>
                </c:pt>
                <c:pt idx="4414">
                  <c:v>3.76</c:v>
                </c:pt>
                <c:pt idx="4415">
                  <c:v>3.76</c:v>
                </c:pt>
                <c:pt idx="4416">
                  <c:v>3.76</c:v>
                </c:pt>
                <c:pt idx="4417">
                  <c:v>3.76</c:v>
                </c:pt>
                <c:pt idx="4418">
                  <c:v>3.76</c:v>
                </c:pt>
                <c:pt idx="4419">
                  <c:v>3.76</c:v>
                </c:pt>
                <c:pt idx="4420">
                  <c:v>3.76</c:v>
                </c:pt>
                <c:pt idx="4421">
                  <c:v>3.76</c:v>
                </c:pt>
                <c:pt idx="4422">
                  <c:v>3.76</c:v>
                </c:pt>
                <c:pt idx="4423">
                  <c:v>3.76</c:v>
                </c:pt>
                <c:pt idx="4424">
                  <c:v>3.8</c:v>
                </c:pt>
                <c:pt idx="4425">
                  <c:v>3.8</c:v>
                </c:pt>
                <c:pt idx="4426">
                  <c:v>3.8</c:v>
                </c:pt>
                <c:pt idx="4427">
                  <c:v>3.8</c:v>
                </c:pt>
                <c:pt idx="4428">
                  <c:v>3.8</c:v>
                </c:pt>
                <c:pt idx="4429">
                  <c:v>3.8</c:v>
                </c:pt>
                <c:pt idx="4430">
                  <c:v>3.8</c:v>
                </c:pt>
                <c:pt idx="4431">
                  <c:v>3.8</c:v>
                </c:pt>
                <c:pt idx="4432">
                  <c:v>3.8</c:v>
                </c:pt>
                <c:pt idx="4433">
                  <c:v>3.8</c:v>
                </c:pt>
                <c:pt idx="4434">
                  <c:v>3.8</c:v>
                </c:pt>
                <c:pt idx="4435">
                  <c:v>3.8</c:v>
                </c:pt>
                <c:pt idx="4436">
                  <c:v>3.83</c:v>
                </c:pt>
                <c:pt idx="4437">
                  <c:v>3.83</c:v>
                </c:pt>
                <c:pt idx="4438">
                  <c:v>3.83</c:v>
                </c:pt>
                <c:pt idx="4439">
                  <c:v>3.83</c:v>
                </c:pt>
                <c:pt idx="4440">
                  <c:v>3.83</c:v>
                </c:pt>
                <c:pt idx="4441">
                  <c:v>3.83</c:v>
                </c:pt>
                <c:pt idx="4442">
                  <c:v>3.83</c:v>
                </c:pt>
                <c:pt idx="4443">
                  <c:v>3.83</c:v>
                </c:pt>
                <c:pt idx="4444">
                  <c:v>3.83</c:v>
                </c:pt>
                <c:pt idx="4445">
                  <c:v>3.87</c:v>
                </c:pt>
                <c:pt idx="4446">
                  <c:v>3.87</c:v>
                </c:pt>
                <c:pt idx="4447">
                  <c:v>3.87</c:v>
                </c:pt>
                <c:pt idx="4448">
                  <c:v>3.87</c:v>
                </c:pt>
                <c:pt idx="4449">
                  <c:v>3.87</c:v>
                </c:pt>
                <c:pt idx="4450">
                  <c:v>3.91</c:v>
                </c:pt>
                <c:pt idx="4451">
                  <c:v>3.91</c:v>
                </c:pt>
                <c:pt idx="4452">
                  <c:v>3.91</c:v>
                </c:pt>
                <c:pt idx="4453">
                  <c:v>3.91</c:v>
                </c:pt>
                <c:pt idx="4454">
                  <c:v>3.91</c:v>
                </c:pt>
                <c:pt idx="4455">
                  <c:v>3.91</c:v>
                </c:pt>
                <c:pt idx="4456">
                  <c:v>3.91</c:v>
                </c:pt>
                <c:pt idx="4457">
                  <c:v>3.91</c:v>
                </c:pt>
                <c:pt idx="4458">
                  <c:v>3.95</c:v>
                </c:pt>
                <c:pt idx="4459">
                  <c:v>3.95</c:v>
                </c:pt>
                <c:pt idx="4460">
                  <c:v>3.95</c:v>
                </c:pt>
                <c:pt idx="4461">
                  <c:v>3.95</c:v>
                </c:pt>
                <c:pt idx="4462">
                  <c:v>3.95</c:v>
                </c:pt>
                <c:pt idx="4463">
                  <c:v>3.95</c:v>
                </c:pt>
                <c:pt idx="4464">
                  <c:v>3.98</c:v>
                </c:pt>
                <c:pt idx="4465">
                  <c:v>3.98</c:v>
                </c:pt>
                <c:pt idx="4466">
                  <c:v>3.98</c:v>
                </c:pt>
                <c:pt idx="4467">
                  <c:v>3.98</c:v>
                </c:pt>
                <c:pt idx="4468">
                  <c:v>3.98</c:v>
                </c:pt>
                <c:pt idx="4469">
                  <c:v>3.98</c:v>
                </c:pt>
                <c:pt idx="4470">
                  <c:v>4.0199999999999996</c:v>
                </c:pt>
                <c:pt idx="4471">
                  <c:v>4.0199999999999996</c:v>
                </c:pt>
                <c:pt idx="4472">
                  <c:v>4.0199999999999996</c:v>
                </c:pt>
                <c:pt idx="4473">
                  <c:v>4.0199999999999996</c:v>
                </c:pt>
                <c:pt idx="4474">
                  <c:v>4.0199999999999996</c:v>
                </c:pt>
                <c:pt idx="4475">
                  <c:v>4.0199999999999996</c:v>
                </c:pt>
                <c:pt idx="4476">
                  <c:v>4.0599999999999996</c:v>
                </c:pt>
                <c:pt idx="4477">
                  <c:v>4.0599999999999996</c:v>
                </c:pt>
                <c:pt idx="4478">
                  <c:v>4.0599999999999996</c:v>
                </c:pt>
                <c:pt idx="4479">
                  <c:v>4.0599999999999996</c:v>
                </c:pt>
                <c:pt idx="4480">
                  <c:v>4.0599999999999996</c:v>
                </c:pt>
                <c:pt idx="4481">
                  <c:v>4.0599999999999996</c:v>
                </c:pt>
                <c:pt idx="4482">
                  <c:v>4.0599999999999996</c:v>
                </c:pt>
                <c:pt idx="4483">
                  <c:v>4.09</c:v>
                </c:pt>
                <c:pt idx="4484">
                  <c:v>4.09</c:v>
                </c:pt>
                <c:pt idx="4485">
                  <c:v>4.09</c:v>
                </c:pt>
                <c:pt idx="4486">
                  <c:v>4.09</c:v>
                </c:pt>
                <c:pt idx="4487">
                  <c:v>4.09</c:v>
                </c:pt>
                <c:pt idx="4488">
                  <c:v>4.09</c:v>
                </c:pt>
                <c:pt idx="4489">
                  <c:v>4.09</c:v>
                </c:pt>
                <c:pt idx="4490">
                  <c:v>4.09</c:v>
                </c:pt>
                <c:pt idx="4491">
                  <c:v>4.13</c:v>
                </c:pt>
                <c:pt idx="4492">
                  <c:v>4.13</c:v>
                </c:pt>
                <c:pt idx="4493">
                  <c:v>4.13</c:v>
                </c:pt>
                <c:pt idx="4494">
                  <c:v>4.13</c:v>
                </c:pt>
                <c:pt idx="4495">
                  <c:v>4.13</c:v>
                </c:pt>
                <c:pt idx="4496">
                  <c:v>4.13</c:v>
                </c:pt>
                <c:pt idx="4497">
                  <c:v>4.13</c:v>
                </c:pt>
                <c:pt idx="4498">
                  <c:v>4.13</c:v>
                </c:pt>
                <c:pt idx="4499">
                  <c:v>4.13</c:v>
                </c:pt>
                <c:pt idx="4500">
                  <c:v>4.13</c:v>
                </c:pt>
                <c:pt idx="4501">
                  <c:v>4.13</c:v>
                </c:pt>
                <c:pt idx="4502">
                  <c:v>4.13</c:v>
                </c:pt>
                <c:pt idx="4503">
                  <c:v>4.13</c:v>
                </c:pt>
                <c:pt idx="4504">
                  <c:v>4.13</c:v>
                </c:pt>
                <c:pt idx="4505">
                  <c:v>4.13</c:v>
                </c:pt>
                <c:pt idx="4506">
                  <c:v>4.13</c:v>
                </c:pt>
                <c:pt idx="4507">
                  <c:v>4.13</c:v>
                </c:pt>
                <c:pt idx="4508">
                  <c:v>4.13</c:v>
                </c:pt>
                <c:pt idx="4509">
                  <c:v>4.13</c:v>
                </c:pt>
                <c:pt idx="4510">
                  <c:v>4.13</c:v>
                </c:pt>
                <c:pt idx="4511">
                  <c:v>4.13</c:v>
                </c:pt>
                <c:pt idx="4512">
                  <c:v>4.13</c:v>
                </c:pt>
                <c:pt idx="4513">
                  <c:v>4.13</c:v>
                </c:pt>
                <c:pt idx="4514">
                  <c:v>4.13</c:v>
                </c:pt>
                <c:pt idx="4515">
                  <c:v>4.13</c:v>
                </c:pt>
                <c:pt idx="4516">
                  <c:v>4.13</c:v>
                </c:pt>
                <c:pt idx="4517">
                  <c:v>4.13</c:v>
                </c:pt>
                <c:pt idx="4518">
                  <c:v>4.17</c:v>
                </c:pt>
                <c:pt idx="4519">
                  <c:v>4.13</c:v>
                </c:pt>
                <c:pt idx="4520">
                  <c:v>4.13</c:v>
                </c:pt>
                <c:pt idx="4521">
                  <c:v>4.13</c:v>
                </c:pt>
                <c:pt idx="4522">
                  <c:v>4.13</c:v>
                </c:pt>
                <c:pt idx="4523">
                  <c:v>4.13</c:v>
                </c:pt>
                <c:pt idx="4524">
                  <c:v>4.13</c:v>
                </c:pt>
                <c:pt idx="4525">
                  <c:v>4.13</c:v>
                </c:pt>
                <c:pt idx="4526">
                  <c:v>4.13</c:v>
                </c:pt>
                <c:pt idx="4527">
                  <c:v>4.13</c:v>
                </c:pt>
                <c:pt idx="4528">
                  <c:v>4.13</c:v>
                </c:pt>
                <c:pt idx="4529">
                  <c:v>4.13</c:v>
                </c:pt>
                <c:pt idx="4530">
                  <c:v>4.13</c:v>
                </c:pt>
                <c:pt idx="4531">
                  <c:v>4.13</c:v>
                </c:pt>
                <c:pt idx="4532">
                  <c:v>4.13</c:v>
                </c:pt>
                <c:pt idx="4533">
                  <c:v>4.13</c:v>
                </c:pt>
                <c:pt idx="4534">
                  <c:v>4.13</c:v>
                </c:pt>
                <c:pt idx="4535">
                  <c:v>4.13</c:v>
                </c:pt>
                <c:pt idx="4536">
                  <c:v>4.13</c:v>
                </c:pt>
                <c:pt idx="4537">
                  <c:v>4.13</c:v>
                </c:pt>
                <c:pt idx="4538">
                  <c:v>4.13</c:v>
                </c:pt>
                <c:pt idx="4539">
                  <c:v>4.13</c:v>
                </c:pt>
                <c:pt idx="4540">
                  <c:v>4.13</c:v>
                </c:pt>
                <c:pt idx="4541">
                  <c:v>4.13</c:v>
                </c:pt>
                <c:pt idx="4542">
                  <c:v>4.13</c:v>
                </c:pt>
                <c:pt idx="4543">
                  <c:v>4.13</c:v>
                </c:pt>
                <c:pt idx="4544">
                  <c:v>4.13</c:v>
                </c:pt>
                <c:pt idx="4545">
                  <c:v>4.13</c:v>
                </c:pt>
                <c:pt idx="4546">
                  <c:v>4.13</c:v>
                </c:pt>
                <c:pt idx="4547">
                  <c:v>4.09</c:v>
                </c:pt>
                <c:pt idx="4548">
                  <c:v>4.09</c:v>
                </c:pt>
                <c:pt idx="4549">
                  <c:v>4.09</c:v>
                </c:pt>
                <c:pt idx="4550">
                  <c:v>4.09</c:v>
                </c:pt>
                <c:pt idx="4551">
                  <c:v>4.09</c:v>
                </c:pt>
                <c:pt idx="4552">
                  <c:v>4.09</c:v>
                </c:pt>
                <c:pt idx="4553">
                  <c:v>4.09</c:v>
                </c:pt>
                <c:pt idx="4554">
                  <c:v>4.09</c:v>
                </c:pt>
                <c:pt idx="4555">
                  <c:v>4.09</c:v>
                </c:pt>
                <c:pt idx="4556">
                  <c:v>4.09</c:v>
                </c:pt>
                <c:pt idx="4557">
                  <c:v>4.09</c:v>
                </c:pt>
                <c:pt idx="4558">
                  <c:v>4.09</c:v>
                </c:pt>
                <c:pt idx="4559">
                  <c:v>4.09</c:v>
                </c:pt>
                <c:pt idx="4560">
                  <c:v>4.09</c:v>
                </c:pt>
                <c:pt idx="4561">
                  <c:v>4.09</c:v>
                </c:pt>
                <c:pt idx="4562">
                  <c:v>4.09</c:v>
                </c:pt>
                <c:pt idx="4563">
                  <c:v>4.0599999999999996</c:v>
                </c:pt>
                <c:pt idx="4564">
                  <c:v>4.0599999999999996</c:v>
                </c:pt>
                <c:pt idx="4565">
                  <c:v>4.0599999999999996</c:v>
                </c:pt>
                <c:pt idx="4566">
                  <c:v>4.0599999999999996</c:v>
                </c:pt>
                <c:pt idx="4567">
                  <c:v>4.0599999999999996</c:v>
                </c:pt>
                <c:pt idx="4568">
                  <c:v>4.0599999999999996</c:v>
                </c:pt>
                <c:pt idx="4569">
                  <c:v>4.0599999999999996</c:v>
                </c:pt>
                <c:pt idx="4570">
                  <c:v>4.0599999999999996</c:v>
                </c:pt>
                <c:pt idx="4571">
                  <c:v>4.0599999999999996</c:v>
                </c:pt>
                <c:pt idx="4572">
                  <c:v>4.0599999999999996</c:v>
                </c:pt>
                <c:pt idx="4573">
                  <c:v>4.0599999999999996</c:v>
                </c:pt>
                <c:pt idx="4574">
                  <c:v>4.0599999999999996</c:v>
                </c:pt>
                <c:pt idx="4575">
                  <c:v>4.0599999999999996</c:v>
                </c:pt>
                <c:pt idx="4576">
                  <c:v>4.0599999999999996</c:v>
                </c:pt>
                <c:pt idx="4577">
                  <c:v>4.0599999999999996</c:v>
                </c:pt>
                <c:pt idx="4578">
                  <c:v>4.0599999999999996</c:v>
                </c:pt>
                <c:pt idx="4579">
                  <c:v>4.0599999999999996</c:v>
                </c:pt>
                <c:pt idx="4580">
                  <c:v>4.0599999999999996</c:v>
                </c:pt>
                <c:pt idx="4581">
                  <c:v>4.0599999999999996</c:v>
                </c:pt>
                <c:pt idx="4582">
                  <c:v>4.0599999999999996</c:v>
                </c:pt>
                <c:pt idx="4583">
                  <c:v>4.0599999999999996</c:v>
                </c:pt>
                <c:pt idx="4584">
                  <c:v>4.0199999999999996</c:v>
                </c:pt>
                <c:pt idx="4585">
                  <c:v>4.0199999999999996</c:v>
                </c:pt>
                <c:pt idx="4586">
                  <c:v>4.0199999999999996</c:v>
                </c:pt>
                <c:pt idx="4587">
                  <c:v>4.0199999999999996</c:v>
                </c:pt>
                <c:pt idx="4588">
                  <c:v>4.0199999999999996</c:v>
                </c:pt>
                <c:pt idx="4589">
                  <c:v>3.98</c:v>
                </c:pt>
                <c:pt idx="4590">
                  <c:v>3.98</c:v>
                </c:pt>
                <c:pt idx="4591">
                  <c:v>3.98</c:v>
                </c:pt>
                <c:pt idx="4592">
                  <c:v>3.98</c:v>
                </c:pt>
                <c:pt idx="4593">
                  <c:v>3.95</c:v>
                </c:pt>
                <c:pt idx="4594">
                  <c:v>3.95</c:v>
                </c:pt>
                <c:pt idx="4595">
                  <c:v>3.95</c:v>
                </c:pt>
                <c:pt idx="4596">
                  <c:v>3.95</c:v>
                </c:pt>
                <c:pt idx="4597">
                  <c:v>3.98</c:v>
                </c:pt>
                <c:pt idx="4598">
                  <c:v>3.98</c:v>
                </c:pt>
                <c:pt idx="4599">
                  <c:v>4.0199999999999996</c:v>
                </c:pt>
                <c:pt idx="4600">
                  <c:v>4.0199999999999996</c:v>
                </c:pt>
                <c:pt idx="4601">
                  <c:v>4.0599999999999996</c:v>
                </c:pt>
                <c:pt idx="4602">
                  <c:v>4.0599999999999996</c:v>
                </c:pt>
                <c:pt idx="4603">
                  <c:v>4.0599999999999996</c:v>
                </c:pt>
                <c:pt idx="4604">
                  <c:v>4.09</c:v>
                </c:pt>
                <c:pt idx="4605">
                  <c:v>4.09</c:v>
                </c:pt>
                <c:pt idx="4606">
                  <c:v>4.09</c:v>
                </c:pt>
                <c:pt idx="4607">
                  <c:v>4.13</c:v>
                </c:pt>
                <c:pt idx="4608">
                  <c:v>4.13</c:v>
                </c:pt>
                <c:pt idx="4609">
                  <c:v>4.13</c:v>
                </c:pt>
                <c:pt idx="4610">
                  <c:v>4.13</c:v>
                </c:pt>
                <c:pt idx="4611">
                  <c:v>4.09</c:v>
                </c:pt>
                <c:pt idx="4612">
                  <c:v>4.09</c:v>
                </c:pt>
                <c:pt idx="4613">
                  <c:v>4.09</c:v>
                </c:pt>
                <c:pt idx="4614">
                  <c:v>4.09</c:v>
                </c:pt>
                <c:pt idx="4615">
                  <c:v>4.0599999999999996</c:v>
                </c:pt>
                <c:pt idx="4616">
                  <c:v>4.0599999999999996</c:v>
                </c:pt>
                <c:pt idx="4617">
                  <c:v>4.0599999999999996</c:v>
                </c:pt>
                <c:pt idx="4618">
                  <c:v>4.0599999999999996</c:v>
                </c:pt>
                <c:pt idx="4619">
                  <c:v>4.0199999999999996</c:v>
                </c:pt>
                <c:pt idx="4620">
                  <c:v>4.0199999999999996</c:v>
                </c:pt>
                <c:pt idx="4621">
                  <c:v>4.0199999999999996</c:v>
                </c:pt>
                <c:pt idx="4622">
                  <c:v>3.98</c:v>
                </c:pt>
                <c:pt idx="4623">
                  <c:v>3.98</c:v>
                </c:pt>
                <c:pt idx="4624">
                  <c:v>3.98</c:v>
                </c:pt>
                <c:pt idx="4625">
                  <c:v>3.98</c:v>
                </c:pt>
                <c:pt idx="4626">
                  <c:v>3.98</c:v>
                </c:pt>
                <c:pt idx="4627">
                  <c:v>3.95</c:v>
                </c:pt>
                <c:pt idx="4628">
                  <c:v>3.95</c:v>
                </c:pt>
                <c:pt idx="4629">
                  <c:v>3.95</c:v>
                </c:pt>
                <c:pt idx="4630">
                  <c:v>3.95</c:v>
                </c:pt>
                <c:pt idx="4631">
                  <c:v>3.95</c:v>
                </c:pt>
                <c:pt idx="4632">
                  <c:v>3.95</c:v>
                </c:pt>
                <c:pt idx="4633">
                  <c:v>3.95</c:v>
                </c:pt>
                <c:pt idx="4634">
                  <c:v>3.95</c:v>
                </c:pt>
                <c:pt idx="4635">
                  <c:v>3.91</c:v>
                </c:pt>
                <c:pt idx="4636">
                  <c:v>3.91</c:v>
                </c:pt>
                <c:pt idx="4637">
                  <c:v>3.91</c:v>
                </c:pt>
                <c:pt idx="4638">
                  <c:v>3.91</c:v>
                </c:pt>
                <c:pt idx="4639">
                  <c:v>3.91</c:v>
                </c:pt>
                <c:pt idx="4640">
                  <c:v>3.91</c:v>
                </c:pt>
                <c:pt idx="4641">
                  <c:v>3.91</c:v>
                </c:pt>
                <c:pt idx="4642">
                  <c:v>3.91</c:v>
                </c:pt>
                <c:pt idx="4643">
                  <c:v>3.91</c:v>
                </c:pt>
                <c:pt idx="4644">
                  <c:v>3.91</c:v>
                </c:pt>
                <c:pt idx="4645">
                  <c:v>3.91</c:v>
                </c:pt>
                <c:pt idx="4646">
                  <c:v>3.91</c:v>
                </c:pt>
                <c:pt idx="4647">
                  <c:v>3.91</c:v>
                </c:pt>
                <c:pt idx="4648">
                  <c:v>3.91</c:v>
                </c:pt>
                <c:pt idx="4649">
                  <c:v>3.91</c:v>
                </c:pt>
                <c:pt idx="4650">
                  <c:v>3.91</c:v>
                </c:pt>
                <c:pt idx="4651">
                  <c:v>3.91</c:v>
                </c:pt>
                <c:pt idx="4652">
                  <c:v>3.91</c:v>
                </c:pt>
                <c:pt idx="4653">
                  <c:v>3.91</c:v>
                </c:pt>
                <c:pt idx="4654">
                  <c:v>3.91</c:v>
                </c:pt>
                <c:pt idx="4655">
                  <c:v>3.91</c:v>
                </c:pt>
                <c:pt idx="4656">
                  <c:v>3.91</c:v>
                </c:pt>
                <c:pt idx="4657">
                  <c:v>3.91</c:v>
                </c:pt>
                <c:pt idx="4658">
                  <c:v>3.91</c:v>
                </c:pt>
                <c:pt idx="4659">
                  <c:v>3.87</c:v>
                </c:pt>
                <c:pt idx="4660">
                  <c:v>3.87</c:v>
                </c:pt>
                <c:pt idx="4661">
                  <c:v>3.87</c:v>
                </c:pt>
                <c:pt idx="4662">
                  <c:v>3.87</c:v>
                </c:pt>
                <c:pt idx="4663">
                  <c:v>3.87</c:v>
                </c:pt>
                <c:pt idx="4664">
                  <c:v>3.87</c:v>
                </c:pt>
                <c:pt idx="4665">
                  <c:v>3.87</c:v>
                </c:pt>
                <c:pt idx="4666">
                  <c:v>3.87</c:v>
                </c:pt>
                <c:pt idx="4667">
                  <c:v>3.87</c:v>
                </c:pt>
                <c:pt idx="4668">
                  <c:v>3.87</c:v>
                </c:pt>
                <c:pt idx="4669">
                  <c:v>3.87</c:v>
                </c:pt>
                <c:pt idx="4670">
                  <c:v>3.87</c:v>
                </c:pt>
                <c:pt idx="4671">
                  <c:v>3.87</c:v>
                </c:pt>
                <c:pt idx="4672">
                  <c:v>3.87</c:v>
                </c:pt>
                <c:pt idx="4673">
                  <c:v>3.87</c:v>
                </c:pt>
                <c:pt idx="4674">
                  <c:v>3.87</c:v>
                </c:pt>
                <c:pt idx="4675">
                  <c:v>3.87</c:v>
                </c:pt>
                <c:pt idx="4676">
                  <c:v>3.87</c:v>
                </c:pt>
                <c:pt idx="4677">
                  <c:v>3.87</c:v>
                </c:pt>
                <c:pt idx="4678">
                  <c:v>3.87</c:v>
                </c:pt>
                <c:pt idx="4679">
                  <c:v>3.87</c:v>
                </c:pt>
                <c:pt idx="4680">
                  <c:v>3.87</c:v>
                </c:pt>
                <c:pt idx="4681">
                  <c:v>3.87</c:v>
                </c:pt>
                <c:pt idx="4682">
                  <c:v>3.87</c:v>
                </c:pt>
                <c:pt idx="4683">
                  <c:v>3.87</c:v>
                </c:pt>
                <c:pt idx="4684">
                  <c:v>3.87</c:v>
                </c:pt>
                <c:pt idx="4685">
                  <c:v>3.87</c:v>
                </c:pt>
                <c:pt idx="4686">
                  <c:v>3.87</c:v>
                </c:pt>
                <c:pt idx="4687">
                  <c:v>3.87</c:v>
                </c:pt>
                <c:pt idx="4688">
                  <c:v>3.87</c:v>
                </c:pt>
                <c:pt idx="4689">
                  <c:v>3.87</c:v>
                </c:pt>
                <c:pt idx="4690">
                  <c:v>3.87</c:v>
                </c:pt>
                <c:pt idx="4691">
                  <c:v>3.83</c:v>
                </c:pt>
                <c:pt idx="4692">
                  <c:v>3.87</c:v>
                </c:pt>
                <c:pt idx="4693">
                  <c:v>3.83</c:v>
                </c:pt>
                <c:pt idx="4694">
                  <c:v>3.83</c:v>
                </c:pt>
                <c:pt idx="4695">
                  <c:v>3.83</c:v>
                </c:pt>
                <c:pt idx="4696">
                  <c:v>3.83</c:v>
                </c:pt>
                <c:pt idx="4697">
                  <c:v>3.83</c:v>
                </c:pt>
                <c:pt idx="4698">
                  <c:v>3.83</c:v>
                </c:pt>
                <c:pt idx="4699">
                  <c:v>3.83</c:v>
                </c:pt>
                <c:pt idx="4700">
                  <c:v>3.8</c:v>
                </c:pt>
                <c:pt idx="4701">
                  <c:v>3.8</c:v>
                </c:pt>
                <c:pt idx="4702">
                  <c:v>3.8</c:v>
                </c:pt>
                <c:pt idx="4703">
                  <c:v>3.8</c:v>
                </c:pt>
                <c:pt idx="4704">
                  <c:v>3.8</c:v>
                </c:pt>
                <c:pt idx="4705">
                  <c:v>3.8</c:v>
                </c:pt>
                <c:pt idx="4706">
                  <c:v>3.83</c:v>
                </c:pt>
                <c:pt idx="4707">
                  <c:v>3.83</c:v>
                </c:pt>
                <c:pt idx="4708">
                  <c:v>3.87</c:v>
                </c:pt>
                <c:pt idx="4709">
                  <c:v>3.87</c:v>
                </c:pt>
                <c:pt idx="4710">
                  <c:v>3.91</c:v>
                </c:pt>
                <c:pt idx="4711">
                  <c:v>3.91</c:v>
                </c:pt>
                <c:pt idx="4712">
                  <c:v>3.95</c:v>
                </c:pt>
                <c:pt idx="4713">
                  <c:v>3.95</c:v>
                </c:pt>
                <c:pt idx="4714">
                  <c:v>3.98</c:v>
                </c:pt>
                <c:pt idx="4715">
                  <c:v>3.98</c:v>
                </c:pt>
                <c:pt idx="4716">
                  <c:v>4.0199999999999996</c:v>
                </c:pt>
                <c:pt idx="4717">
                  <c:v>4.0199999999999996</c:v>
                </c:pt>
                <c:pt idx="4718">
                  <c:v>4.0199999999999996</c:v>
                </c:pt>
                <c:pt idx="4719">
                  <c:v>4.0599999999999996</c:v>
                </c:pt>
                <c:pt idx="4720">
                  <c:v>4.0599999999999996</c:v>
                </c:pt>
                <c:pt idx="4721">
                  <c:v>4.0599999999999996</c:v>
                </c:pt>
                <c:pt idx="4722">
                  <c:v>4.0599999999999996</c:v>
                </c:pt>
                <c:pt idx="4723">
                  <c:v>4.0599999999999996</c:v>
                </c:pt>
                <c:pt idx="4724">
                  <c:v>4.0599999999999996</c:v>
                </c:pt>
                <c:pt idx="4725">
                  <c:v>4.0599999999999996</c:v>
                </c:pt>
                <c:pt idx="4726">
                  <c:v>4.0599999999999996</c:v>
                </c:pt>
                <c:pt idx="4727">
                  <c:v>4.0599999999999996</c:v>
                </c:pt>
                <c:pt idx="4728">
                  <c:v>4.0599999999999996</c:v>
                </c:pt>
                <c:pt idx="4729">
                  <c:v>4.0599999999999996</c:v>
                </c:pt>
                <c:pt idx="4730">
                  <c:v>4.0599999999999996</c:v>
                </c:pt>
                <c:pt idx="4731">
                  <c:v>4.0199999999999996</c:v>
                </c:pt>
                <c:pt idx="4732">
                  <c:v>4.0199999999999996</c:v>
                </c:pt>
                <c:pt idx="4733">
                  <c:v>4.0199999999999996</c:v>
                </c:pt>
                <c:pt idx="4734">
                  <c:v>4.0199999999999996</c:v>
                </c:pt>
                <c:pt idx="4735">
                  <c:v>4.0199999999999996</c:v>
                </c:pt>
                <c:pt idx="4736">
                  <c:v>4.0199999999999996</c:v>
                </c:pt>
                <c:pt idx="4737">
                  <c:v>4.0199999999999996</c:v>
                </c:pt>
                <c:pt idx="4738">
                  <c:v>4.0199999999999996</c:v>
                </c:pt>
                <c:pt idx="4739">
                  <c:v>4.0199999999999996</c:v>
                </c:pt>
                <c:pt idx="4740">
                  <c:v>4.0199999999999996</c:v>
                </c:pt>
                <c:pt idx="4741">
                  <c:v>4.0199999999999996</c:v>
                </c:pt>
                <c:pt idx="4742">
                  <c:v>4.0199999999999996</c:v>
                </c:pt>
                <c:pt idx="4743">
                  <c:v>4.0199999999999996</c:v>
                </c:pt>
                <c:pt idx="4744">
                  <c:v>4.0199999999999996</c:v>
                </c:pt>
                <c:pt idx="4745">
                  <c:v>4.0199999999999996</c:v>
                </c:pt>
                <c:pt idx="4746">
                  <c:v>4.0199999999999996</c:v>
                </c:pt>
                <c:pt idx="4747">
                  <c:v>4.0199999999999996</c:v>
                </c:pt>
                <c:pt idx="4748">
                  <c:v>4.0199999999999996</c:v>
                </c:pt>
                <c:pt idx="4749">
                  <c:v>4.0199999999999996</c:v>
                </c:pt>
                <c:pt idx="4750">
                  <c:v>4.0199999999999996</c:v>
                </c:pt>
                <c:pt idx="4751">
                  <c:v>4.0599999999999996</c:v>
                </c:pt>
                <c:pt idx="4752">
                  <c:v>4.0599999999999996</c:v>
                </c:pt>
                <c:pt idx="4753">
                  <c:v>4.0599999999999996</c:v>
                </c:pt>
                <c:pt idx="4754">
                  <c:v>4.0599999999999996</c:v>
                </c:pt>
                <c:pt idx="4755">
                  <c:v>4.0599999999999996</c:v>
                </c:pt>
                <c:pt idx="4756">
                  <c:v>4.0599999999999996</c:v>
                </c:pt>
                <c:pt idx="4757">
                  <c:v>4.0599999999999996</c:v>
                </c:pt>
                <c:pt idx="4758">
                  <c:v>4.0599999999999996</c:v>
                </c:pt>
                <c:pt idx="4759">
                  <c:v>4.0599999999999996</c:v>
                </c:pt>
                <c:pt idx="4760">
                  <c:v>4.0599999999999996</c:v>
                </c:pt>
                <c:pt idx="4761">
                  <c:v>4.09</c:v>
                </c:pt>
                <c:pt idx="4762">
                  <c:v>4.09</c:v>
                </c:pt>
                <c:pt idx="4763">
                  <c:v>4.09</c:v>
                </c:pt>
                <c:pt idx="4764">
                  <c:v>4.09</c:v>
                </c:pt>
                <c:pt idx="4765">
                  <c:v>4.09</c:v>
                </c:pt>
                <c:pt idx="4766">
                  <c:v>4.09</c:v>
                </c:pt>
                <c:pt idx="4767">
                  <c:v>4.13</c:v>
                </c:pt>
                <c:pt idx="4768">
                  <c:v>4.13</c:v>
                </c:pt>
                <c:pt idx="4769">
                  <c:v>4.13</c:v>
                </c:pt>
                <c:pt idx="4770">
                  <c:v>4.13</c:v>
                </c:pt>
                <c:pt idx="4771">
                  <c:v>4.13</c:v>
                </c:pt>
                <c:pt idx="4772">
                  <c:v>4.13</c:v>
                </c:pt>
                <c:pt idx="4773">
                  <c:v>4.17</c:v>
                </c:pt>
                <c:pt idx="4774">
                  <c:v>4.17</c:v>
                </c:pt>
                <c:pt idx="4775">
                  <c:v>4.17</c:v>
                </c:pt>
                <c:pt idx="4776">
                  <c:v>4.17</c:v>
                </c:pt>
                <c:pt idx="4777">
                  <c:v>4.17</c:v>
                </c:pt>
                <c:pt idx="4778">
                  <c:v>4.21</c:v>
                </c:pt>
                <c:pt idx="4779">
                  <c:v>4.21</c:v>
                </c:pt>
                <c:pt idx="4780">
                  <c:v>4.21</c:v>
                </c:pt>
                <c:pt idx="4781">
                  <c:v>4.21</c:v>
                </c:pt>
                <c:pt idx="4782">
                  <c:v>4.21</c:v>
                </c:pt>
                <c:pt idx="4783">
                  <c:v>4.24</c:v>
                </c:pt>
                <c:pt idx="4784">
                  <c:v>4.24</c:v>
                </c:pt>
                <c:pt idx="4785">
                  <c:v>4.24</c:v>
                </c:pt>
                <c:pt idx="4786">
                  <c:v>4.24</c:v>
                </c:pt>
                <c:pt idx="4787">
                  <c:v>4.24</c:v>
                </c:pt>
                <c:pt idx="4788">
                  <c:v>4.28</c:v>
                </c:pt>
                <c:pt idx="4789">
                  <c:v>4.28</c:v>
                </c:pt>
                <c:pt idx="4790">
                  <c:v>4.28</c:v>
                </c:pt>
                <c:pt idx="4791">
                  <c:v>4.28</c:v>
                </c:pt>
                <c:pt idx="4792">
                  <c:v>4.28</c:v>
                </c:pt>
                <c:pt idx="4793">
                  <c:v>4.28</c:v>
                </c:pt>
                <c:pt idx="4794">
                  <c:v>4.28</c:v>
                </c:pt>
                <c:pt idx="4795">
                  <c:v>4.28</c:v>
                </c:pt>
                <c:pt idx="4796">
                  <c:v>4.32</c:v>
                </c:pt>
                <c:pt idx="4797">
                  <c:v>4.32</c:v>
                </c:pt>
                <c:pt idx="4798">
                  <c:v>4.32</c:v>
                </c:pt>
                <c:pt idx="4799">
                  <c:v>4.32</c:v>
                </c:pt>
                <c:pt idx="4800">
                  <c:v>4.32</c:v>
                </c:pt>
                <c:pt idx="4801">
                  <c:v>4.32</c:v>
                </c:pt>
                <c:pt idx="4802">
                  <c:v>4.32</c:v>
                </c:pt>
                <c:pt idx="4803">
                  <c:v>4.32</c:v>
                </c:pt>
                <c:pt idx="4804">
                  <c:v>4.32</c:v>
                </c:pt>
                <c:pt idx="4805">
                  <c:v>4.32</c:v>
                </c:pt>
                <c:pt idx="4806">
                  <c:v>4.32</c:v>
                </c:pt>
                <c:pt idx="4807">
                  <c:v>4.3499999999999996</c:v>
                </c:pt>
                <c:pt idx="4808">
                  <c:v>4.3499999999999996</c:v>
                </c:pt>
                <c:pt idx="4809">
                  <c:v>4.3499999999999996</c:v>
                </c:pt>
                <c:pt idx="4810">
                  <c:v>4.3499999999999996</c:v>
                </c:pt>
                <c:pt idx="4811">
                  <c:v>4.3899999999999997</c:v>
                </c:pt>
                <c:pt idx="4812">
                  <c:v>4.3899999999999997</c:v>
                </c:pt>
                <c:pt idx="4813">
                  <c:v>4.3899999999999997</c:v>
                </c:pt>
                <c:pt idx="4814">
                  <c:v>4.43</c:v>
                </c:pt>
                <c:pt idx="4815">
                  <c:v>4.43</c:v>
                </c:pt>
                <c:pt idx="4816">
                  <c:v>4.43</c:v>
                </c:pt>
                <c:pt idx="4817">
                  <c:v>4.43</c:v>
                </c:pt>
                <c:pt idx="4818">
                  <c:v>4.43</c:v>
                </c:pt>
                <c:pt idx="4819">
                  <c:v>4.46</c:v>
                </c:pt>
                <c:pt idx="4820">
                  <c:v>4.46</c:v>
                </c:pt>
                <c:pt idx="4821">
                  <c:v>4.5</c:v>
                </c:pt>
                <c:pt idx="4822">
                  <c:v>4.5</c:v>
                </c:pt>
                <c:pt idx="4823">
                  <c:v>4.5</c:v>
                </c:pt>
                <c:pt idx="4824">
                  <c:v>4.54</c:v>
                </c:pt>
                <c:pt idx="4825">
                  <c:v>4.57</c:v>
                </c:pt>
                <c:pt idx="4826">
                  <c:v>4.57</c:v>
                </c:pt>
                <c:pt idx="4827">
                  <c:v>4.6100000000000003</c:v>
                </c:pt>
                <c:pt idx="4828">
                  <c:v>4.57</c:v>
                </c:pt>
                <c:pt idx="4829">
                  <c:v>4.57</c:v>
                </c:pt>
                <c:pt idx="4830">
                  <c:v>4.57</c:v>
                </c:pt>
                <c:pt idx="4831">
                  <c:v>4.57</c:v>
                </c:pt>
                <c:pt idx="4832">
                  <c:v>4.57</c:v>
                </c:pt>
                <c:pt idx="4833">
                  <c:v>4.54</c:v>
                </c:pt>
                <c:pt idx="4834">
                  <c:v>4.54</c:v>
                </c:pt>
                <c:pt idx="4835">
                  <c:v>4.54</c:v>
                </c:pt>
                <c:pt idx="4836">
                  <c:v>4.54</c:v>
                </c:pt>
                <c:pt idx="4837">
                  <c:v>4.54</c:v>
                </c:pt>
                <c:pt idx="4838">
                  <c:v>4.54</c:v>
                </c:pt>
                <c:pt idx="4839">
                  <c:v>4.54</c:v>
                </c:pt>
                <c:pt idx="4840">
                  <c:v>4.54</c:v>
                </c:pt>
                <c:pt idx="4841">
                  <c:v>4.57</c:v>
                </c:pt>
                <c:pt idx="4842">
                  <c:v>4.6100000000000003</c:v>
                </c:pt>
                <c:pt idx="4843">
                  <c:v>4.6500000000000004</c:v>
                </c:pt>
                <c:pt idx="4844">
                  <c:v>4.6500000000000004</c:v>
                </c:pt>
                <c:pt idx="4845">
                  <c:v>4.68</c:v>
                </c:pt>
                <c:pt idx="4846">
                  <c:v>4.68</c:v>
                </c:pt>
                <c:pt idx="4847">
                  <c:v>4.72</c:v>
                </c:pt>
                <c:pt idx="4848">
                  <c:v>4.72</c:v>
                </c:pt>
                <c:pt idx="4849">
                  <c:v>4.76</c:v>
                </c:pt>
                <c:pt idx="4850">
                  <c:v>4.76</c:v>
                </c:pt>
                <c:pt idx="4851">
                  <c:v>4.79</c:v>
                </c:pt>
                <c:pt idx="4852">
                  <c:v>4.79</c:v>
                </c:pt>
                <c:pt idx="4853">
                  <c:v>4.79</c:v>
                </c:pt>
                <c:pt idx="4854">
                  <c:v>4.83</c:v>
                </c:pt>
                <c:pt idx="4855">
                  <c:v>4.83</c:v>
                </c:pt>
                <c:pt idx="4856">
                  <c:v>4.83</c:v>
                </c:pt>
                <c:pt idx="4857">
                  <c:v>4.87</c:v>
                </c:pt>
                <c:pt idx="4858">
                  <c:v>4.87</c:v>
                </c:pt>
                <c:pt idx="4859">
                  <c:v>4.87</c:v>
                </c:pt>
                <c:pt idx="4860">
                  <c:v>4.87</c:v>
                </c:pt>
                <c:pt idx="4861">
                  <c:v>4.87</c:v>
                </c:pt>
                <c:pt idx="4862">
                  <c:v>4.9000000000000004</c:v>
                </c:pt>
                <c:pt idx="4863">
                  <c:v>4.9000000000000004</c:v>
                </c:pt>
                <c:pt idx="4864">
                  <c:v>4.9000000000000004</c:v>
                </c:pt>
                <c:pt idx="4865">
                  <c:v>4.9000000000000004</c:v>
                </c:pt>
                <c:pt idx="4866">
                  <c:v>4.9000000000000004</c:v>
                </c:pt>
                <c:pt idx="4867">
                  <c:v>4.9400000000000004</c:v>
                </c:pt>
                <c:pt idx="4868">
                  <c:v>4.9400000000000004</c:v>
                </c:pt>
                <c:pt idx="4869">
                  <c:v>4.9400000000000004</c:v>
                </c:pt>
                <c:pt idx="4870">
                  <c:v>4.9400000000000004</c:v>
                </c:pt>
                <c:pt idx="4871">
                  <c:v>4.9400000000000004</c:v>
                </c:pt>
                <c:pt idx="4872">
                  <c:v>4.9400000000000004</c:v>
                </c:pt>
                <c:pt idx="4873">
                  <c:v>4.9400000000000004</c:v>
                </c:pt>
                <c:pt idx="4874">
                  <c:v>4.9800000000000004</c:v>
                </c:pt>
                <c:pt idx="4875">
                  <c:v>4.9800000000000004</c:v>
                </c:pt>
                <c:pt idx="4876">
                  <c:v>4.9800000000000004</c:v>
                </c:pt>
                <c:pt idx="4877">
                  <c:v>4.9800000000000004</c:v>
                </c:pt>
                <c:pt idx="4878">
                  <c:v>4.9800000000000004</c:v>
                </c:pt>
                <c:pt idx="4879">
                  <c:v>4.9800000000000004</c:v>
                </c:pt>
                <c:pt idx="4880">
                  <c:v>4.9800000000000004</c:v>
                </c:pt>
                <c:pt idx="4881">
                  <c:v>5.01</c:v>
                </c:pt>
                <c:pt idx="4882">
                  <c:v>5.01</c:v>
                </c:pt>
                <c:pt idx="4883">
                  <c:v>5.01</c:v>
                </c:pt>
                <c:pt idx="4884">
                  <c:v>5.01</c:v>
                </c:pt>
                <c:pt idx="4885">
                  <c:v>5.01</c:v>
                </c:pt>
                <c:pt idx="4886">
                  <c:v>5.01</c:v>
                </c:pt>
                <c:pt idx="4887">
                  <c:v>5.01</c:v>
                </c:pt>
                <c:pt idx="4888">
                  <c:v>5.01</c:v>
                </c:pt>
                <c:pt idx="4889">
                  <c:v>5.01</c:v>
                </c:pt>
                <c:pt idx="4890">
                  <c:v>5.01</c:v>
                </c:pt>
                <c:pt idx="4891">
                  <c:v>5.05</c:v>
                </c:pt>
                <c:pt idx="4892">
                  <c:v>5.05</c:v>
                </c:pt>
                <c:pt idx="4893">
                  <c:v>5.05</c:v>
                </c:pt>
                <c:pt idx="4894">
                  <c:v>5.05</c:v>
                </c:pt>
                <c:pt idx="4895">
                  <c:v>5.05</c:v>
                </c:pt>
                <c:pt idx="4896">
                  <c:v>5.05</c:v>
                </c:pt>
                <c:pt idx="4897">
                  <c:v>5.05</c:v>
                </c:pt>
                <c:pt idx="4898">
                  <c:v>5.05</c:v>
                </c:pt>
                <c:pt idx="4899">
                  <c:v>5.05</c:v>
                </c:pt>
                <c:pt idx="4900">
                  <c:v>5.05</c:v>
                </c:pt>
                <c:pt idx="4901">
                  <c:v>5.05</c:v>
                </c:pt>
                <c:pt idx="4902">
                  <c:v>5.09</c:v>
                </c:pt>
                <c:pt idx="4903">
                  <c:v>5.09</c:v>
                </c:pt>
                <c:pt idx="4904">
                  <c:v>5.09</c:v>
                </c:pt>
                <c:pt idx="4905">
                  <c:v>5.09</c:v>
                </c:pt>
                <c:pt idx="4906">
                  <c:v>5.09</c:v>
                </c:pt>
                <c:pt idx="4907">
                  <c:v>5.09</c:v>
                </c:pt>
                <c:pt idx="4908">
                  <c:v>5.09</c:v>
                </c:pt>
                <c:pt idx="4909">
                  <c:v>5.09</c:v>
                </c:pt>
                <c:pt idx="4910">
                  <c:v>5.09</c:v>
                </c:pt>
                <c:pt idx="4911">
                  <c:v>5.09</c:v>
                </c:pt>
                <c:pt idx="4912">
                  <c:v>5.09</c:v>
                </c:pt>
                <c:pt idx="4913">
                  <c:v>5.09</c:v>
                </c:pt>
                <c:pt idx="4914">
                  <c:v>5.09</c:v>
                </c:pt>
                <c:pt idx="4915">
                  <c:v>5.09</c:v>
                </c:pt>
                <c:pt idx="4916">
                  <c:v>5.09</c:v>
                </c:pt>
                <c:pt idx="4917">
                  <c:v>5.09</c:v>
                </c:pt>
                <c:pt idx="4918">
                  <c:v>5.09</c:v>
                </c:pt>
                <c:pt idx="4919">
                  <c:v>5.09</c:v>
                </c:pt>
                <c:pt idx="4920">
                  <c:v>5.12</c:v>
                </c:pt>
                <c:pt idx="4921">
                  <c:v>5.12</c:v>
                </c:pt>
                <c:pt idx="4922">
                  <c:v>5.12</c:v>
                </c:pt>
                <c:pt idx="4923">
                  <c:v>5.12</c:v>
                </c:pt>
                <c:pt idx="4924">
                  <c:v>5.12</c:v>
                </c:pt>
                <c:pt idx="4925">
                  <c:v>5.12</c:v>
                </c:pt>
                <c:pt idx="4926">
                  <c:v>5.12</c:v>
                </c:pt>
                <c:pt idx="4927">
                  <c:v>5.12</c:v>
                </c:pt>
                <c:pt idx="4928">
                  <c:v>5.12</c:v>
                </c:pt>
                <c:pt idx="4929">
                  <c:v>5.12</c:v>
                </c:pt>
                <c:pt idx="4930">
                  <c:v>5.12</c:v>
                </c:pt>
                <c:pt idx="4931">
                  <c:v>5.12</c:v>
                </c:pt>
                <c:pt idx="4932">
                  <c:v>5.12</c:v>
                </c:pt>
                <c:pt idx="4933">
                  <c:v>5.12</c:v>
                </c:pt>
                <c:pt idx="4934">
                  <c:v>5.16</c:v>
                </c:pt>
                <c:pt idx="4935">
                  <c:v>5.16</c:v>
                </c:pt>
                <c:pt idx="4936">
                  <c:v>5.16</c:v>
                </c:pt>
                <c:pt idx="4937">
                  <c:v>5.16</c:v>
                </c:pt>
                <c:pt idx="4938">
                  <c:v>5.16</c:v>
                </c:pt>
                <c:pt idx="4939">
                  <c:v>5.16</c:v>
                </c:pt>
                <c:pt idx="4940">
                  <c:v>5.16</c:v>
                </c:pt>
                <c:pt idx="4941">
                  <c:v>5.16</c:v>
                </c:pt>
                <c:pt idx="4942">
                  <c:v>5.16</c:v>
                </c:pt>
                <c:pt idx="4943">
                  <c:v>5.16</c:v>
                </c:pt>
                <c:pt idx="4944">
                  <c:v>5.16</c:v>
                </c:pt>
                <c:pt idx="4945">
                  <c:v>5.16</c:v>
                </c:pt>
                <c:pt idx="4946">
                  <c:v>5.16</c:v>
                </c:pt>
                <c:pt idx="4947">
                  <c:v>5.16</c:v>
                </c:pt>
                <c:pt idx="4948">
                  <c:v>5.16</c:v>
                </c:pt>
                <c:pt idx="4949">
                  <c:v>5.16</c:v>
                </c:pt>
                <c:pt idx="4950">
                  <c:v>5.16</c:v>
                </c:pt>
                <c:pt idx="4951">
                  <c:v>5.19</c:v>
                </c:pt>
                <c:pt idx="4952">
                  <c:v>5.19</c:v>
                </c:pt>
                <c:pt idx="4953">
                  <c:v>5.19</c:v>
                </c:pt>
                <c:pt idx="4954">
                  <c:v>5.19</c:v>
                </c:pt>
                <c:pt idx="4955">
                  <c:v>5.19</c:v>
                </c:pt>
                <c:pt idx="4956">
                  <c:v>5.19</c:v>
                </c:pt>
                <c:pt idx="4957">
                  <c:v>5.19</c:v>
                </c:pt>
                <c:pt idx="4958">
                  <c:v>5.19</c:v>
                </c:pt>
                <c:pt idx="4959">
                  <c:v>5.23</c:v>
                </c:pt>
                <c:pt idx="4960">
                  <c:v>5.23</c:v>
                </c:pt>
                <c:pt idx="4961">
                  <c:v>5.23</c:v>
                </c:pt>
                <c:pt idx="4962">
                  <c:v>5.23</c:v>
                </c:pt>
                <c:pt idx="4963">
                  <c:v>5.23</c:v>
                </c:pt>
                <c:pt idx="4964">
                  <c:v>5.27</c:v>
                </c:pt>
                <c:pt idx="4965">
                  <c:v>5.27</c:v>
                </c:pt>
                <c:pt idx="4966">
                  <c:v>5.27</c:v>
                </c:pt>
                <c:pt idx="4967">
                  <c:v>5.27</c:v>
                </c:pt>
                <c:pt idx="4968">
                  <c:v>5.27</c:v>
                </c:pt>
                <c:pt idx="4969">
                  <c:v>5.23</c:v>
                </c:pt>
                <c:pt idx="4970">
                  <c:v>5.23</c:v>
                </c:pt>
                <c:pt idx="4971">
                  <c:v>5.19</c:v>
                </c:pt>
                <c:pt idx="4972">
                  <c:v>5.16</c:v>
                </c:pt>
                <c:pt idx="4973">
                  <c:v>5.16</c:v>
                </c:pt>
                <c:pt idx="4974">
                  <c:v>5.12</c:v>
                </c:pt>
                <c:pt idx="4975">
                  <c:v>5.09</c:v>
                </c:pt>
                <c:pt idx="4976">
                  <c:v>5.09</c:v>
                </c:pt>
                <c:pt idx="4977">
                  <c:v>5.05</c:v>
                </c:pt>
                <c:pt idx="4978">
                  <c:v>5.05</c:v>
                </c:pt>
                <c:pt idx="4979">
                  <c:v>5.01</c:v>
                </c:pt>
                <c:pt idx="4980">
                  <c:v>5.01</c:v>
                </c:pt>
                <c:pt idx="4981">
                  <c:v>5.01</c:v>
                </c:pt>
                <c:pt idx="4982">
                  <c:v>4.9800000000000004</c:v>
                </c:pt>
                <c:pt idx="4983">
                  <c:v>4.9800000000000004</c:v>
                </c:pt>
                <c:pt idx="4984">
                  <c:v>4.9800000000000004</c:v>
                </c:pt>
                <c:pt idx="4985">
                  <c:v>4.9800000000000004</c:v>
                </c:pt>
                <c:pt idx="4986">
                  <c:v>4.9800000000000004</c:v>
                </c:pt>
                <c:pt idx="4987">
                  <c:v>4.9400000000000004</c:v>
                </c:pt>
                <c:pt idx="4988">
                  <c:v>4.9400000000000004</c:v>
                </c:pt>
                <c:pt idx="4989">
                  <c:v>4.9400000000000004</c:v>
                </c:pt>
                <c:pt idx="4990">
                  <c:v>4.9400000000000004</c:v>
                </c:pt>
                <c:pt idx="4991">
                  <c:v>4.9400000000000004</c:v>
                </c:pt>
                <c:pt idx="4992">
                  <c:v>4.9400000000000004</c:v>
                </c:pt>
                <c:pt idx="4993">
                  <c:v>4.9400000000000004</c:v>
                </c:pt>
                <c:pt idx="4994">
                  <c:v>4.9400000000000004</c:v>
                </c:pt>
                <c:pt idx="4995">
                  <c:v>4.9400000000000004</c:v>
                </c:pt>
                <c:pt idx="4996">
                  <c:v>4.9400000000000004</c:v>
                </c:pt>
                <c:pt idx="4997">
                  <c:v>4.9400000000000004</c:v>
                </c:pt>
                <c:pt idx="4998">
                  <c:v>4.9800000000000004</c:v>
                </c:pt>
                <c:pt idx="4999">
                  <c:v>4.9800000000000004</c:v>
                </c:pt>
                <c:pt idx="5000">
                  <c:v>4.9800000000000004</c:v>
                </c:pt>
                <c:pt idx="5001">
                  <c:v>5.01</c:v>
                </c:pt>
                <c:pt idx="5002">
                  <c:v>5.01</c:v>
                </c:pt>
                <c:pt idx="5003">
                  <c:v>5.05</c:v>
                </c:pt>
                <c:pt idx="5004">
                  <c:v>5.05</c:v>
                </c:pt>
                <c:pt idx="5005">
                  <c:v>5.09</c:v>
                </c:pt>
                <c:pt idx="5006">
                  <c:v>5.09</c:v>
                </c:pt>
                <c:pt idx="5007">
                  <c:v>5.05</c:v>
                </c:pt>
                <c:pt idx="5008">
                  <c:v>5.05</c:v>
                </c:pt>
                <c:pt idx="5009">
                  <c:v>5.05</c:v>
                </c:pt>
                <c:pt idx="5010">
                  <c:v>5.01</c:v>
                </c:pt>
                <c:pt idx="5011">
                  <c:v>5.01</c:v>
                </c:pt>
                <c:pt idx="5012">
                  <c:v>5.01</c:v>
                </c:pt>
                <c:pt idx="5013">
                  <c:v>4.9800000000000004</c:v>
                </c:pt>
                <c:pt idx="5014">
                  <c:v>4.9400000000000004</c:v>
                </c:pt>
                <c:pt idx="5015">
                  <c:v>4.9400000000000004</c:v>
                </c:pt>
                <c:pt idx="5016">
                  <c:v>4.9000000000000004</c:v>
                </c:pt>
                <c:pt idx="5017">
                  <c:v>4.9000000000000004</c:v>
                </c:pt>
                <c:pt idx="5018">
                  <c:v>4.87</c:v>
                </c:pt>
                <c:pt idx="5019">
                  <c:v>4.87</c:v>
                </c:pt>
                <c:pt idx="5020">
                  <c:v>4.83</c:v>
                </c:pt>
                <c:pt idx="5021">
                  <c:v>4.83</c:v>
                </c:pt>
                <c:pt idx="5022">
                  <c:v>4.79</c:v>
                </c:pt>
                <c:pt idx="5023">
                  <c:v>4.79</c:v>
                </c:pt>
                <c:pt idx="5024">
                  <c:v>4.79</c:v>
                </c:pt>
                <c:pt idx="5025">
                  <c:v>4.79</c:v>
                </c:pt>
                <c:pt idx="5026">
                  <c:v>4.79</c:v>
                </c:pt>
                <c:pt idx="5027">
                  <c:v>4.76</c:v>
                </c:pt>
                <c:pt idx="5028">
                  <c:v>4.76</c:v>
                </c:pt>
                <c:pt idx="5029">
                  <c:v>4.76</c:v>
                </c:pt>
                <c:pt idx="5030">
                  <c:v>4.76</c:v>
                </c:pt>
                <c:pt idx="5031">
                  <c:v>4.76</c:v>
                </c:pt>
                <c:pt idx="5032">
                  <c:v>4.76</c:v>
                </c:pt>
                <c:pt idx="5033">
                  <c:v>4.76</c:v>
                </c:pt>
                <c:pt idx="5034">
                  <c:v>4.76</c:v>
                </c:pt>
                <c:pt idx="5035">
                  <c:v>4.76</c:v>
                </c:pt>
                <c:pt idx="5036">
                  <c:v>4.76</c:v>
                </c:pt>
                <c:pt idx="5037">
                  <c:v>4.76</c:v>
                </c:pt>
                <c:pt idx="5038">
                  <c:v>4.79</c:v>
                </c:pt>
                <c:pt idx="5039">
                  <c:v>4.79</c:v>
                </c:pt>
                <c:pt idx="5040">
                  <c:v>4.83</c:v>
                </c:pt>
                <c:pt idx="5041">
                  <c:v>4.87</c:v>
                </c:pt>
                <c:pt idx="5042">
                  <c:v>4.9000000000000004</c:v>
                </c:pt>
                <c:pt idx="5043">
                  <c:v>4.9400000000000004</c:v>
                </c:pt>
                <c:pt idx="5044">
                  <c:v>4.9800000000000004</c:v>
                </c:pt>
                <c:pt idx="5045">
                  <c:v>5.01</c:v>
                </c:pt>
                <c:pt idx="5046">
                  <c:v>5.05</c:v>
                </c:pt>
                <c:pt idx="5047">
                  <c:v>5.09</c:v>
                </c:pt>
                <c:pt idx="5048">
                  <c:v>5.09</c:v>
                </c:pt>
                <c:pt idx="5049">
                  <c:v>5.12</c:v>
                </c:pt>
                <c:pt idx="5050">
                  <c:v>5.16</c:v>
                </c:pt>
                <c:pt idx="5051">
                  <c:v>5.19</c:v>
                </c:pt>
                <c:pt idx="5052">
                  <c:v>5.19</c:v>
                </c:pt>
                <c:pt idx="5053">
                  <c:v>5.23</c:v>
                </c:pt>
                <c:pt idx="5054">
                  <c:v>5.27</c:v>
                </c:pt>
                <c:pt idx="5055">
                  <c:v>5.27</c:v>
                </c:pt>
                <c:pt idx="5056">
                  <c:v>5.3</c:v>
                </c:pt>
                <c:pt idx="5057">
                  <c:v>5.3</c:v>
                </c:pt>
                <c:pt idx="5058">
                  <c:v>5.3</c:v>
                </c:pt>
                <c:pt idx="5059">
                  <c:v>5.34</c:v>
                </c:pt>
                <c:pt idx="5060">
                  <c:v>5.34</c:v>
                </c:pt>
                <c:pt idx="5061">
                  <c:v>5.34</c:v>
                </c:pt>
                <c:pt idx="5062">
                  <c:v>5.34</c:v>
                </c:pt>
                <c:pt idx="5063">
                  <c:v>5.37</c:v>
                </c:pt>
                <c:pt idx="5064">
                  <c:v>5.37</c:v>
                </c:pt>
                <c:pt idx="5065">
                  <c:v>5.37</c:v>
                </c:pt>
                <c:pt idx="5066">
                  <c:v>5.37</c:v>
                </c:pt>
                <c:pt idx="5067">
                  <c:v>5.37</c:v>
                </c:pt>
                <c:pt idx="5068">
                  <c:v>5.41</c:v>
                </c:pt>
                <c:pt idx="5069">
                  <c:v>5.41</c:v>
                </c:pt>
                <c:pt idx="5070">
                  <c:v>5.41</c:v>
                </c:pt>
                <c:pt idx="5071">
                  <c:v>5.41</c:v>
                </c:pt>
                <c:pt idx="5072">
                  <c:v>5.41</c:v>
                </c:pt>
                <c:pt idx="5073">
                  <c:v>5.41</c:v>
                </c:pt>
                <c:pt idx="5074">
                  <c:v>5.41</c:v>
                </c:pt>
                <c:pt idx="5075">
                  <c:v>5.41</c:v>
                </c:pt>
                <c:pt idx="5076">
                  <c:v>5.41</c:v>
                </c:pt>
                <c:pt idx="5077">
                  <c:v>5.41</c:v>
                </c:pt>
                <c:pt idx="5078">
                  <c:v>5.41</c:v>
                </c:pt>
                <c:pt idx="5079">
                  <c:v>5.45</c:v>
                </c:pt>
                <c:pt idx="5080">
                  <c:v>5.45</c:v>
                </c:pt>
                <c:pt idx="5081">
                  <c:v>5.45</c:v>
                </c:pt>
                <c:pt idx="5082">
                  <c:v>5.45</c:v>
                </c:pt>
                <c:pt idx="5083">
                  <c:v>5.45</c:v>
                </c:pt>
                <c:pt idx="5084">
                  <c:v>5.45</c:v>
                </c:pt>
                <c:pt idx="5085">
                  <c:v>5.45</c:v>
                </c:pt>
                <c:pt idx="5086">
                  <c:v>5.45</c:v>
                </c:pt>
                <c:pt idx="5087">
                  <c:v>5.45</c:v>
                </c:pt>
                <c:pt idx="5088">
                  <c:v>5.45</c:v>
                </c:pt>
                <c:pt idx="5089">
                  <c:v>5.45</c:v>
                </c:pt>
                <c:pt idx="5090">
                  <c:v>5.45</c:v>
                </c:pt>
                <c:pt idx="5091">
                  <c:v>5.45</c:v>
                </c:pt>
                <c:pt idx="5092">
                  <c:v>5.45</c:v>
                </c:pt>
                <c:pt idx="5093">
                  <c:v>5.45</c:v>
                </c:pt>
                <c:pt idx="5094">
                  <c:v>5.45</c:v>
                </c:pt>
                <c:pt idx="5095">
                  <c:v>5.45</c:v>
                </c:pt>
                <c:pt idx="5096">
                  <c:v>5.45</c:v>
                </c:pt>
                <c:pt idx="5097">
                  <c:v>5.45</c:v>
                </c:pt>
                <c:pt idx="5098">
                  <c:v>5.45</c:v>
                </c:pt>
                <c:pt idx="5099">
                  <c:v>5.45</c:v>
                </c:pt>
                <c:pt idx="5100">
                  <c:v>5.48</c:v>
                </c:pt>
                <c:pt idx="5101">
                  <c:v>5.48</c:v>
                </c:pt>
                <c:pt idx="5102">
                  <c:v>5.48</c:v>
                </c:pt>
                <c:pt idx="5103">
                  <c:v>5.48</c:v>
                </c:pt>
                <c:pt idx="5104">
                  <c:v>5.48</c:v>
                </c:pt>
                <c:pt idx="5105">
                  <c:v>5.48</c:v>
                </c:pt>
                <c:pt idx="5106">
                  <c:v>5.48</c:v>
                </c:pt>
                <c:pt idx="5107">
                  <c:v>5.48</c:v>
                </c:pt>
                <c:pt idx="5108">
                  <c:v>5.48</c:v>
                </c:pt>
                <c:pt idx="5109">
                  <c:v>5.48</c:v>
                </c:pt>
                <c:pt idx="5110">
                  <c:v>5.48</c:v>
                </c:pt>
                <c:pt idx="5111">
                  <c:v>5.48</c:v>
                </c:pt>
                <c:pt idx="5112">
                  <c:v>5.48</c:v>
                </c:pt>
                <c:pt idx="5113">
                  <c:v>5.48</c:v>
                </c:pt>
                <c:pt idx="5114">
                  <c:v>5.48</c:v>
                </c:pt>
                <c:pt idx="5115">
                  <c:v>5.48</c:v>
                </c:pt>
                <c:pt idx="5116">
                  <c:v>5.48</c:v>
                </c:pt>
                <c:pt idx="5117">
                  <c:v>5.48</c:v>
                </c:pt>
                <c:pt idx="5118">
                  <c:v>5.48</c:v>
                </c:pt>
                <c:pt idx="5119">
                  <c:v>5.48</c:v>
                </c:pt>
                <c:pt idx="5120">
                  <c:v>5.48</c:v>
                </c:pt>
                <c:pt idx="5121">
                  <c:v>5.48</c:v>
                </c:pt>
                <c:pt idx="5122">
                  <c:v>5.48</c:v>
                </c:pt>
                <c:pt idx="5123">
                  <c:v>5.48</c:v>
                </c:pt>
                <c:pt idx="5124">
                  <c:v>5.48</c:v>
                </c:pt>
                <c:pt idx="5125">
                  <c:v>5.48</c:v>
                </c:pt>
                <c:pt idx="5126">
                  <c:v>5.48</c:v>
                </c:pt>
                <c:pt idx="5127">
                  <c:v>5.48</c:v>
                </c:pt>
                <c:pt idx="5128">
                  <c:v>5.48</c:v>
                </c:pt>
                <c:pt idx="5129">
                  <c:v>5.48</c:v>
                </c:pt>
                <c:pt idx="5130">
                  <c:v>5.45</c:v>
                </c:pt>
                <c:pt idx="5131">
                  <c:v>5.45</c:v>
                </c:pt>
                <c:pt idx="5132">
                  <c:v>5.45</c:v>
                </c:pt>
                <c:pt idx="5133">
                  <c:v>5.45</c:v>
                </c:pt>
                <c:pt idx="5134">
                  <c:v>5.41</c:v>
                </c:pt>
                <c:pt idx="5135">
                  <c:v>5.37</c:v>
                </c:pt>
                <c:pt idx="5136">
                  <c:v>5.3</c:v>
                </c:pt>
                <c:pt idx="5137">
                  <c:v>5.27</c:v>
                </c:pt>
                <c:pt idx="5138">
                  <c:v>5.23</c:v>
                </c:pt>
                <c:pt idx="5139">
                  <c:v>5.19</c:v>
                </c:pt>
                <c:pt idx="5140">
                  <c:v>5.16</c:v>
                </c:pt>
                <c:pt idx="5141">
                  <c:v>5.09</c:v>
                </c:pt>
                <c:pt idx="5142">
                  <c:v>5.05</c:v>
                </c:pt>
                <c:pt idx="5143">
                  <c:v>5.01</c:v>
                </c:pt>
                <c:pt idx="5144">
                  <c:v>4.9800000000000004</c:v>
                </c:pt>
                <c:pt idx="5145">
                  <c:v>4.9400000000000004</c:v>
                </c:pt>
                <c:pt idx="5146">
                  <c:v>4.9000000000000004</c:v>
                </c:pt>
                <c:pt idx="5147">
                  <c:v>4.87</c:v>
                </c:pt>
                <c:pt idx="5148">
                  <c:v>4.87</c:v>
                </c:pt>
                <c:pt idx="5149">
                  <c:v>4.83</c:v>
                </c:pt>
                <c:pt idx="5150">
                  <c:v>4.83</c:v>
                </c:pt>
                <c:pt idx="5151">
                  <c:v>4.83</c:v>
                </c:pt>
                <c:pt idx="5152">
                  <c:v>4.83</c:v>
                </c:pt>
                <c:pt idx="5153">
                  <c:v>4.87</c:v>
                </c:pt>
                <c:pt idx="5154">
                  <c:v>4.87</c:v>
                </c:pt>
                <c:pt idx="5155">
                  <c:v>4.9000000000000004</c:v>
                </c:pt>
                <c:pt idx="5156">
                  <c:v>4.9400000000000004</c:v>
                </c:pt>
                <c:pt idx="5157">
                  <c:v>4.9400000000000004</c:v>
                </c:pt>
                <c:pt idx="5158">
                  <c:v>4.9800000000000004</c:v>
                </c:pt>
                <c:pt idx="5159">
                  <c:v>5.01</c:v>
                </c:pt>
                <c:pt idx="5160">
                  <c:v>5.01</c:v>
                </c:pt>
                <c:pt idx="5161">
                  <c:v>5.05</c:v>
                </c:pt>
                <c:pt idx="5162">
                  <c:v>5.09</c:v>
                </c:pt>
                <c:pt idx="5163">
                  <c:v>5.12</c:v>
                </c:pt>
                <c:pt idx="5164">
                  <c:v>5.19</c:v>
                </c:pt>
                <c:pt idx="5165">
                  <c:v>5.23</c:v>
                </c:pt>
                <c:pt idx="5166">
                  <c:v>5.3</c:v>
                </c:pt>
                <c:pt idx="5167">
                  <c:v>5.34</c:v>
                </c:pt>
                <c:pt idx="5168">
                  <c:v>5.41</c:v>
                </c:pt>
                <c:pt idx="5169">
                  <c:v>5.48</c:v>
                </c:pt>
                <c:pt idx="5170">
                  <c:v>5.52</c:v>
                </c:pt>
                <c:pt idx="5171">
                  <c:v>5.59</c:v>
                </c:pt>
                <c:pt idx="5172">
                  <c:v>5.63</c:v>
                </c:pt>
                <c:pt idx="5173">
                  <c:v>5.66</c:v>
                </c:pt>
                <c:pt idx="5174">
                  <c:v>5.7</c:v>
                </c:pt>
                <c:pt idx="5175">
                  <c:v>5.73</c:v>
                </c:pt>
                <c:pt idx="5176">
                  <c:v>5.8</c:v>
                </c:pt>
                <c:pt idx="5177">
                  <c:v>5.8</c:v>
                </c:pt>
                <c:pt idx="5178">
                  <c:v>5.84</c:v>
                </c:pt>
                <c:pt idx="5179">
                  <c:v>5.88</c:v>
                </c:pt>
                <c:pt idx="5180">
                  <c:v>5.91</c:v>
                </c:pt>
                <c:pt idx="5181">
                  <c:v>5.91</c:v>
                </c:pt>
                <c:pt idx="5182">
                  <c:v>5.91</c:v>
                </c:pt>
                <c:pt idx="5183">
                  <c:v>5.91</c:v>
                </c:pt>
                <c:pt idx="5184">
                  <c:v>5.88</c:v>
                </c:pt>
                <c:pt idx="5185">
                  <c:v>5.88</c:v>
                </c:pt>
                <c:pt idx="5186">
                  <c:v>5.88</c:v>
                </c:pt>
                <c:pt idx="5187">
                  <c:v>5.84</c:v>
                </c:pt>
                <c:pt idx="5188">
                  <c:v>5.84</c:v>
                </c:pt>
                <c:pt idx="5189">
                  <c:v>5.8</c:v>
                </c:pt>
                <c:pt idx="5190">
                  <c:v>5.8</c:v>
                </c:pt>
                <c:pt idx="5191">
                  <c:v>5.8</c:v>
                </c:pt>
                <c:pt idx="5192">
                  <c:v>5.8</c:v>
                </c:pt>
                <c:pt idx="5193">
                  <c:v>5.77</c:v>
                </c:pt>
                <c:pt idx="5194">
                  <c:v>5.77</c:v>
                </c:pt>
                <c:pt idx="5195">
                  <c:v>5.77</c:v>
                </c:pt>
                <c:pt idx="5196">
                  <c:v>5.77</c:v>
                </c:pt>
                <c:pt idx="5197">
                  <c:v>5.77</c:v>
                </c:pt>
                <c:pt idx="5198">
                  <c:v>5.77</c:v>
                </c:pt>
                <c:pt idx="5199">
                  <c:v>5.77</c:v>
                </c:pt>
                <c:pt idx="5200">
                  <c:v>5.8</c:v>
                </c:pt>
                <c:pt idx="5201">
                  <c:v>5.8</c:v>
                </c:pt>
                <c:pt idx="5202">
                  <c:v>5.8</c:v>
                </c:pt>
                <c:pt idx="5203">
                  <c:v>5.8</c:v>
                </c:pt>
                <c:pt idx="5204">
                  <c:v>5.8</c:v>
                </c:pt>
                <c:pt idx="5205">
                  <c:v>5.84</c:v>
                </c:pt>
                <c:pt idx="5206">
                  <c:v>5.84</c:v>
                </c:pt>
                <c:pt idx="5207">
                  <c:v>5.84</c:v>
                </c:pt>
                <c:pt idx="5208">
                  <c:v>5.88</c:v>
                </c:pt>
                <c:pt idx="5209">
                  <c:v>5.88</c:v>
                </c:pt>
                <c:pt idx="5210">
                  <c:v>5.88</c:v>
                </c:pt>
                <c:pt idx="5211">
                  <c:v>5.88</c:v>
                </c:pt>
                <c:pt idx="5212">
                  <c:v>5.91</c:v>
                </c:pt>
                <c:pt idx="5213">
                  <c:v>5.91</c:v>
                </c:pt>
                <c:pt idx="5214">
                  <c:v>5.95</c:v>
                </c:pt>
                <c:pt idx="5215">
                  <c:v>5.95</c:v>
                </c:pt>
                <c:pt idx="5216">
                  <c:v>5.95</c:v>
                </c:pt>
                <c:pt idx="5217">
                  <c:v>5.98</c:v>
                </c:pt>
                <c:pt idx="5218">
                  <c:v>5.98</c:v>
                </c:pt>
                <c:pt idx="5219">
                  <c:v>5.98</c:v>
                </c:pt>
                <c:pt idx="5220">
                  <c:v>6.02</c:v>
                </c:pt>
                <c:pt idx="5221">
                  <c:v>6.02</c:v>
                </c:pt>
                <c:pt idx="5222">
                  <c:v>6.05</c:v>
                </c:pt>
                <c:pt idx="5223">
                  <c:v>6.05</c:v>
                </c:pt>
                <c:pt idx="5224">
                  <c:v>6.05</c:v>
                </c:pt>
                <c:pt idx="5225">
                  <c:v>6.09</c:v>
                </c:pt>
                <c:pt idx="5226">
                  <c:v>6.09</c:v>
                </c:pt>
                <c:pt idx="5227">
                  <c:v>6.13</c:v>
                </c:pt>
                <c:pt idx="5228">
                  <c:v>6.13</c:v>
                </c:pt>
                <c:pt idx="5229">
                  <c:v>6.13</c:v>
                </c:pt>
                <c:pt idx="5230">
                  <c:v>6.16</c:v>
                </c:pt>
                <c:pt idx="5231">
                  <c:v>6.16</c:v>
                </c:pt>
                <c:pt idx="5232">
                  <c:v>6.2</c:v>
                </c:pt>
                <c:pt idx="5233">
                  <c:v>6.2</c:v>
                </c:pt>
                <c:pt idx="5234">
                  <c:v>6.2</c:v>
                </c:pt>
                <c:pt idx="5235">
                  <c:v>6.23</c:v>
                </c:pt>
                <c:pt idx="5236">
                  <c:v>6.23</c:v>
                </c:pt>
                <c:pt idx="5237">
                  <c:v>6.23</c:v>
                </c:pt>
                <c:pt idx="5238">
                  <c:v>6.27</c:v>
                </c:pt>
                <c:pt idx="5239">
                  <c:v>6.27</c:v>
                </c:pt>
                <c:pt idx="5240">
                  <c:v>6.27</c:v>
                </c:pt>
                <c:pt idx="5241">
                  <c:v>6.3</c:v>
                </c:pt>
                <c:pt idx="5242">
                  <c:v>6.3</c:v>
                </c:pt>
                <c:pt idx="5243">
                  <c:v>6.3</c:v>
                </c:pt>
                <c:pt idx="5244">
                  <c:v>6.34</c:v>
                </c:pt>
                <c:pt idx="5245">
                  <c:v>6.34</c:v>
                </c:pt>
                <c:pt idx="5246">
                  <c:v>6.34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56320"/>
        <c:axId val="167055928"/>
      </c:scatterChart>
      <c:valAx>
        <c:axId val="167056320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055928"/>
        <c:crosses val="autoZero"/>
        <c:crossBetween val="midCat"/>
        <c:majorUnit val="2.5"/>
      </c:valAx>
      <c:valAx>
        <c:axId val="16705592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056320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0.70711</cdr:x>
      <cdr:y>0.41245</cdr:y>
    </cdr:from>
    <cdr:to>
      <cdr:x>0.95839</cdr:x>
      <cdr:y>0.64291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1012" y="2838424"/>
          <a:ext cx="1897988" cy="1585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0.20342</cdr:x>
      <cdr:y>0.208</cdr:y>
    </cdr:from>
    <cdr:to>
      <cdr:x>0.54986</cdr:x>
      <cdr:y>0.40975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843" y="1459840"/>
          <a:ext cx="2702570" cy="1415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0.20789</cdr:x>
      <cdr:y>0.40122</cdr:y>
    </cdr:from>
    <cdr:to>
      <cdr:x>0.27513</cdr:x>
      <cdr:y>0.43429</cdr:y>
    </cdr:to>
    <cdr:sp macro="" textlink="">
      <cdr:nvSpPr>
        <cdr:cNvPr id="6" name="Right Arrow 5"/>
        <cdr:cNvSpPr/>
      </cdr:nvSpPr>
      <cdr:spPr>
        <a:xfrm xmlns:a="http://schemas.openxmlformats.org/drawingml/2006/main" rot="1869793">
          <a:off x="1570293" y="2761135"/>
          <a:ext cx="507878" cy="22758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0.4599</cdr:x>
      <cdr:y>0.7658</cdr:y>
    </cdr:from>
    <cdr:to>
      <cdr:x>0.52703</cdr:x>
      <cdr:y>0.79863</cdr:y>
    </cdr:to>
    <cdr:sp macro="" textlink="">
      <cdr:nvSpPr>
        <cdr:cNvPr id="7" name="Right Arrow 6"/>
        <cdr:cNvSpPr/>
      </cdr:nvSpPr>
      <cdr:spPr>
        <a:xfrm xmlns:a="http://schemas.openxmlformats.org/drawingml/2006/main" rot="10800000">
          <a:off x="3473779" y="5270118"/>
          <a:ext cx="507055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UT-GOM2-1-H005-9FB Plug P vs T</a:t>
          </a:r>
        </a:p>
      </cdr:txBody>
    </cdr:sp>
  </cdr:relSizeAnchor>
  <cdr:relSizeAnchor xmlns:cdr="http://schemas.openxmlformats.org/drawingml/2006/chartDrawing">
    <cdr:from>
      <cdr:x>0.24097</cdr:x>
      <cdr:y>0.53505</cdr:y>
    </cdr:from>
    <cdr:to>
      <cdr:x>0.27088</cdr:x>
      <cdr:y>0.60873</cdr:y>
    </cdr:to>
    <cdr:sp macro="" textlink="">
      <cdr:nvSpPr>
        <cdr:cNvPr id="8" name="Right Arrow 7"/>
        <cdr:cNvSpPr/>
      </cdr:nvSpPr>
      <cdr:spPr>
        <a:xfrm xmlns:a="http://schemas.openxmlformats.org/drawingml/2006/main" rot="18899762">
          <a:off x="1679575" y="3822700"/>
          <a:ext cx="507055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0.5868</cdr:x>
      <cdr:y>0.51119</cdr:y>
    </cdr:from>
    <cdr:to>
      <cdr:x>0.61671</cdr:x>
      <cdr:y>0.58487</cdr:y>
    </cdr:to>
    <cdr:sp macro="" textlink="">
      <cdr:nvSpPr>
        <cdr:cNvPr id="9" name="Right Arrow 8"/>
        <cdr:cNvSpPr/>
      </cdr:nvSpPr>
      <cdr:spPr>
        <a:xfrm xmlns:a="http://schemas.openxmlformats.org/drawingml/2006/main" rot="5833982">
          <a:off x="4291737" y="3658464"/>
          <a:ext cx="507055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71"/>
  <sheetViews>
    <sheetView workbookViewId="0"/>
  </sheetViews>
  <sheetFormatPr defaultColWidth="8.85546875" defaultRowHeight="12.75" x14ac:dyDescent="0.2"/>
  <cols>
    <col min="1" max="1" width="5" bestFit="1" customWidth="1"/>
    <col min="2" max="2" width="18" bestFit="1" customWidth="1"/>
    <col min="3" max="3" width="15.42578125" bestFit="1" customWidth="1"/>
    <col min="4" max="4" width="9.85546875" bestFit="1" customWidth="1"/>
    <col min="5" max="6" width="2" bestFit="1" customWidth="1"/>
    <col min="7" max="7" width="13.42578125" style="2" customWidth="1"/>
    <col min="8" max="8" width="22.7109375" bestFit="1" customWidth="1"/>
    <col min="9" max="9" width="14.85546875" customWidth="1"/>
    <col min="11" max="11" width="14.7109375" customWidth="1"/>
    <col min="17" max="19" width="3.7109375" customWidth="1"/>
    <col min="20" max="29" width="3.5703125" customWidth="1"/>
  </cols>
  <sheetData>
    <row r="1" spans="1:15" x14ac:dyDescent="0.2">
      <c r="A1" t="s">
        <v>41</v>
      </c>
      <c r="B1" t="s">
        <v>16</v>
      </c>
      <c r="C1" s="1">
        <v>42875.592106481483</v>
      </c>
      <c r="G1" s="2" t="s">
        <v>46</v>
      </c>
      <c r="H1" s="2"/>
      <c r="I1" s="2"/>
      <c r="J1" s="2"/>
      <c r="K1" s="2"/>
      <c r="L1" s="2"/>
      <c r="M1" s="2"/>
      <c r="N1" s="2"/>
      <c r="O1" s="2"/>
    </row>
    <row r="2" spans="1:15" x14ac:dyDescent="0.2">
      <c r="A2" t="s">
        <v>17</v>
      </c>
      <c r="B2" t="s">
        <v>18</v>
      </c>
      <c r="C2" t="s">
        <v>58</v>
      </c>
    </row>
    <row r="3" spans="1:15" x14ac:dyDescent="0.2">
      <c r="A3" t="s">
        <v>19</v>
      </c>
      <c r="B3" t="s">
        <v>20</v>
      </c>
      <c r="C3">
        <v>1</v>
      </c>
    </row>
    <row r="4" spans="1:15" x14ac:dyDescent="0.2">
      <c r="A4" t="s">
        <v>21</v>
      </c>
      <c r="B4" t="s">
        <v>22</v>
      </c>
      <c r="C4">
        <v>4</v>
      </c>
    </row>
    <row r="5" spans="1:15" x14ac:dyDescent="0.2">
      <c r="A5" t="s">
        <v>23</v>
      </c>
      <c r="B5" t="s">
        <v>24</v>
      </c>
      <c r="C5">
        <v>2</v>
      </c>
      <c r="G5" s="2" t="s">
        <v>49</v>
      </c>
    </row>
    <row r="6" spans="1:15" x14ac:dyDescent="0.2">
      <c r="A6" t="s">
        <v>25</v>
      </c>
      <c r="B6" t="s">
        <v>26</v>
      </c>
      <c r="C6">
        <v>0</v>
      </c>
      <c r="G6" s="2" t="s">
        <v>49</v>
      </c>
    </row>
    <row r="7" spans="1:15" x14ac:dyDescent="0.2">
      <c r="A7" t="s">
        <v>27</v>
      </c>
      <c r="B7" t="s">
        <v>28</v>
      </c>
      <c r="C7">
        <v>1</v>
      </c>
      <c r="G7" s="2">
        <f>I7</f>
        <v>8.6954545454545409E-2</v>
      </c>
      <c r="H7" s="4" t="s">
        <v>50</v>
      </c>
      <c r="I7" s="5">
        <f>AVERAGE(D16:D59)/10</f>
        <v>8.6954545454545409E-2</v>
      </c>
    </row>
    <row r="8" spans="1:15" x14ac:dyDescent="0.2">
      <c r="A8" t="s">
        <v>29</v>
      </c>
      <c r="B8" t="s">
        <v>30</v>
      </c>
      <c r="C8">
        <v>0</v>
      </c>
      <c r="D8">
        <v>1</v>
      </c>
      <c r="G8" s="2">
        <v>1</v>
      </c>
      <c r="H8" s="4" t="s">
        <v>51</v>
      </c>
      <c r="I8" s="3" t="s">
        <v>49</v>
      </c>
    </row>
    <row r="9" spans="1:15" x14ac:dyDescent="0.2">
      <c r="A9" t="s">
        <v>31</v>
      </c>
      <c r="B9" t="s">
        <v>32</v>
      </c>
      <c r="C9">
        <v>0</v>
      </c>
      <c r="H9" t="s">
        <v>49</v>
      </c>
      <c r="I9" s="3" t="s">
        <v>49</v>
      </c>
    </row>
    <row r="10" spans="1:15" x14ac:dyDescent="0.2">
      <c r="A10" t="s">
        <v>33</v>
      </c>
      <c r="B10" t="s">
        <v>34</v>
      </c>
      <c r="C10" t="s">
        <v>47</v>
      </c>
      <c r="D10" t="s">
        <v>48</v>
      </c>
      <c r="E10">
        <v>2</v>
      </c>
      <c r="F10">
        <v>1</v>
      </c>
      <c r="H10" t="s">
        <v>49</v>
      </c>
      <c r="K10" s="6" t="s">
        <v>54</v>
      </c>
      <c r="L10" s="7"/>
      <c r="M10" s="7"/>
      <c r="N10" s="7"/>
    </row>
    <row r="11" spans="1:15" x14ac:dyDescent="0.2">
      <c r="A11" t="s">
        <v>35</v>
      </c>
      <c r="B11" t="s">
        <v>36</v>
      </c>
      <c r="C11" t="s">
        <v>42</v>
      </c>
      <c r="D11" t="s">
        <v>43</v>
      </c>
      <c r="E11">
        <v>2</v>
      </c>
      <c r="F11">
        <v>1</v>
      </c>
      <c r="G11" s="12" t="s">
        <v>2</v>
      </c>
      <c r="K11" s="8" t="s">
        <v>56</v>
      </c>
      <c r="L11" s="7"/>
      <c r="M11" s="7"/>
      <c r="N11" s="13">
        <v>35</v>
      </c>
    </row>
    <row r="12" spans="1:15" x14ac:dyDescent="0.2">
      <c r="A12" t="s">
        <v>37</v>
      </c>
      <c r="B12" t="s">
        <v>38</v>
      </c>
      <c r="C12">
        <v>0</v>
      </c>
      <c r="K12" s="8" t="s">
        <v>52</v>
      </c>
      <c r="L12" s="7"/>
      <c r="M12" s="7"/>
      <c r="N12" s="9">
        <f>(($B$17-$B$16)*3600*24)*N16/60</f>
        <v>184.16666340781376</v>
      </c>
    </row>
    <row r="13" spans="1:15" x14ac:dyDescent="0.2">
      <c r="A13" t="s">
        <v>39</v>
      </c>
      <c r="B13" t="s">
        <v>40</v>
      </c>
      <c r="C13">
        <v>1</v>
      </c>
      <c r="D13">
        <v>2</v>
      </c>
      <c r="E13">
        <v>3</v>
      </c>
      <c r="F13">
        <v>4</v>
      </c>
    </row>
    <row r="14" spans="1:15" x14ac:dyDescent="0.2">
      <c r="A14" t="s">
        <v>44</v>
      </c>
      <c r="B14" t="s">
        <v>45</v>
      </c>
      <c r="C14">
        <v>1</v>
      </c>
    </row>
    <row r="15" spans="1:15" x14ac:dyDescent="0.2">
      <c r="A15">
        <v>3452</v>
      </c>
      <c r="B15" s="1">
        <v>42874.941087962965</v>
      </c>
      <c r="C15">
        <v>26.3</v>
      </c>
      <c r="D15">
        <v>0.81</v>
      </c>
      <c r="K15" s="10" t="s">
        <v>55</v>
      </c>
      <c r="L15" s="10" t="s">
        <v>53</v>
      </c>
      <c r="N15" s="10" t="s">
        <v>57</v>
      </c>
    </row>
    <row r="16" spans="1:15" x14ac:dyDescent="0.2">
      <c r="A16">
        <v>3453</v>
      </c>
      <c r="B16" s="1">
        <v>42874.941203703704</v>
      </c>
      <c r="C16">
        <v>26.3</v>
      </c>
      <c r="D16">
        <v>0.81</v>
      </c>
      <c r="G16" s="2">
        <f t="shared" ref="G16:G79" si="0">(D16/10-$G$7)*$G$8</f>
        <v>-5.9545454545454068E-3</v>
      </c>
      <c r="K16" s="11" t="str">
        <f>IF(($B17-$B$16)&gt;(0.0417),(VLOOKUP($G16,'stability from Xu'!$C$2:$K$1021,(ROUND($N$11/5,0)+2),TRUE)), "n/a")</f>
        <v>n/a</v>
      </c>
      <c r="L16" s="11" t="str">
        <f t="shared" ref="L16:L79" si="1">IF($K16="N/A", "-",IF(C16&gt;K16,"NO","Yes"))</f>
        <v>-</v>
      </c>
      <c r="N16" s="11">
        <f>COUNTIF(L16:L5000,"NO")</f>
        <v>1105</v>
      </c>
    </row>
    <row r="17" spans="1:12" x14ac:dyDescent="0.2">
      <c r="A17">
        <v>3454</v>
      </c>
      <c r="B17" s="1">
        <v>42874.941319444442</v>
      </c>
      <c r="C17">
        <v>26.3</v>
      </c>
      <c r="D17">
        <v>0.81</v>
      </c>
      <c r="G17" s="2">
        <f t="shared" si="0"/>
        <v>-5.9545454545454068E-3</v>
      </c>
      <c r="K17" s="11" t="str">
        <f>IF(($B18-$B$16)&gt;(0.0417),(VLOOKUP($G17,'stability from Xu'!$C$2:$K$1021,(ROUND($N$11/5,0)+2),TRUE)), "n/a")</f>
        <v>n/a</v>
      </c>
      <c r="L17" s="11" t="str">
        <f t="shared" si="1"/>
        <v>-</v>
      </c>
    </row>
    <row r="18" spans="1:12" x14ac:dyDescent="0.2">
      <c r="A18">
        <v>3455</v>
      </c>
      <c r="B18" s="1">
        <v>42874.941435185188</v>
      </c>
      <c r="C18">
        <v>26.3</v>
      </c>
      <c r="D18">
        <v>0.9</v>
      </c>
      <c r="G18" s="2">
        <f t="shared" si="0"/>
        <v>3.0454545454545873E-3</v>
      </c>
      <c r="K18" s="11" t="str">
        <f>IF(($B19-$B$16)&gt;(0.0417),(VLOOKUP($G18,'stability from Xu'!$C$2:$K$1021,(ROUND($N$11/5,0)+2),TRUE)), "n/a")</f>
        <v>n/a</v>
      </c>
      <c r="L18" s="11" t="str">
        <f t="shared" si="1"/>
        <v>-</v>
      </c>
    </row>
    <row r="19" spans="1:12" x14ac:dyDescent="0.2">
      <c r="A19">
        <v>3456</v>
      </c>
      <c r="B19" s="1">
        <v>42874.941550925927</v>
      </c>
      <c r="C19">
        <v>26.3</v>
      </c>
      <c r="D19">
        <v>0.9</v>
      </c>
      <c r="G19" s="2">
        <f t="shared" si="0"/>
        <v>3.0454545454545873E-3</v>
      </c>
      <c r="K19" s="11" t="str">
        <f>IF(($B20-$B$16)&gt;(0.0417),(VLOOKUP($G19,'stability from Xu'!$C$2:$K$1021,(ROUND($N$11/5,0)+2),TRUE)), "n/a")</f>
        <v>n/a</v>
      </c>
      <c r="L19" s="11" t="str">
        <f t="shared" si="1"/>
        <v>-</v>
      </c>
    </row>
    <row r="20" spans="1:12" x14ac:dyDescent="0.2">
      <c r="A20">
        <v>3457</v>
      </c>
      <c r="B20" s="1">
        <v>42874.941666666666</v>
      </c>
      <c r="C20">
        <v>26.3</v>
      </c>
      <c r="D20">
        <v>0.81</v>
      </c>
      <c r="G20" s="2">
        <f t="shared" si="0"/>
        <v>-5.9545454545454068E-3</v>
      </c>
      <c r="K20" s="11" t="str">
        <f>IF(($B21-$B$16)&gt;(0.0417),(VLOOKUP($G20,'stability from Xu'!$C$2:$K$1021,(ROUND($N$11/5,0)+2),TRUE)), "n/a")</f>
        <v>n/a</v>
      </c>
      <c r="L20" s="11" t="str">
        <f t="shared" si="1"/>
        <v>-</v>
      </c>
    </row>
    <row r="21" spans="1:12" x14ac:dyDescent="0.2">
      <c r="A21">
        <v>3458</v>
      </c>
      <c r="B21" s="1">
        <v>42874.941782407404</v>
      </c>
      <c r="C21">
        <v>26.3</v>
      </c>
      <c r="D21">
        <v>0.9</v>
      </c>
      <c r="G21" s="2">
        <f t="shared" si="0"/>
        <v>3.0454545454545873E-3</v>
      </c>
      <c r="K21" s="11" t="str">
        <f>IF(($B22-$B$16)&gt;(0.0417),(VLOOKUP($G21,'stability from Xu'!$C$2:$K$1021,(ROUND($N$11/5,0)+2),TRUE)), "n/a")</f>
        <v>n/a</v>
      </c>
      <c r="L21" s="11" t="str">
        <f t="shared" si="1"/>
        <v>-</v>
      </c>
    </row>
    <row r="22" spans="1:12" x14ac:dyDescent="0.2">
      <c r="A22">
        <v>3459</v>
      </c>
      <c r="B22" s="1">
        <v>42874.94189814815</v>
      </c>
      <c r="C22">
        <v>26.3</v>
      </c>
      <c r="D22">
        <v>0.9</v>
      </c>
      <c r="G22" s="2">
        <f t="shared" si="0"/>
        <v>3.0454545454545873E-3</v>
      </c>
      <c r="K22" s="11" t="str">
        <f>IF(($B23-$B$16)&gt;(0.0417),(VLOOKUP($G22,'stability from Xu'!$C$2:$K$1021,(ROUND($N$11/5,0)+2),TRUE)), "n/a")</f>
        <v>n/a</v>
      </c>
      <c r="L22" s="11" t="str">
        <f t="shared" si="1"/>
        <v>-</v>
      </c>
    </row>
    <row r="23" spans="1:12" x14ac:dyDescent="0.2">
      <c r="A23">
        <v>3460</v>
      </c>
      <c r="B23" s="1">
        <v>42874.942013888889</v>
      </c>
      <c r="C23">
        <v>26.3</v>
      </c>
      <c r="D23">
        <v>0.9</v>
      </c>
      <c r="G23" s="2">
        <f t="shared" si="0"/>
        <v>3.0454545454545873E-3</v>
      </c>
      <c r="K23" s="11" t="str">
        <f>IF(($B24-$B$16)&gt;(0.0417),(VLOOKUP($G23,'stability from Xu'!$C$2:$K$1021,(ROUND($N$11/5,0)+2),TRUE)), "n/a")</f>
        <v>n/a</v>
      </c>
      <c r="L23" s="11" t="str">
        <f t="shared" si="1"/>
        <v>-</v>
      </c>
    </row>
    <row r="24" spans="1:12" x14ac:dyDescent="0.2">
      <c r="A24">
        <v>3461</v>
      </c>
      <c r="B24" s="1">
        <v>42874.942129629628</v>
      </c>
      <c r="C24">
        <v>26.3</v>
      </c>
      <c r="D24">
        <v>0.81</v>
      </c>
      <c r="G24" s="2">
        <f t="shared" si="0"/>
        <v>-5.9545454545454068E-3</v>
      </c>
      <c r="K24" s="11" t="str">
        <f>IF(($B25-$B$16)&gt;(0.0417),(VLOOKUP($G24,'stability from Xu'!$C$2:$K$1021,(ROUND($N$11/5,0)+2),TRUE)), "n/a")</f>
        <v>n/a</v>
      </c>
      <c r="L24" s="11" t="str">
        <f t="shared" si="1"/>
        <v>-</v>
      </c>
    </row>
    <row r="25" spans="1:12" x14ac:dyDescent="0.2">
      <c r="A25">
        <v>3462</v>
      </c>
      <c r="B25" s="1">
        <v>42874.942245370374</v>
      </c>
      <c r="C25">
        <v>26.3</v>
      </c>
      <c r="D25">
        <v>0.9</v>
      </c>
      <c r="G25" s="2">
        <f t="shared" si="0"/>
        <v>3.0454545454545873E-3</v>
      </c>
      <c r="K25" s="11" t="str">
        <f>IF(($B26-$B$16)&gt;(0.0417),(VLOOKUP($G25,'stability from Xu'!$C$2:$K$1021,(ROUND($N$11/5,0)+2),TRUE)), "n/a")</f>
        <v>n/a</v>
      </c>
      <c r="L25" s="11" t="str">
        <f t="shared" si="1"/>
        <v>-</v>
      </c>
    </row>
    <row r="26" spans="1:12" x14ac:dyDescent="0.2">
      <c r="A26">
        <v>3463</v>
      </c>
      <c r="B26" s="1">
        <v>42874.942361111112</v>
      </c>
      <c r="C26">
        <v>26.3</v>
      </c>
      <c r="D26">
        <v>0.9</v>
      </c>
      <c r="G26" s="2">
        <f t="shared" si="0"/>
        <v>3.0454545454545873E-3</v>
      </c>
      <c r="K26" s="11" t="str">
        <f>IF(($B27-$B$16)&gt;(0.0417),(VLOOKUP($G26,'stability from Xu'!$C$2:$K$1021,(ROUND($N$11/5,0)+2),TRUE)), "n/a")</f>
        <v>n/a</v>
      </c>
      <c r="L26" s="11" t="str">
        <f t="shared" si="1"/>
        <v>-</v>
      </c>
    </row>
    <row r="27" spans="1:12" x14ac:dyDescent="0.2">
      <c r="A27">
        <v>3464</v>
      </c>
      <c r="B27" s="1">
        <v>42874.942476851851</v>
      </c>
      <c r="C27">
        <v>26.3</v>
      </c>
      <c r="D27">
        <v>0.9</v>
      </c>
      <c r="G27" s="2">
        <f t="shared" si="0"/>
        <v>3.0454545454545873E-3</v>
      </c>
      <c r="K27" s="11" t="str">
        <f>IF(($B28-$B$16)&gt;(0.0417),(VLOOKUP($G27,'stability from Xu'!$C$2:$K$1021,(ROUND($N$11/5,0)+2),TRUE)), "n/a")</f>
        <v>n/a</v>
      </c>
      <c r="L27" s="11" t="str">
        <f t="shared" si="1"/>
        <v>-</v>
      </c>
    </row>
    <row r="28" spans="1:12" x14ac:dyDescent="0.2">
      <c r="A28">
        <v>3465</v>
      </c>
      <c r="B28" s="1">
        <v>42874.94259259259</v>
      </c>
      <c r="C28">
        <v>26.3</v>
      </c>
      <c r="D28">
        <v>0.9</v>
      </c>
      <c r="G28" s="2">
        <f t="shared" si="0"/>
        <v>3.0454545454545873E-3</v>
      </c>
      <c r="K28" s="11" t="str">
        <f>IF(($B29-$B$16)&gt;(0.0417),(VLOOKUP($G28,'stability from Xu'!$C$2:$K$1021,(ROUND($N$11/5,0)+2),TRUE)), "n/a")</f>
        <v>n/a</v>
      </c>
      <c r="L28" s="11" t="str">
        <f t="shared" si="1"/>
        <v>-</v>
      </c>
    </row>
    <row r="29" spans="1:12" x14ac:dyDescent="0.2">
      <c r="A29">
        <v>3466</v>
      </c>
      <c r="B29" s="1">
        <v>42874.942708333336</v>
      </c>
      <c r="C29">
        <v>26.3</v>
      </c>
      <c r="D29">
        <v>0.81</v>
      </c>
      <c r="G29" s="2">
        <f t="shared" si="0"/>
        <v>-5.9545454545454068E-3</v>
      </c>
      <c r="K29" s="11" t="str">
        <f>IF(($B30-$B$16)&gt;(0.0417),(VLOOKUP($G29,'stability from Xu'!$C$2:$K$1021,(ROUND($N$11/5,0)+2),TRUE)), "n/a")</f>
        <v>n/a</v>
      </c>
      <c r="L29" s="11" t="str">
        <f t="shared" si="1"/>
        <v>-</v>
      </c>
    </row>
    <row r="30" spans="1:12" x14ac:dyDescent="0.2">
      <c r="A30">
        <v>3467</v>
      </c>
      <c r="B30" s="1">
        <v>42874.942824074074</v>
      </c>
      <c r="C30">
        <v>26.3</v>
      </c>
      <c r="D30">
        <v>0.81</v>
      </c>
      <c r="G30" s="2">
        <f t="shared" si="0"/>
        <v>-5.9545454545454068E-3</v>
      </c>
      <c r="K30" s="11" t="str">
        <f>IF(($B31-$B$16)&gt;(0.0417),(VLOOKUP($G30,'stability from Xu'!$C$2:$K$1021,(ROUND($N$11/5,0)+2),TRUE)), "n/a")</f>
        <v>n/a</v>
      </c>
      <c r="L30" s="11" t="str">
        <f t="shared" si="1"/>
        <v>-</v>
      </c>
    </row>
    <row r="31" spans="1:12" x14ac:dyDescent="0.2">
      <c r="A31">
        <v>3468</v>
      </c>
      <c r="B31" s="1">
        <v>42874.942939814813</v>
      </c>
      <c r="C31">
        <v>26.3</v>
      </c>
      <c r="D31">
        <v>0.9</v>
      </c>
      <c r="G31" s="2">
        <f t="shared" si="0"/>
        <v>3.0454545454545873E-3</v>
      </c>
      <c r="K31" s="11" t="str">
        <f>IF(($B32-$B$16)&gt;(0.0417),(VLOOKUP($G31,'stability from Xu'!$C$2:$K$1021,(ROUND($N$11/5,0)+2),TRUE)), "n/a")</f>
        <v>n/a</v>
      </c>
      <c r="L31" s="11" t="str">
        <f t="shared" si="1"/>
        <v>-</v>
      </c>
    </row>
    <row r="32" spans="1:12" x14ac:dyDescent="0.2">
      <c r="A32">
        <v>3469</v>
      </c>
      <c r="B32" s="1">
        <v>42874.943055555559</v>
      </c>
      <c r="C32">
        <v>26.3</v>
      </c>
      <c r="D32">
        <v>0.77</v>
      </c>
      <c r="G32" s="2">
        <f t="shared" si="0"/>
        <v>-9.9545454545454104E-3</v>
      </c>
      <c r="K32" s="11" t="str">
        <f>IF(($B33-$B$16)&gt;(0.0417),(VLOOKUP($G32,'stability from Xu'!$C$2:$K$1021,(ROUND($N$11/5,0)+2),TRUE)), "n/a")</f>
        <v>n/a</v>
      </c>
      <c r="L32" s="11" t="str">
        <f t="shared" si="1"/>
        <v>-</v>
      </c>
    </row>
    <row r="33" spans="1:12" x14ac:dyDescent="0.2">
      <c r="A33">
        <v>3470</v>
      </c>
      <c r="B33" s="1">
        <v>42874.943171296298</v>
      </c>
      <c r="C33">
        <v>26.3</v>
      </c>
      <c r="D33">
        <v>0.9</v>
      </c>
      <c r="G33" s="2">
        <f t="shared" si="0"/>
        <v>3.0454545454545873E-3</v>
      </c>
      <c r="K33" s="11" t="str">
        <f>IF(($B34-$B$16)&gt;(0.0417),(VLOOKUP($G33,'stability from Xu'!$C$2:$K$1021,(ROUND($N$11/5,0)+2),TRUE)), "n/a")</f>
        <v>n/a</v>
      </c>
      <c r="L33" s="11" t="str">
        <f t="shared" si="1"/>
        <v>-</v>
      </c>
    </row>
    <row r="34" spans="1:12" x14ac:dyDescent="0.2">
      <c r="A34">
        <v>3471</v>
      </c>
      <c r="B34" s="1">
        <v>42874.943287037036</v>
      </c>
      <c r="C34">
        <v>26.3</v>
      </c>
      <c r="D34">
        <v>0.9</v>
      </c>
      <c r="G34" s="2">
        <f t="shared" si="0"/>
        <v>3.0454545454545873E-3</v>
      </c>
      <c r="K34" s="11" t="str">
        <f>IF(($B35-$B$16)&gt;(0.0417),(VLOOKUP($G34,'stability from Xu'!$C$2:$K$1021,(ROUND($N$11/5,0)+2),TRUE)), "n/a")</f>
        <v>n/a</v>
      </c>
      <c r="L34" s="11" t="str">
        <f t="shared" si="1"/>
        <v>-</v>
      </c>
    </row>
    <row r="35" spans="1:12" x14ac:dyDescent="0.2">
      <c r="A35">
        <v>3472</v>
      </c>
      <c r="B35" s="1">
        <v>42874.943402777775</v>
      </c>
      <c r="C35">
        <v>26.3</v>
      </c>
      <c r="D35">
        <v>0.81</v>
      </c>
      <c r="G35" s="2">
        <f t="shared" si="0"/>
        <v>-5.9545454545454068E-3</v>
      </c>
      <c r="K35" s="11" t="str">
        <f>IF(($B36-$B$16)&gt;(0.0417),(VLOOKUP($G35,'stability from Xu'!$C$2:$K$1021,(ROUND($N$11/5,0)+2),TRUE)), "n/a")</f>
        <v>n/a</v>
      </c>
      <c r="L35" s="11" t="str">
        <f t="shared" si="1"/>
        <v>-</v>
      </c>
    </row>
    <row r="36" spans="1:12" x14ac:dyDescent="0.2">
      <c r="A36">
        <v>3473</v>
      </c>
      <c r="B36" s="1">
        <v>42874.943518518521</v>
      </c>
      <c r="C36">
        <v>26.3</v>
      </c>
      <c r="D36">
        <v>0.81</v>
      </c>
      <c r="G36" s="2">
        <f t="shared" si="0"/>
        <v>-5.9545454545454068E-3</v>
      </c>
      <c r="K36" s="11" t="str">
        <f>IF(($B37-$B$16)&gt;(0.0417),(VLOOKUP($G36,'stability from Xu'!$C$2:$K$1021,(ROUND($N$11/5,0)+2),TRUE)), "n/a")</f>
        <v>n/a</v>
      </c>
      <c r="L36" s="11" t="str">
        <f t="shared" si="1"/>
        <v>-</v>
      </c>
    </row>
    <row r="37" spans="1:12" x14ac:dyDescent="0.2">
      <c r="A37">
        <v>3474</v>
      </c>
      <c r="B37" s="1">
        <v>42874.94363425926</v>
      </c>
      <c r="C37">
        <v>26.3</v>
      </c>
      <c r="D37">
        <v>0.9</v>
      </c>
      <c r="G37" s="2">
        <f t="shared" si="0"/>
        <v>3.0454545454545873E-3</v>
      </c>
      <c r="K37" s="11" t="str">
        <f>IF(($B38-$B$16)&gt;(0.0417),(VLOOKUP($G37,'stability from Xu'!$C$2:$K$1021,(ROUND($N$11/5,0)+2),TRUE)), "n/a")</f>
        <v>n/a</v>
      </c>
      <c r="L37" s="11" t="str">
        <f t="shared" si="1"/>
        <v>-</v>
      </c>
    </row>
    <row r="38" spans="1:12" x14ac:dyDescent="0.2">
      <c r="A38">
        <v>3475</v>
      </c>
      <c r="B38" s="1">
        <v>42874.943749999999</v>
      </c>
      <c r="C38">
        <v>26.3</v>
      </c>
      <c r="D38">
        <v>0.9</v>
      </c>
      <c r="G38" s="2">
        <f t="shared" si="0"/>
        <v>3.0454545454545873E-3</v>
      </c>
      <c r="K38" s="11" t="str">
        <f>IF(($B39-$B$16)&gt;(0.0417),(VLOOKUP($G38,'stability from Xu'!$C$2:$K$1021,(ROUND($N$11/5,0)+2),TRUE)), "n/a")</f>
        <v>n/a</v>
      </c>
      <c r="L38" s="11" t="str">
        <f t="shared" si="1"/>
        <v>-</v>
      </c>
    </row>
    <row r="39" spans="1:12" x14ac:dyDescent="0.2">
      <c r="A39">
        <v>3476</v>
      </c>
      <c r="B39" s="1">
        <v>42874.943865740737</v>
      </c>
      <c r="C39">
        <v>26.3</v>
      </c>
      <c r="D39">
        <v>0.81</v>
      </c>
      <c r="G39" s="2">
        <f t="shared" si="0"/>
        <v>-5.9545454545454068E-3</v>
      </c>
      <c r="K39" s="11" t="str">
        <f>IF(($B40-$B$16)&gt;(0.0417),(VLOOKUP($G39,'stability from Xu'!$C$2:$K$1021,(ROUND($N$11/5,0)+2),TRUE)), "n/a")</f>
        <v>n/a</v>
      </c>
      <c r="L39" s="11" t="str">
        <f t="shared" si="1"/>
        <v>-</v>
      </c>
    </row>
    <row r="40" spans="1:12" x14ac:dyDescent="0.2">
      <c r="A40">
        <v>3477</v>
      </c>
      <c r="B40" s="1">
        <v>42874.943981481483</v>
      </c>
      <c r="C40">
        <v>26.3</v>
      </c>
      <c r="D40">
        <v>0.9</v>
      </c>
      <c r="G40" s="2">
        <f t="shared" si="0"/>
        <v>3.0454545454545873E-3</v>
      </c>
      <c r="K40" s="11" t="str">
        <f>IF(($B41-$B$16)&gt;(0.0417),(VLOOKUP($G40,'stability from Xu'!$C$2:$K$1021,(ROUND($N$11/5,0)+2),TRUE)), "n/a")</f>
        <v>n/a</v>
      </c>
      <c r="L40" s="11" t="str">
        <f t="shared" si="1"/>
        <v>-</v>
      </c>
    </row>
    <row r="41" spans="1:12" x14ac:dyDescent="0.2">
      <c r="A41">
        <v>3478</v>
      </c>
      <c r="B41" s="1">
        <v>42874.944097222222</v>
      </c>
      <c r="C41">
        <v>26.3</v>
      </c>
      <c r="D41">
        <v>0.81</v>
      </c>
      <c r="G41" s="2">
        <f t="shared" si="0"/>
        <v>-5.9545454545454068E-3</v>
      </c>
      <c r="K41" s="11" t="str">
        <f>IF(($B42-$B$16)&gt;(0.0417),(VLOOKUP($G41,'stability from Xu'!$C$2:$K$1021,(ROUND($N$11/5,0)+2),TRUE)), "n/a")</f>
        <v>n/a</v>
      </c>
      <c r="L41" s="11" t="str">
        <f t="shared" si="1"/>
        <v>-</v>
      </c>
    </row>
    <row r="42" spans="1:12" x14ac:dyDescent="0.2">
      <c r="A42">
        <v>3479</v>
      </c>
      <c r="B42" s="1">
        <v>42874.944212962961</v>
      </c>
      <c r="C42">
        <v>26.3</v>
      </c>
      <c r="D42">
        <v>0.9</v>
      </c>
      <c r="G42" s="2">
        <f t="shared" si="0"/>
        <v>3.0454545454545873E-3</v>
      </c>
      <c r="K42" s="11" t="str">
        <f>IF(($B43-$B$16)&gt;(0.0417),(VLOOKUP($G42,'stability from Xu'!$C$2:$K$1021,(ROUND($N$11/5,0)+2),TRUE)), "n/a")</f>
        <v>n/a</v>
      </c>
      <c r="L42" s="11" t="str">
        <f t="shared" si="1"/>
        <v>-</v>
      </c>
    </row>
    <row r="43" spans="1:12" x14ac:dyDescent="0.2">
      <c r="A43">
        <v>3480</v>
      </c>
      <c r="B43" s="1">
        <v>42874.944328703707</v>
      </c>
      <c r="C43">
        <v>26.3</v>
      </c>
      <c r="D43">
        <v>0.9</v>
      </c>
      <c r="G43" s="2">
        <f t="shared" si="0"/>
        <v>3.0454545454545873E-3</v>
      </c>
      <c r="K43" s="11" t="str">
        <f>IF(($B44-$B$16)&gt;(0.0417),(VLOOKUP($G43,'stability from Xu'!$C$2:$K$1021,(ROUND($N$11/5,0)+2),TRUE)), "n/a")</f>
        <v>n/a</v>
      </c>
      <c r="L43" s="11" t="str">
        <f t="shared" si="1"/>
        <v>-</v>
      </c>
    </row>
    <row r="44" spans="1:12" x14ac:dyDescent="0.2">
      <c r="A44">
        <v>3481</v>
      </c>
      <c r="B44" s="1">
        <v>42874.944444444445</v>
      </c>
      <c r="C44">
        <v>26.3</v>
      </c>
      <c r="D44">
        <v>0.9</v>
      </c>
      <c r="G44" s="2">
        <f t="shared" si="0"/>
        <v>3.0454545454545873E-3</v>
      </c>
      <c r="K44" s="11" t="str">
        <f>IF(($B45-$B$16)&gt;(0.0417),(VLOOKUP($G44,'stability from Xu'!$C$2:$K$1021,(ROUND($N$11/5,0)+2),TRUE)), "n/a")</f>
        <v>n/a</v>
      </c>
      <c r="L44" s="11" t="str">
        <f t="shared" si="1"/>
        <v>-</v>
      </c>
    </row>
    <row r="45" spans="1:12" x14ac:dyDescent="0.2">
      <c r="A45">
        <v>3482</v>
      </c>
      <c r="B45" s="1">
        <v>42874.944560185184</v>
      </c>
      <c r="C45">
        <v>26.3</v>
      </c>
      <c r="D45">
        <v>0.9</v>
      </c>
      <c r="G45" s="2">
        <f t="shared" si="0"/>
        <v>3.0454545454545873E-3</v>
      </c>
      <c r="K45" s="11" t="str">
        <f>IF(($B46-$B$16)&gt;(0.0417),(VLOOKUP($G45,'stability from Xu'!$C$2:$K$1021,(ROUND($N$11/5,0)+2),TRUE)), "n/a")</f>
        <v>n/a</v>
      </c>
      <c r="L45" s="11" t="str">
        <f t="shared" si="1"/>
        <v>-</v>
      </c>
    </row>
    <row r="46" spans="1:12" x14ac:dyDescent="0.2">
      <c r="A46">
        <v>3483</v>
      </c>
      <c r="B46" s="1">
        <v>42874.944675925923</v>
      </c>
      <c r="C46">
        <v>26.3</v>
      </c>
      <c r="D46">
        <v>0.9</v>
      </c>
      <c r="G46" s="2">
        <f t="shared" si="0"/>
        <v>3.0454545454545873E-3</v>
      </c>
      <c r="K46" s="11" t="str">
        <f>IF(($B47-$B$16)&gt;(0.0417),(VLOOKUP($G46,'stability from Xu'!$C$2:$K$1021,(ROUND($N$11/5,0)+2),TRUE)), "n/a")</f>
        <v>n/a</v>
      </c>
      <c r="L46" s="11" t="str">
        <f t="shared" si="1"/>
        <v>-</v>
      </c>
    </row>
    <row r="47" spans="1:12" x14ac:dyDescent="0.2">
      <c r="A47">
        <v>3484</v>
      </c>
      <c r="B47" s="1">
        <v>42874.944791666669</v>
      </c>
      <c r="C47">
        <v>26.3</v>
      </c>
      <c r="D47">
        <v>0.81</v>
      </c>
      <c r="G47" s="2">
        <f t="shared" si="0"/>
        <v>-5.9545454545454068E-3</v>
      </c>
      <c r="K47" s="11" t="str">
        <f>IF(($B48-$B$16)&gt;(0.0417),(VLOOKUP($G47,'stability from Xu'!$C$2:$K$1021,(ROUND($N$11/5,0)+2),TRUE)), "n/a")</f>
        <v>n/a</v>
      </c>
      <c r="L47" s="11" t="str">
        <f t="shared" si="1"/>
        <v>-</v>
      </c>
    </row>
    <row r="48" spans="1:12" x14ac:dyDescent="0.2">
      <c r="A48">
        <v>3485</v>
      </c>
      <c r="B48" s="1">
        <v>42874.944907407407</v>
      </c>
      <c r="C48">
        <v>26.3</v>
      </c>
      <c r="D48">
        <v>0.9</v>
      </c>
      <c r="G48" s="2">
        <f t="shared" si="0"/>
        <v>3.0454545454545873E-3</v>
      </c>
      <c r="K48" s="11" t="str">
        <f>IF(($B49-$B$16)&gt;(0.0417),(VLOOKUP($G48,'stability from Xu'!$C$2:$K$1021,(ROUND($N$11/5,0)+2),TRUE)), "n/a")</f>
        <v>n/a</v>
      </c>
      <c r="L48" s="11" t="str">
        <f t="shared" si="1"/>
        <v>-</v>
      </c>
    </row>
    <row r="49" spans="1:12" x14ac:dyDescent="0.2">
      <c r="A49">
        <v>3486</v>
      </c>
      <c r="B49" s="1">
        <v>42874.945023148146</v>
      </c>
      <c r="C49">
        <v>26.3</v>
      </c>
      <c r="D49">
        <v>0.9</v>
      </c>
      <c r="G49" s="2">
        <f t="shared" si="0"/>
        <v>3.0454545454545873E-3</v>
      </c>
      <c r="K49" s="11" t="str">
        <f>IF(($B50-$B$16)&gt;(0.0417),(VLOOKUP($G49,'stability from Xu'!$C$2:$K$1021,(ROUND($N$11/5,0)+2),TRUE)), "n/a")</f>
        <v>n/a</v>
      </c>
      <c r="L49" s="11" t="str">
        <f t="shared" si="1"/>
        <v>-</v>
      </c>
    </row>
    <row r="50" spans="1:12" x14ac:dyDescent="0.2">
      <c r="A50">
        <v>3487</v>
      </c>
      <c r="B50" s="1">
        <v>42874.945138888892</v>
      </c>
      <c r="C50">
        <v>26.3</v>
      </c>
      <c r="D50">
        <v>0.9</v>
      </c>
      <c r="G50" s="2">
        <f t="shared" si="0"/>
        <v>3.0454545454545873E-3</v>
      </c>
      <c r="K50" s="11" t="str">
        <f>IF(($B51-$B$16)&gt;(0.0417),(VLOOKUP($G50,'stability from Xu'!$C$2:$K$1021,(ROUND($N$11/5,0)+2),TRUE)), "n/a")</f>
        <v>n/a</v>
      </c>
      <c r="L50" s="11" t="str">
        <f t="shared" si="1"/>
        <v>-</v>
      </c>
    </row>
    <row r="51" spans="1:12" x14ac:dyDescent="0.2">
      <c r="A51">
        <v>3488</v>
      </c>
      <c r="B51" s="1">
        <v>42874.945254629631</v>
      </c>
      <c r="C51">
        <v>26.3</v>
      </c>
      <c r="D51">
        <v>0.81</v>
      </c>
      <c r="G51" s="2">
        <f t="shared" si="0"/>
        <v>-5.9545454545454068E-3</v>
      </c>
      <c r="K51" s="11" t="str">
        <f>IF(($B52-$B$16)&gt;(0.0417),(VLOOKUP($G51,'stability from Xu'!$C$2:$K$1021,(ROUND($N$11/5,0)+2),TRUE)), "n/a")</f>
        <v>n/a</v>
      </c>
      <c r="L51" s="11" t="str">
        <f t="shared" si="1"/>
        <v>-</v>
      </c>
    </row>
    <row r="52" spans="1:12" x14ac:dyDescent="0.2">
      <c r="A52">
        <v>3489</v>
      </c>
      <c r="B52" s="1">
        <v>42874.945370370369</v>
      </c>
      <c r="C52">
        <v>26.3</v>
      </c>
      <c r="D52">
        <v>0.9</v>
      </c>
      <c r="G52" s="2">
        <f t="shared" si="0"/>
        <v>3.0454545454545873E-3</v>
      </c>
      <c r="K52" s="11" t="str">
        <f>IF(($B53-$B$16)&gt;(0.0417),(VLOOKUP($G52,'stability from Xu'!$C$2:$K$1021,(ROUND($N$11/5,0)+2),TRUE)), "n/a")</f>
        <v>n/a</v>
      </c>
      <c r="L52" s="11" t="str">
        <f t="shared" si="1"/>
        <v>-</v>
      </c>
    </row>
    <row r="53" spans="1:12" x14ac:dyDescent="0.2">
      <c r="A53">
        <v>3490</v>
      </c>
      <c r="B53" s="1">
        <v>42874.945486111108</v>
      </c>
      <c r="C53">
        <v>26.3</v>
      </c>
      <c r="D53">
        <v>0.9</v>
      </c>
      <c r="G53" s="2">
        <f t="shared" si="0"/>
        <v>3.0454545454545873E-3</v>
      </c>
      <c r="K53" s="11" t="str">
        <f>IF(($B54-$B$16)&gt;(0.0417),(VLOOKUP($G53,'stability from Xu'!$C$2:$K$1021,(ROUND($N$11/5,0)+2),TRUE)), "n/a")</f>
        <v>n/a</v>
      </c>
      <c r="L53" s="11" t="str">
        <f t="shared" si="1"/>
        <v>-</v>
      </c>
    </row>
    <row r="54" spans="1:12" x14ac:dyDescent="0.2">
      <c r="A54">
        <v>3491</v>
      </c>
      <c r="B54" s="1">
        <v>42874.945601851854</v>
      </c>
      <c r="C54">
        <v>26.3</v>
      </c>
      <c r="D54">
        <v>0.9</v>
      </c>
      <c r="G54" s="2">
        <f t="shared" si="0"/>
        <v>3.0454545454545873E-3</v>
      </c>
      <c r="K54" s="11" t="str">
        <f>IF(($B55-$B$16)&gt;(0.0417),(VLOOKUP($G54,'stability from Xu'!$C$2:$K$1021,(ROUND($N$11/5,0)+2),TRUE)), "n/a")</f>
        <v>n/a</v>
      </c>
      <c r="L54" s="11" t="str">
        <f t="shared" si="1"/>
        <v>-</v>
      </c>
    </row>
    <row r="55" spans="1:12" x14ac:dyDescent="0.2">
      <c r="A55">
        <v>3492</v>
      </c>
      <c r="B55" s="1">
        <v>42874.945717592593</v>
      </c>
      <c r="C55">
        <v>26.3</v>
      </c>
      <c r="D55">
        <v>0.9</v>
      </c>
      <c r="G55" s="2">
        <f t="shared" si="0"/>
        <v>3.0454545454545873E-3</v>
      </c>
      <c r="K55" s="11" t="str">
        <f>IF(($B56-$B$16)&gt;(0.0417),(VLOOKUP($G55,'stability from Xu'!$C$2:$K$1021,(ROUND($N$11/5,0)+2),TRUE)), "n/a")</f>
        <v>n/a</v>
      </c>
      <c r="L55" s="11" t="str">
        <f t="shared" si="1"/>
        <v>-</v>
      </c>
    </row>
    <row r="56" spans="1:12" x14ac:dyDescent="0.2">
      <c r="A56">
        <v>3493</v>
      </c>
      <c r="B56" s="1">
        <v>42874.945833333331</v>
      </c>
      <c r="C56">
        <v>26.3</v>
      </c>
      <c r="D56">
        <v>0.9</v>
      </c>
      <c r="G56" s="2">
        <f t="shared" si="0"/>
        <v>3.0454545454545873E-3</v>
      </c>
      <c r="K56" s="11" t="str">
        <f>IF(($B57-$B$16)&gt;(0.0417),(VLOOKUP($G56,'stability from Xu'!$C$2:$K$1021,(ROUND($N$11/5,0)+2),TRUE)), "n/a")</f>
        <v>n/a</v>
      </c>
      <c r="L56" s="11" t="str">
        <f t="shared" si="1"/>
        <v>-</v>
      </c>
    </row>
    <row r="57" spans="1:12" x14ac:dyDescent="0.2">
      <c r="A57">
        <v>3494</v>
      </c>
      <c r="B57" s="1">
        <v>42874.945949074077</v>
      </c>
      <c r="C57">
        <v>26.3</v>
      </c>
      <c r="D57">
        <v>0.9</v>
      </c>
      <c r="G57" s="2">
        <f t="shared" si="0"/>
        <v>3.0454545454545873E-3</v>
      </c>
      <c r="K57" s="11" t="str">
        <f>IF(($B58-$B$16)&gt;(0.0417),(VLOOKUP($G57,'stability from Xu'!$C$2:$K$1021,(ROUND($N$11/5,0)+2),TRUE)), "n/a")</f>
        <v>n/a</v>
      </c>
      <c r="L57" s="11" t="str">
        <f t="shared" si="1"/>
        <v>-</v>
      </c>
    </row>
    <row r="58" spans="1:12" x14ac:dyDescent="0.2">
      <c r="A58">
        <v>3495</v>
      </c>
      <c r="B58" s="1">
        <v>42874.946064814816</v>
      </c>
      <c r="C58">
        <v>26.3</v>
      </c>
      <c r="D58">
        <v>0.77</v>
      </c>
      <c r="G58" s="2">
        <f t="shared" si="0"/>
        <v>-9.9545454545454104E-3</v>
      </c>
      <c r="K58" s="11" t="str">
        <f>IF(($B59-$B$16)&gt;(0.0417),(VLOOKUP($G58,'stability from Xu'!$C$2:$K$1021,(ROUND($N$11/5,0)+2),TRUE)), "n/a")</f>
        <v>n/a</v>
      </c>
      <c r="L58" s="11" t="str">
        <f t="shared" si="1"/>
        <v>-</v>
      </c>
    </row>
    <row r="59" spans="1:12" x14ac:dyDescent="0.2">
      <c r="A59">
        <v>3496</v>
      </c>
      <c r="B59" s="1">
        <v>42874.946180555555</v>
      </c>
      <c r="C59">
        <v>26.3</v>
      </c>
      <c r="D59">
        <v>0.9</v>
      </c>
      <c r="G59" s="2">
        <f t="shared" si="0"/>
        <v>3.0454545454545873E-3</v>
      </c>
      <c r="K59" s="11" t="str">
        <f>IF(($B60-$B$16)&gt;(0.0417),(VLOOKUP($G59,'stability from Xu'!$C$2:$K$1021,(ROUND($N$11/5,0)+2),TRUE)), "n/a")</f>
        <v>n/a</v>
      </c>
      <c r="L59" s="11" t="str">
        <f t="shared" si="1"/>
        <v>-</v>
      </c>
    </row>
    <row r="60" spans="1:12" x14ac:dyDescent="0.2">
      <c r="A60">
        <v>3497</v>
      </c>
      <c r="B60" s="1">
        <v>42874.946296296293</v>
      </c>
      <c r="C60">
        <v>26.3</v>
      </c>
      <c r="D60">
        <v>0.9</v>
      </c>
      <c r="G60" s="2">
        <f t="shared" si="0"/>
        <v>3.0454545454545873E-3</v>
      </c>
      <c r="K60" s="11" t="str">
        <f>IF(($B61-$B$16)&gt;(0.0417),(VLOOKUP($G60,'stability from Xu'!$C$2:$K$1021,(ROUND($N$11/5,0)+2),TRUE)), "n/a")</f>
        <v>n/a</v>
      </c>
      <c r="L60" s="11" t="str">
        <f t="shared" si="1"/>
        <v>-</v>
      </c>
    </row>
    <row r="61" spans="1:12" x14ac:dyDescent="0.2">
      <c r="A61">
        <v>3498</v>
      </c>
      <c r="B61" s="1">
        <v>42874.946412037039</v>
      </c>
      <c r="C61">
        <v>26.3</v>
      </c>
      <c r="D61">
        <v>0.81</v>
      </c>
      <c r="G61" s="2">
        <f t="shared" si="0"/>
        <v>-5.9545454545454068E-3</v>
      </c>
      <c r="K61" s="11" t="str">
        <f>IF(($B62-$B$16)&gt;(0.0417),(VLOOKUP($G61,'stability from Xu'!$C$2:$K$1021,(ROUND($N$11/5,0)+2),TRUE)), "n/a")</f>
        <v>n/a</v>
      </c>
      <c r="L61" s="11" t="str">
        <f t="shared" si="1"/>
        <v>-</v>
      </c>
    </row>
    <row r="62" spans="1:12" x14ac:dyDescent="0.2">
      <c r="A62">
        <v>3499</v>
      </c>
      <c r="B62" s="1">
        <v>42874.946527777778</v>
      </c>
      <c r="C62">
        <v>26.3</v>
      </c>
      <c r="D62">
        <v>0.9</v>
      </c>
      <c r="G62" s="2">
        <f t="shared" si="0"/>
        <v>3.0454545454545873E-3</v>
      </c>
      <c r="K62" s="11" t="str">
        <f>IF(($B63-$B$16)&gt;(0.0417),(VLOOKUP($G62,'stability from Xu'!$C$2:$K$1021,(ROUND($N$11/5,0)+2),TRUE)), "n/a")</f>
        <v>n/a</v>
      </c>
      <c r="L62" s="11" t="str">
        <f t="shared" si="1"/>
        <v>-</v>
      </c>
    </row>
    <row r="63" spans="1:12" x14ac:dyDescent="0.2">
      <c r="A63">
        <v>3500</v>
      </c>
      <c r="B63" s="1">
        <v>42874.946643518517</v>
      </c>
      <c r="C63">
        <v>26.3</v>
      </c>
      <c r="D63">
        <v>0.9</v>
      </c>
      <c r="G63" s="2">
        <f t="shared" si="0"/>
        <v>3.0454545454545873E-3</v>
      </c>
      <c r="K63" s="11" t="str">
        <f>IF(($B64-$B$16)&gt;(0.0417),(VLOOKUP($G63,'stability from Xu'!$C$2:$K$1021,(ROUND($N$11/5,0)+2),TRUE)), "n/a")</f>
        <v>n/a</v>
      </c>
      <c r="L63" s="11" t="str">
        <f t="shared" si="1"/>
        <v>-</v>
      </c>
    </row>
    <row r="64" spans="1:12" x14ac:dyDescent="0.2">
      <c r="A64">
        <v>3501</v>
      </c>
      <c r="B64" s="1">
        <v>42874.946759259263</v>
      </c>
      <c r="C64">
        <v>26.3</v>
      </c>
      <c r="D64">
        <v>0.9</v>
      </c>
      <c r="G64" s="2">
        <f t="shared" si="0"/>
        <v>3.0454545454545873E-3</v>
      </c>
      <c r="K64" s="11" t="str">
        <f>IF(($B65-$B$16)&gt;(0.0417),(VLOOKUP($G64,'stability from Xu'!$C$2:$K$1021,(ROUND($N$11/5,0)+2),TRUE)), "n/a")</f>
        <v>n/a</v>
      </c>
      <c r="L64" s="11" t="str">
        <f t="shared" si="1"/>
        <v>-</v>
      </c>
    </row>
    <row r="65" spans="1:12" x14ac:dyDescent="0.2">
      <c r="A65">
        <v>3502</v>
      </c>
      <c r="B65" s="1">
        <v>42874.946875000001</v>
      </c>
      <c r="C65">
        <v>26.3</v>
      </c>
      <c r="D65">
        <v>0.81</v>
      </c>
      <c r="G65" s="2">
        <f t="shared" si="0"/>
        <v>-5.9545454545454068E-3</v>
      </c>
      <c r="K65" s="11" t="str">
        <f>IF(($B66-$B$16)&gt;(0.0417),(VLOOKUP($G65,'stability from Xu'!$C$2:$K$1021,(ROUND($N$11/5,0)+2),TRUE)), "n/a")</f>
        <v>n/a</v>
      </c>
      <c r="L65" s="11" t="str">
        <f t="shared" si="1"/>
        <v>-</v>
      </c>
    </row>
    <row r="66" spans="1:12" x14ac:dyDescent="0.2">
      <c r="A66">
        <v>3503</v>
      </c>
      <c r="B66" s="1">
        <v>42874.94699074074</v>
      </c>
      <c r="C66">
        <v>26.3</v>
      </c>
      <c r="D66">
        <v>0.9</v>
      </c>
      <c r="G66" s="2">
        <f t="shared" si="0"/>
        <v>3.0454545454545873E-3</v>
      </c>
      <c r="K66" s="11" t="str">
        <f>IF(($B67-$B$16)&gt;(0.0417),(VLOOKUP($G66,'stability from Xu'!$C$2:$K$1021,(ROUND($N$11/5,0)+2),TRUE)), "n/a")</f>
        <v>n/a</v>
      </c>
      <c r="L66" s="11" t="str">
        <f t="shared" si="1"/>
        <v>-</v>
      </c>
    </row>
    <row r="67" spans="1:12" x14ac:dyDescent="0.2">
      <c r="A67">
        <v>3504</v>
      </c>
      <c r="B67" s="1">
        <v>42874.947106481479</v>
      </c>
      <c r="C67">
        <v>26.3</v>
      </c>
      <c r="D67">
        <v>0.81</v>
      </c>
      <c r="G67" s="2">
        <f t="shared" si="0"/>
        <v>-5.9545454545454068E-3</v>
      </c>
      <c r="K67" s="11" t="str">
        <f>IF(($B68-$B$16)&gt;(0.0417),(VLOOKUP($G67,'stability from Xu'!$C$2:$K$1021,(ROUND($N$11/5,0)+2),TRUE)), "n/a")</f>
        <v>n/a</v>
      </c>
      <c r="L67" s="11" t="str">
        <f t="shared" si="1"/>
        <v>-</v>
      </c>
    </row>
    <row r="68" spans="1:12" x14ac:dyDescent="0.2">
      <c r="A68">
        <v>3505</v>
      </c>
      <c r="B68" s="1">
        <v>42874.947222222225</v>
      </c>
      <c r="C68">
        <v>26.3</v>
      </c>
      <c r="D68">
        <v>0.9</v>
      </c>
      <c r="G68" s="2">
        <f t="shared" si="0"/>
        <v>3.0454545454545873E-3</v>
      </c>
      <c r="K68" s="11" t="str">
        <f>IF(($B69-$B$16)&gt;(0.0417),(VLOOKUP($G68,'stability from Xu'!$C$2:$K$1021,(ROUND($N$11/5,0)+2),TRUE)), "n/a")</f>
        <v>n/a</v>
      </c>
      <c r="L68" s="11" t="str">
        <f t="shared" si="1"/>
        <v>-</v>
      </c>
    </row>
    <row r="69" spans="1:12" x14ac:dyDescent="0.2">
      <c r="A69">
        <v>3506</v>
      </c>
      <c r="B69" s="1">
        <v>42874.947337962964</v>
      </c>
      <c r="C69">
        <v>26.3</v>
      </c>
      <c r="D69">
        <v>0.9</v>
      </c>
      <c r="G69" s="2">
        <f t="shared" si="0"/>
        <v>3.0454545454545873E-3</v>
      </c>
      <c r="K69" s="11" t="str">
        <f>IF(($B70-$B$16)&gt;(0.0417),(VLOOKUP($G69,'stability from Xu'!$C$2:$K$1021,(ROUND($N$11/5,0)+2),TRUE)), "n/a")</f>
        <v>n/a</v>
      </c>
      <c r="L69" s="11" t="str">
        <f t="shared" si="1"/>
        <v>-</v>
      </c>
    </row>
    <row r="70" spans="1:12" x14ac:dyDescent="0.2">
      <c r="A70">
        <v>3507</v>
      </c>
      <c r="B70" s="1">
        <v>42874.947453703702</v>
      </c>
      <c r="C70">
        <v>26.3</v>
      </c>
      <c r="D70">
        <v>0.9</v>
      </c>
      <c r="G70" s="2">
        <f t="shared" si="0"/>
        <v>3.0454545454545873E-3</v>
      </c>
      <c r="K70" s="11" t="str">
        <f>IF(($B71-$B$16)&gt;(0.0417),(VLOOKUP($G70,'stability from Xu'!$C$2:$K$1021,(ROUND($N$11/5,0)+2),TRUE)), "n/a")</f>
        <v>n/a</v>
      </c>
      <c r="L70" s="11" t="str">
        <f t="shared" si="1"/>
        <v>-</v>
      </c>
    </row>
    <row r="71" spans="1:12" x14ac:dyDescent="0.2">
      <c r="A71">
        <v>3508</v>
      </c>
      <c r="B71" s="1">
        <v>42874.947569444441</v>
      </c>
      <c r="C71">
        <v>26.3</v>
      </c>
      <c r="D71">
        <v>0.9</v>
      </c>
      <c r="G71" s="2">
        <f t="shared" si="0"/>
        <v>3.0454545454545873E-3</v>
      </c>
      <c r="K71" s="11" t="str">
        <f>IF(($B72-$B$16)&gt;(0.0417),(VLOOKUP($G71,'stability from Xu'!$C$2:$K$1021,(ROUND($N$11/5,0)+2),TRUE)), "n/a")</f>
        <v>n/a</v>
      </c>
      <c r="L71" s="11" t="str">
        <f t="shared" si="1"/>
        <v>-</v>
      </c>
    </row>
    <row r="72" spans="1:12" x14ac:dyDescent="0.2">
      <c r="A72">
        <v>3509</v>
      </c>
      <c r="B72" s="1">
        <v>42874.947685185187</v>
      </c>
      <c r="C72">
        <v>26.3</v>
      </c>
      <c r="D72">
        <v>0.9</v>
      </c>
      <c r="G72" s="2">
        <f t="shared" si="0"/>
        <v>3.0454545454545873E-3</v>
      </c>
      <c r="K72" s="11" t="str">
        <f>IF(($B73-$B$16)&gt;(0.0417),(VLOOKUP($G72,'stability from Xu'!$C$2:$K$1021,(ROUND($N$11/5,0)+2),TRUE)), "n/a")</f>
        <v>n/a</v>
      </c>
      <c r="L72" s="11" t="str">
        <f t="shared" si="1"/>
        <v>-</v>
      </c>
    </row>
    <row r="73" spans="1:12" x14ac:dyDescent="0.2">
      <c r="A73">
        <v>3510</v>
      </c>
      <c r="B73" s="1">
        <v>42874.947800925926</v>
      </c>
      <c r="C73">
        <v>26.3</v>
      </c>
      <c r="D73">
        <v>0.9</v>
      </c>
      <c r="G73" s="2">
        <f t="shared" si="0"/>
        <v>3.0454545454545873E-3</v>
      </c>
      <c r="K73" s="11" t="str">
        <f>IF(($B74-$B$16)&gt;(0.0417),(VLOOKUP($G73,'stability from Xu'!$C$2:$K$1021,(ROUND($N$11/5,0)+2),TRUE)), "n/a")</f>
        <v>n/a</v>
      </c>
      <c r="L73" s="11" t="str">
        <f t="shared" si="1"/>
        <v>-</v>
      </c>
    </row>
    <row r="74" spans="1:12" x14ac:dyDescent="0.2">
      <c r="A74">
        <v>3511</v>
      </c>
      <c r="B74" s="1">
        <v>42874.947916666664</v>
      </c>
      <c r="C74">
        <v>26.3</v>
      </c>
      <c r="D74">
        <v>0.9</v>
      </c>
      <c r="G74" s="2">
        <f t="shared" si="0"/>
        <v>3.0454545454545873E-3</v>
      </c>
      <c r="K74" s="11" t="str">
        <f>IF(($B75-$B$16)&gt;(0.0417),(VLOOKUP($G74,'stability from Xu'!$C$2:$K$1021,(ROUND($N$11/5,0)+2),TRUE)), "n/a")</f>
        <v>n/a</v>
      </c>
      <c r="L74" s="11" t="str">
        <f t="shared" si="1"/>
        <v>-</v>
      </c>
    </row>
    <row r="75" spans="1:12" x14ac:dyDescent="0.2">
      <c r="A75">
        <v>3512</v>
      </c>
      <c r="B75" s="1">
        <v>42874.94803240741</v>
      </c>
      <c r="C75">
        <v>26.3</v>
      </c>
      <c r="D75">
        <v>0.9</v>
      </c>
      <c r="G75" s="2">
        <f t="shared" si="0"/>
        <v>3.0454545454545873E-3</v>
      </c>
      <c r="K75" s="11" t="str">
        <f>IF(($B76-$B$16)&gt;(0.0417),(VLOOKUP($G75,'stability from Xu'!$C$2:$K$1021,(ROUND($N$11/5,0)+2),TRUE)), "n/a")</f>
        <v>n/a</v>
      </c>
      <c r="L75" s="11" t="str">
        <f t="shared" si="1"/>
        <v>-</v>
      </c>
    </row>
    <row r="76" spans="1:12" x14ac:dyDescent="0.2">
      <c r="A76">
        <v>3513</v>
      </c>
      <c r="B76" s="1">
        <v>42874.948148148149</v>
      </c>
      <c r="C76">
        <v>26.3</v>
      </c>
      <c r="D76">
        <v>0.81</v>
      </c>
      <c r="G76" s="2">
        <f t="shared" si="0"/>
        <v>-5.9545454545454068E-3</v>
      </c>
      <c r="K76" s="11" t="str">
        <f>IF(($B77-$B$16)&gt;(0.0417),(VLOOKUP($G76,'stability from Xu'!$C$2:$K$1021,(ROUND($N$11/5,0)+2),TRUE)), "n/a")</f>
        <v>n/a</v>
      </c>
      <c r="L76" s="11" t="str">
        <f t="shared" si="1"/>
        <v>-</v>
      </c>
    </row>
    <row r="77" spans="1:12" x14ac:dyDescent="0.2">
      <c r="A77">
        <v>3514</v>
      </c>
      <c r="B77" s="1">
        <v>42874.948263888888</v>
      </c>
      <c r="C77">
        <v>26.3</v>
      </c>
      <c r="D77">
        <v>0.9</v>
      </c>
      <c r="G77" s="2">
        <f t="shared" si="0"/>
        <v>3.0454545454545873E-3</v>
      </c>
      <c r="K77" s="11" t="str">
        <f>IF(($B78-$B$16)&gt;(0.0417),(VLOOKUP($G77,'stability from Xu'!$C$2:$K$1021,(ROUND($N$11/5,0)+2),TRUE)), "n/a")</f>
        <v>n/a</v>
      </c>
      <c r="L77" s="11" t="str">
        <f t="shared" si="1"/>
        <v>-</v>
      </c>
    </row>
    <row r="78" spans="1:12" x14ac:dyDescent="0.2">
      <c r="A78">
        <v>3515</v>
      </c>
      <c r="B78" s="1">
        <v>42874.948379629626</v>
      </c>
      <c r="C78">
        <v>26.3</v>
      </c>
      <c r="D78">
        <v>0.81</v>
      </c>
      <c r="G78" s="2">
        <f t="shared" si="0"/>
        <v>-5.9545454545454068E-3</v>
      </c>
      <c r="K78" s="11" t="str">
        <f>IF(($B79-$B$16)&gt;(0.0417),(VLOOKUP($G78,'stability from Xu'!$C$2:$K$1021,(ROUND($N$11/5,0)+2),TRUE)), "n/a")</f>
        <v>n/a</v>
      </c>
      <c r="L78" s="11" t="str">
        <f t="shared" si="1"/>
        <v>-</v>
      </c>
    </row>
    <row r="79" spans="1:12" x14ac:dyDescent="0.2">
      <c r="A79">
        <v>3516</v>
      </c>
      <c r="B79" s="1">
        <v>42874.948495370372</v>
      </c>
      <c r="C79">
        <v>26.3</v>
      </c>
      <c r="D79">
        <v>0.9</v>
      </c>
      <c r="G79" s="2">
        <f t="shared" si="0"/>
        <v>3.0454545454545873E-3</v>
      </c>
      <c r="K79" s="11" t="str">
        <f>IF(($B80-$B$16)&gt;(0.0417),(VLOOKUP($G79,'stability from Xu'!$C$2:$K$1021,(ROUND($N$11/5,0)+2),TRUE)), "n/a")</f>
        <v>n/a</v>
      </c>
      <c r="L79" s="11" t="str">
        <f t="shared" si="1"/>
        <v>-</v>
      </c>
    </row>
    <row r="80" spans="1:12" x14ac:dyDescent="0.2">
      <c r="A80">
        <v>3517</v>
      </c>
      <c r="B80" s="1">
        <v>42874.948611111111</v>
      </c>
      <c r="C80">
        <v>26.3</v>
      </c>
      <c r="D80">
        <v>0.81</v>
      </c>
      <c r="G80" s="2">
        <f t="shared" ref="G80:G143" si="2">(D80/10-$G$7)*$G$8</f>
        <v>-5.9545454545454068E-3</v>
      </c>
      <c r="K80" s="11" t="str">
        <f>IF(($B81-$B$16)&gt;(0.0417),(VLOOKUP($G80,'stability from Xu'!$C$2:$K$1021,(ROUND($N$11/5,0)+2),TRUE)), "n/a")</f>
        <v>n/a</v>
      </c>
      <c r="L80" s="11" t="str">
        <f t="shared" ref="L80:L143" si="3">IF($K80="N/A", "-",IF(C80&gt;K80,"NO","Yes"))</f>
        <v>-</v>
      </c>
    </row>
    <row r="81" spans="1:12" x14ac:dyDescent="0.2">
      <c r="A81">
        <v>3518</v>
      </c>
      <c r="B81" s="1">
        <v>42874.94872685185</v>
      </c>
      <c r="C81">
        <v>26.3</v>
      </c>
      <c r="D81">
        <v>0.81</v>
      </c>
      <c r="G81" s="2">
        <f t="shared" si="2"/>
        <v>-5.9545454545454068E-3</v>
      </c>
      <c r="K81" s="11" t="str">
        <f>IF(($B82-$B$16)&gt;(0.0417),(VLOOKUP($G81,'stability from Xu'!$C$2:$K$1021,(ROUND($N$11/5,0)+2),TRUE)), "n/a")</f>
        <v>n/a</v>
      </c>
      <c r="L81" s="11" t="str">
        <f t="shared" si="3"/>
        <v>-</v>
      </c>
    </row>
    <row r="82" spans="1:12" x14ac:dyDescent="0.2">
      <c r="A82">
        <v>3519</v>
      </c>
      <c r="B82" s="1">
        <v>42874.948842592596</v>
      </c>
      <c r="C82">
        <v>26.3</v>
      </c>
      <c r="D82">
        <v>0.81</v>
      </c>
      <c r="G82" s="2">
        <f t="shared" si="2"/>
        <v>-5.9545454545454068E-3</v>
      </c>
      <c r="K82" s="11" t="str">
        <f>IF(($B83-$B$16)&gt;(0.0417),(VLOOKUP($G82,'stability from Xu'!$C$2:$K$1021,(ROUND($N$11/5,0)+2),TRUE)), "n/a")</f>
        <v>n/a</v>
      </c>
      <c r="L82" s="11" t="str">
        <f t="shared" si="3"/>
        <v>-</v>
      </c>
    </row>
    <row r="83" spans="1:12" x14ac:dyDescent="0.2">
      <c r="A83">
        <v>3520</v>
      </c>
      <c r="B83" s="1">
        <v>42874.948958333334</v>
      </c>
      <c r="C83">
        <v>26.3</v>
      </c>
      <c r="D83">
        <v>0.9</v>
      </c>
      <c r="G83" s="2">
        <f t="shared" si="2"/>
        <v>3.0454545454545873E-3</v>
      </c>
      <c r="K83" s="11" t="str">
        <f>IF(($B84-$B$16)&gt;(0.0417),(VLOOKUP($G83,'stability from Xu'!$C$2:$K$1021,(ROUND($N$11/5,0)+2),TRUE)), "n/a")</f>
        <v>n/a</v>
      </c>
      <c r="L83" s="11" t="str">
        <f t="shared" si="3"/>
        <v>-</v>
      </c>
    </row>
    <row r="84" spans="1:12" x14ac:dyDescent="0.2">
      <c r="A84">
        <v>3521</v>
      </c>
      <c r="B84" s="1">
        <v>42874.949074074073</v>
      </c>
      <c r="C84">
        <v>26.3</v>
      </c>
      <c r="D84">
        <v>0.9</v>
      </c>
      <c r="G84" s="2">
        <f t="shared" si="2"/>
        <v>3.0454545454545873E-3</v>
      </c>
      <c r="K84" s="11" t="str">
        <f>IF(($B85-$B$16)&gt;(0.0417),(VLOOKUP($G84,'stability from Xu'!$C$2:$K$1021,(ROUND($N$11/5,0)+2),TRUE)), "n/a")</f>
        <v>n/a</v>
      </c>
      <c r="L84" s="11" t="str">
        <f t="shared" si="3"/>
        <v>-</v>
      </c>
    </row>
    <row r="85" spans="1:12" x14ac:dyDescent="0.2">
      <c r="A85">
        <v>3522</v>
      </c>
      <c r="B85" s="1">
        <v>42874.949189814812</v>
      </c>
      <c r="C85">
        <v>26.3</v>
      </c>
      <c r="D85">
        <v>0.9</v>
      </c>
      <c r="G85" s="2">
        <f t="shared" si="2"/>
        <v>3.0454545454545873E-3</v>
      </c>
      <c r="K85" s="11" t="str">
        <f>IF(($B86-$B$16)&gt;(0.0417),(VLOOKUP($G85,'stability from Xu'!$C$2:$K$1021,(ROUND($N$11/5,0)+2),TRUE)), "n/a")</f>
        <v>n/a</v>
      </c>
      <c r="L85" s="11" t="str">
        <f t="shared" si="3"/>
        <v>-</v>
      </c>
    </row>
    <row r="86" spans="1:12" x14ac:dyDescent="0.2">
      <c r="A86">
        <v>3523</v>
      </c>
      <c r="B86" s="1">
        <v>42874.949305555558</v>
      </c>
      <c r="C86">
        <v>26.3</v>
      </c>
      <c r="D86">
        <v>0.9</v>
      </c>
      <c r="G86" s="2">
        <f t="shared" si="2"/>
        <v>3.0454545454545873E-3</v>
      </c>
      <c r="K86" s="11" t="str">
        <f>IF(($B87-$B$16)&gt;(0.0417),(VLOOKUP($G86,'stability from Xu'!$C$2:$K$1021,(ROUND($N$11/5,0)+2),TRUE)), "n/a")</f>
        <v>n/a</v>
      </c>
      <c r="L86" s="11" t="str">
        <f t="shared" si="3"/>
        <v>-</v>
      </c>
    </row>
    <row r="87" spans="1:12" x14ac:dyDescent="0.2">
      <c r="A87">
        <v>3524</v>
      </c>
      <c r="B87" s="1">
        <v>42874.949421296296</v>
      </c>
      <c r="C87">
        <v>26.3</v>
      </c>
      <c r="D87">
        <v>0.9</v>
      </c>
      <c r="G87" s="2">
        <f t="shared" si="2"/>
        <v>3.0454545454545873E-3</v>
      </c>
      <c r="K87" s="11" t="str">
        <f>IF(($B88-$B$16)&gt;(0.0417),(VLOOKUP($G87,'stability from Xu'!$C$2:$K$1021,(ROUND($N$11/5,0)+2),TRUE)), "n/a")</f>
        <v>n/a</v>
      </c>
      <c r="L87" s="11" t="str">
        <f t="shared" si="3"/>
        <v>-</v>
      </c>
    </row>
    <row r="88" spans="1:12" x14ac:dyDescent="0.2">
      <c r="A88">
        <v>3525</v>
      </c>
      <c r="B88" s="1">
        <v>42874.949537037035</v>
      </c>
      <c r="C88">
        <v>26.3</v>
      </c>
      <c r="D88">
        <v>0.9</v>
      </c>
      <c r="G88" s="2">
        <f t="shared" si="2"/>
        <v>3.0454545454545873E-3</v>
      </c>
      <c r="K88" s="11" t="str">
        <f>IF(($B89-$B$16)&gt;(0.0417),(VLOOKUP($G88,'stability from Xu'!$C$2:$K$1021,(ROUND($N$11/5,0)+2),TRUE)), "n/a")</f>
        <v>n/a</v>
      </c>
      <c r="L88" s="11" t="str">
        <f t="shared" si="3"/>
        <v>-</v>
      </c>
    </row>
    <row r="89" spans="1:12" x14ac:dyDescent="0.2">
      <c r="A89">
        <v>3526</v>
      </c>
      <c r="B89" s="1">
        <v>42874.949652777781</v>
      </c>
      <c r="C89">
        <v>26.3</v>
      </c>
      <c r="D89">
        <v>0.9</v>
      </c>
      <c r="G89" s="2">
        <f t="shared" si="2"/>
        <v>3.0454545454545873E-3</v>
      </c>
      <c r="K89" s="11" t="str">
        <f>IF(($B90-$B$16)&gt;(0.0417),(VLOOKUP($G89,'stability from Xu'!$C$2:$K$1021,(ROUND($N$11/5,0)+2),TRUE)), "n/a")</f>
        <v>n/a</v>
      </c>
      <c r="L89" s="11" t="str">
        <f t="shared" si="3"/>
        <v>-</v>
      </c>
    </row>
    <row r="90" spans="1:12" x14ac:dyDescent="0.2">
      <c r="A90">
        <v>3527</v>
      </c>
      <c r="B90" s="1">
        <v>42874.94976851852</v>
      </c>
      <c r="C90">
        <v>26.3</v>
      </c>
      <c r="D90">
        <v>0.81</v>
      </c>
      <c r="G90" s="2">
        <f t="shared" si="2"/>
        <v>-5.9545454545454068E-3</v>
      </c>
      <c r="K90" s="11" t="str">
        <f>IF(($B91-$B$16)&gt;(0.0417),(VLOOKUP($G90,'stability from Xu'!$C$2:$K$1021,(ROUND($N$11/5,0)+2),TRUE)), "n/a")</f>
        <v>n/a</v>
      </c>
      <c r="L90" s="11" t="str">
        <f t="shared" si="3"/>
        <v>-</v>
      </c>
    </row>
    <row r="91" spans="1:12" x14ac:dyDescent="0.2">
      <c r="A91">
        <v>3528</v>
      </c>
      <c r="B91" s="1">
        <v>42874.949884259258</v>
      </c>
      <c r="C91">
        <v>26.3</v>
      </c>
      <c r="D91">
        <v>0.98</v>
      </c>
      <c r="G91" s="2">
        <f t="shared" si="2"/>
        <v>1.1045454545454594E-2</v>
      </c>
      <c r="K91" s="11" t="str">
        <f>IF(($B92-$B$16)&gt;(0.0417),(VLOOKUP($G91,'stability from Xu'!$C$2:$K$1021,(ROUND($N$11/5,0)+2),TRUE)), "n/a")</f>
        <v>n/a</v>
      </c>
      <c r="L91" s="11" t="str">
        <f t="shared" si="3"/>
        <v>-</v>
      </c>
    </row>
    <row r="92" spans="1:12" x14ac:dyDescent="0.2">
      <c r="A92">
        <v>3529</v>
      </c>
      <c r="B92" s="1">
        <v>42874.95</v>
      </c>
      <c r="C92">
        <v>26.3</v>
      </c>
      <c r="D92">
        <v>0.9</v>
      </c>
      <c r="G92" s="2">
        <f t="shared" si="2"/>
        <v>3.0454545454545873E-3</v>
      </c>
      <c r="K92" s="11" t="str">
        <f>IF(($B93-$B$16)&gt;(0.0417),(VLOOKUP($G92,'stability from Xu'!$C$2:$K$1021,(ROUND($N$11/5,0)+2),TRUE)), "n/a")</f>
        <v>n/a</v>
      </c>
      <c r="L92" s="11" t="str">
        <f t="shared" si="3"/>
        <v>-</v>
      </c>
    </row>
    <row r="93" spans="1:12" x14ac:dyDescent="0.2">
      <c r="A93">
        <v>3530</v>
      </c>
      <c r="B93" s="1">
        <v>42874.950115740743</v>
      </c>
      <c r="C93">
        <v>26.3</v>
      </c>
      <c r="D93">
        <v>0.9</v>
      </c>
      <c r="G93" s="2">
        <f t="shared" si="2"/>
        <v>3.0454545454545873E-3</v>
      </c>
      <c r="K93" s="11" t="str">
        <f>IF(($B94-$B$16)&gt;(0.0417),(VLOOKUP($G93,'stability from Xu'!$C$2:$K$1021,(ROUND($N$11/5,0)+2),TRUE)), "n/a")</f>
        <v>n/a</v>
      </c>
      <c r="L93" s="11" t="str">
        <f t="shared" si="3"/>
        <v>-</v>
      </c>
    </row>
    <row r="94" spans="1:12" x14ac:dyDescent="0.2">
      <c r="A94">
        <v>3531</v>
      </c>
      <c r="B94" s="1">
        <v>42874.950231481482</v>
      </c>
      <c r="C94">
        <v>26.3</v>
      </c>
      <c r="D94">
        <v>0.81</v>
      </c>
      <c r="G94" s="2">
        <f t="shared" si="2"/>
        <v>-5.9545454545454068E-3</v>
      </c>
      <c r="K94" s="11" t="str">
        <f>IF(($B95-$B$16)&gt;(0.0417),(VLOOKUP($G94,'stability from Xu'!$C$2:$K$1021,(ROUND($N$11/5,0)+2),TRUE)), "n/a")</f>
        <v>n/a</v>
      </c>
      <c r="L94" s="11" t="str">
        <f t="shared" si="3"/>
        <v>-</v>
      </c>
    </row>
    <row r="95" spans="1:12" x14ac:dyDescent="0.2">
      <c r="A95">
        <v>3532</v>
      </c>
      <c r="B95" s="1">
        <v>42874.95034722222</v>
      </c>
      <c r="C95">
        <v>26.3</v>
      </c>
      <c r="D95">
        <v>0.9</v>
      </c>
      <c r="G95" s="2">
        <f t="shared" si="2"/>
        <v>3.0454545454545873E-3</v>
      </c>
      <c r="K95" s="11" t="str">
        <f>IF(($B96-$B$16)&gt;(0.0417),(VLOOKUP($G95,'stability from Xu'!$C$2:$K$1021,(ROUND($N$11/5,0)+2),TRUE)), "n/a")</f>
        <v>n/a</v>
      </c>
      <c r="L95" s="11" t="str">
        <f t="shared" si="3"/>
        <v>-</v>
      </c>
    </row>
    <row r="96" spans="1:12" x14ac:dyDescent="0.2">
      <c r="A96">
        <v>3533</v>
      </c>
      <c r="B96" s="1">
        <v>42874.950462962966</v>
      </c>
      <c r="C96">
        <v>26.3</v>
      </c>
      <c r="D96">
        <v>0.81</v>
      </c>
      <c r="G96" s="2">
        <f t="shared" si="2"/>
        <v>-5.9545454545454068E-3</v>
      </c>
      <c r="K96" s="11" t="str">
        <f>IF(($B97-$B$16)&gt;(0.0417),(VLOOKUP($G96,'stability from Xu'!$C$2:$K$1021,(ROUND($N$11/5,0)+2),TRUE)), "n/a")</f>
        <v>n/a</v>
      </c>
      <c r="L96" s="11" t="str">
        <f t="shared" si="3"/>
        <v>-</v>
      </c>
    </row>
    <row r="97" spans="1:12" x14ac:dyDescent="0.2">
      <c r="A97">
        <v>3534</v>
      </c>
      <c r="B97" s="1">
        <v>42874.950578703705</v>
      </c>
      <c r="C97">
        <v>26.3</v>
      </c>
      <c r="D97">
        <v>0.9</v>
      </c>
      <c r="G97" s="2">
        <f t="shared" si="2"/>
        <v>3.0454545454545873E-3</v>
      </c>
      <c r="K97" s="11" t="str">
        <f>IF(($B98-$B$16)&gt;(0.0417),(VLOOKUP($G97,'stability from Xu'!$C$2:$K$1021,(ROUND($N$11/5,0)+2),TRUE)), "n/a")</f>
        <v>n/a</v>
      </c>
      <c r="L97" s="11" t="str">
        <f t="shared" si="3"/>
        <v>-</v>
      </c>
    </row>
    <row r="98" spans="1:12" x14ac:dyDescent="0.2">
      <c r="A98">
        <v>3535</v>
      </c>
      <c r="B98" s="1">
        <v>42874.950694444444</v>
      </c>
      <c r="C98">
        <v>26.3</v>
      </c>
      <c r="D98">
        <v>0.81</v>
      </c>
      <c r="G98" s="2">
        <f t="shared" si="2"/>
        <v>-5.9545454545454068E-3</v>
      </c>
      <c r="K98" s="11" t="str">
        <f>IF(($B99-$B$16)&gt;(0.0417),(VLOOKUP($G98,'stability from Xu'!$C$2:$K$1021,(ROUND($N$11/5,0)+2),TRUE)), "n/a")</f>
        <v>n/a</v>
      </c>
      <c r="L98" s="11" t="str">
        <f t="shared" si="3"/>
        <v>-</v>
      </c>
    </row>
    <row r="99" spans="1:12" x14ac:dyDescent="0.2">
      <c r="A99">
        <v>3536</v>
      </c>
      <c r="B99" s="1">
        <v>42874.950810185182</v>
      </c>
      <c r="C99">
        <v>26.3</v>
      </c>
      <c r="D99">
        <v>0.81</v>
      </c>
      <c r="G99" s="2">
        <f t="shared" si="2"/>
        <v>-5.9545454545454068E-3</v>
      </c>
      <c r="K99" s="11" t="str">
        <f>IF(($B100-$B$16)&gt;(0.0417),(VLOOKUP($G99,'stability from Xu'!$C$2:$K$1021,(ROUND($N$11/5,0)+2),TRUE)), "n/a")</f>
        <v>n/a</v>
      </c>
      <c r="L99" s="11" t="str">
        <f t="shared" si="3"/>
        <v>-</v>
      </c>
    </row>
    <row r="100" spans="1:12" x14ac:dyDescent="0.2">
      <c r="A100">
        <v>3537</v>
      </c>
      <c r="B100" s="1">
        <v>42874.950925925928</v>
      </c>
      <c r="C100">
        <v>26.3</v>
      </c>
      <c r="D100">
        <v>0.81</v>
      </c>
      <c r="G100" s="2">
        <f t="shared" si="2"/>
        <v>-5.9545454545454068E-3</v>
      </c>
      <c r="K100" s="11" t="str">
        <f>IF(($B101-$B$16)&gt;(0.0417),(VLOOKUP($G100,'stability from Xu'!$C$2:$K$1021,(ROUND($N$11/5,0)+2),TRUE)), "n/a")</f>
        <v>n/a</v>
      </c>
      <c r="L100" s="11" t="str">
        <f t="shared" si="3"/>
        <v>-</v>
      </c>
    </row>
    <row r="101" spans="1:12" x14ac:dyDescent="0.2">
      <c r="A101">
        <v>3538</v>
      </c>
      <c r="B101" s="1">
        <v>42874.951041666667</v>
      </c>
      <c r="C101">
        <v>26.3</v>
      </c>
      <c r="D101">
        <v>0.81</v>
      </c>
      <c r="G101" s="2">
        <f t="shared" si="2"/>
        <v>-5.9545454545454068E-3</v>
      </c>
      <c r="K101" s="11" t="str">
        <f>IF(($B102-$B$16)&gt;(0.0417),(VLOOKUP($G101,'stability from Xu'!$C$2:$K$1021,(ROUND($N$11/5,0)+2),TRUE)), "n/a")</f>
        <v>n/a</v>
      </c>
      <c r="L101" s="11" t="str">
        <f t="shared" si="3"/>
        <v>-</v>
      </c>
    </row>
    <row r="102" spans="1:12" x14ac:dyDescent="0.2">
      <c r="A102">
        <v>3539</v>
      </c>
      <c r="B102" s="1">
        <v>42874.951157407406</v>
      </c>
      <c r="C102">
        <v>26.3</v>
      </c>
      <c r="D102">
        <v>0.9</v>
      </c>
      <c r="G102" s="2">
        <f t="shared" si="2"/>
        <v>3.0454545454545873E-3</v>
      </c>
      <c r="K102" s="11" t="str">
        <f>IF(($B103-$B$16)&gt;(0.0417),(VLOOKUP($G102,'stability from Xu'!$C$2:$K$1021,(ROUND($N$11/5,0)+2),TRUE)), "n/a")</f>
        <v>n/a</v>
      </c>
      <c r="L102" s="11" t="str">
        <f t="shared" si="3"/>
        <v>-</v>
      </c>
    </row>
    <row r="103" spans="1:12" x14ac:dyDescent="0.2">
      <c r="A103">
        <v>3540</v>
      </c>
      <c r="B103" s="1">
        <v>42874.951273148145</v>
      </c>
      <c r="C103">
        <v>26.3</v>
      </c>
      <c r="D103">
        <v>0.9</v>
      </c>
      <c r="G103" s="2">
        <f t="shared" si="2"/>
        <v>3.0454545454545873E-3</v>
      </c>
      <c r="K103" s="11" t="str">
        <f>IF(($B104-$B$16)&gt;(0.0417),(VLOOKUP($G103,'stability from Xu'!$C$2:$K$1021,(ROUND($N$11/5,0)+2),TRUE)), "n/a")</f>
        <v>n/a</v>
      </c>
      <c r="L103" s="11" t="str">
        <f t="shared" si="3"/>
        <v>-</v>
      </c>
    </row>
    <row r="104" spans="1:12" x14ac:dyDescent="0.2">
      <c r="A104">
        <v>3541</v>
      </c>
      <c r="B104" s="1">
        <v>42874.951388888891</v>
      </c>
      <c r="C104">
        <v>26.3</v>
      </c>
      <c r="D104">
        <v>0.9</v>
      </c>
      <c r="G104" s="2">
        <f t="shared" si="2"/>
        <v>3.0454545454545873E-3</v>
      </c>
      <c r="K104" s="11" t="str">
        <f>IF(($B105-$B$16)&gt;(0.0417),(VLOOKUP($G104,'stability from Xu'!$C$2:$K$1021,(ROUND($N$11/5,0)+2),TRUE)), "n/a")</f>
        <v>n/a</v>
      </c>
      <c r="L104" s="11" t="str">
        <f t="shared" si="3"/>
        <v>-</v>
      </c>
    </row>
    <row r="105" spans="1:12" x14ac:dyDescent="0.2">
      <c r="A105">
        <v>3542</v>
      </c>
      <c r="B105" s="1">
        <v>42874.951504629629</v>
      </c>
      <c r="C105">
        <v>26.3</v>
      </c>
      <c r="D105">
        <v>0.9</v>
      </c>
      <c r="G105" s="2">
        <f t="shared" si="2"/>
        <v>3.0454545454545873E-3</v>
      </c>
      <c r="K105" s="11" t="str">
        <f>IF(($B106-$B$16)&gt;(0.0417),(VLOOKUP($G105,'stability from Xu'!$C$2:$K$1021,(ROUND($N$11/5,0)+2),TRUE)), "n/a")</f>
        <v>n/a</v>
      </c>
      <c r="L105" s="11" t="str">
        <f t="shared" si="3"/>
        <v>-</v>
      </c>
    </row>
    <row r="106" spans="1:12" x14ac:dyDescent="0.2">
      <c r="A106">
        <v>3543</v>
      </c>
      <c r="B106" s="1">
        <v>42874.951620370368</v>
      </c>
      <c r="C106">
        <v>26.3</v>
      </c>
      <c r="D106">
        <v>0.81</v>
      </c>
      <c r="G106" s="2">
        <f t="shared" si="2"/>
        <v>-5.9545454545454068E-3</v>
      </c>
      <c r="K106" s="11" t="str">
        <f>IF(($B107-$B$16)&gt;(0.0417),(VLOOKUP($G106,'stability from Xu'!$C$2:$K$1021,(ROUND($N$11/5,0)+2),TRUE)), "n/a")</f>
        <v>n/a</v>
      </c>
      <c r="L106" s="11" t="str">
        <f t="shared" si="3"/>
        <v>-</v>
      </c>
    </row>
    <row r="107" spans="1:12" x14ac:dyDescent="0.2">
      <c r="A107">
        <v>3544</v>
      </c>
      <c r="B107" s="1">
        <v>42874.951736111114</v>
      </c>
      <c r="C107">
        <v>26.3</v>
      </c>
      <c r="D107">
        <v>0.81</v>
      </c>
      <c r="G107" s="2">
        <f t="shared" si="2"/>
        <v>-5.9545454545454068E-3</v>
      </c>
      <c r="K107" s="11" t="str">
        <f>IF(($B108-$B$16)&gt;(0.0417),(VLOOKUP($G107,'stability from Xu'!$C$2:$K$1021,(ROUND($N$11/5,0)+2),TRUE)), "n/a")</f>
        <v>n/a</v>
      </c>
      <c r="L107" s="11" t="str">
        <f t="shared" si="3"/>
        <v>-</v>
      </c>
    </row>
    <row r="108" spans="1:12" x14ac:dyDescent="0.2">
      <c r="A108">
        <v>3545</v>
      </c>
      <c r="B108" s="1">
        <v>42874.951851851853</v>
      </c>
      <c r="C108">
        <v>26.3</v>
      </c>
      <c r="D108">
        <v>0.9</v>
      </c>
      <c r="G108" s="2">
        <f t="shared" si="2"/>
        <v>3.0454545454545873E-3</v>
      </c>
      <c r="K108" s="11" t="str">
        <f>IF(($B109-$B$16)&gt;(0.0417),(VLOOKUP($G108,'stability from Xu'!$C$2:$K$1021,(ROUND($N$11/5,0)+2),TRUE)), "n/a")</f>
        <v>n/a</v>
      </c>
      <c r="L108" s="11" t="str">
        <f t="shared" si="3"/>
        <v>-</v>
      </c>
    </row>
    <row r="109" spans="1:12" x14ac:dyDescent="0.2">
      <c r="A109">
        <v>3546</v>
      </c>
      <c r="B109" s="1">
        <v>42874.951967592591</v>
      </c>
      <c r="C109">
        <v>26.3</v>
      </c>
      <c r="D109">
        <v>0.81</v>
      </c>
      <c r="G109" s="2">
        <f t="shared" si="2"/>
        <v>-5.9545454545454068E-3</v>
      </c>
      <c r="K109" s="11" t="str">
        <f>IF(($B110-$B$16)&gt;(0.0417),(VLOOKUP($G109,'stability from Xu'!$C$2:$K$1021,(ROUND($N$11/5,0)+2),TRUE)), "n/a")</f>
        <v>n/a</v>
      </c>
      <c r="L109" s="11" t="str">
        <f t="shared" si="3"/>
        <v>-</v>
      </c>
    </row>
    <row r="110" spans="1:12" x14ac:dyDescent="0.2">
      <c r="A110">
        <v>3547</v>
      </c>
      <c r="B110" s="1">
        <v>42874.95208333333</v>
      </c>
      <c r="C110">
        <v>26.3</v>
      </c>
      <c r="D110">
        <v>0.9</v>
      </c>
      <c r="G110" s="2">
        <f t="shared" si="2"/>
        <v>3.0454545454545873E-3</v>
      </c>
      <c r="K110" s="11" t="str">
        <f>IF(($B111-$B$16)&gt;(0.0417),(VLOOKUP($G110,'stability from Xu'!$C$2:$K$1021,(ROUND($N$11/5,0)+2),TRUE)), "n/a")</f>
        <v>n/a</v>
      </c>
      <c r="L110" s="11" t="str">
        <f t="shared" si="3"/>
        <v>-</v>
      </c>
    </row>
    <row r="111" spans="1:12" x14ac:dyDescent="0.2">
      <c r="A111">
        <v>3548</v>
      </c>
      <c r="B111" s="1">
        <v>42874.952199074076</v>
      </c>
      <c r="C111">
        <v>26.3</v>
      </c>
      <c r="D111">
        <v>0.9</v>
      </c>
      <c r="G111" s="2">
        <f t="shared" si="2"/>
        <v>3.0454545454545873E-3</v>
      </c>
      <c r="K111" s="11" t="str">
        <f>IF(($B112-$B$16)&gt;(0.0417),(VLOOKUP($G111,'stability from Xu'!$C$2:$K$1021,(ROUND($N$11/5,0)+2),TRUE)), "n/a")</f>
        <v>n/a</v>
      </c>
      <c r="L111" s="11" t="str">
        <f t="shared" si="3"/>
        <v>-</v>
      </c>
    </row>
    <row r="112" spans="1:12" x14ac:dyDescent="0.2">
      <c r="A112">
        <v>3549</v>
      </c>
      <c r="B112" s="1">
        <v>42874.952314814815</v>
      </c>
      <c r="C112">
        <v>26.3</v>
      </c>
      <c r="D112">
        <v>0.9</v>
      </c>
      <c r="G112" s="2">
        <f t="shared" si="2"/>
        <v>3.0454545454545873E-3</v>
      </c>
      <c r="K112" s="11" t="str">
        <f>IF(($B113-$B$16)&gt;(0.0417),(VLOOKUP($G112,'stability from Xu'!$C$2:$K$1021,(ROUND($N$11/5,0)+2),TRUE)), "n/a")</f>
        <v>n/a</v>
      </c>
      <c r="L112" s="11" t="str">
        <f t="shared" si="3"/>
        <v>-</v>
      </c>
    </row>
    <row r="113" spans="1:12" x14ac:dyDescent="0.2">
      <c r="A113">
        <v>3550</v>
      </c>
      <c r="B113" s="1">
        <v>42874.952430555553</v>
      </c>
      <c r="C113">
        <v>26.3</v>
      </c>
      <c r="D113">
        <v>0.81</v>
      </c>
      <c r="G113" s="2">
        <f t="shared" si="2"/>
        <v>-5.9545454545454068E-3</v>
      </c>
      <c r="K113" s="11" t="str">
        <f>IF(($B114-$B$16)&gt;(0.0417),(VLOOKUP($G113,'stability from Xu'!$C$2:$K$1021,(ROUND($N$11/5,0)+2),TRUE)), "n/a")</f>
        <v>n/a</v>
      </c>
      <c r="L113" s="11" t="str">
        <f t="shared" si="3"/>
        <v>-</v>
      </c>
    </row>
    <row r="114" spans="1:12" x14ac:dyDescent="0.2">
      <c r="A114">
        <v>3551</v>
      </c>
      <c r="B114" s="1">
        <v>42874.952546296299</v>
      </c>
      <c r="C114">
        <v>26.3</v>
      </c>
      <c r="D114">
        <v>0.81</v>
      </c>
      <c r="G114" s="2">
        <f t="shared" si="2"/>
        <v>-5.9545454545454068E-3</v>
      </c>
      <c r="K114" s="11" t="str">
        <f>IF(($B115-$B$16)&gt;(0.0417),(VLOOKUP($G114,'stability from Xu'!$C$2:$K$1021,(ROUND($N$11/5,0)+2),TRUE)), "n/a")</f>
        <v>n/a</v>
      </c>
      <c r="L114" s="11" t="str">
        <f t="shared" si="3"/>
        <v>-</v>
      </c>
    </row>
    <row r="115" spans="1:12" x14ac:dyDescent="0.2">
      <c r="A115">
        <v>3552</v>
      </c>
      <c r="B115" s="1">
        <v>42874.952662037038</v>
      </c>
      <c r="C115">
        <v>26.3</v>
      </c>
      <c r="D115">
        <v>0.9</v>
      </c>
      <c r="G115" s="2">
        <f t="shared" si="2"/>
        <v>3.0454545454545873E-3</v>
      </c>
      <c r="K115" s="11" t="str">
        <f>IF(($B116-$B$16)&gt;(0.0417),(VLOOKUP($G115,'stability from Xu'!$C$2:$K$1021,(ROUND($N$11/5,0)+2),TRUE)), "n/a")</f>
        <v>n/a</v>
      </c>
      <c r="L115" s="11" t="str">
        <f t="shared" si="3"/>
        <v>-</v>
      </c>
    </row>
    <row r="116" spans="1:12" x14ac:dyDescent="0.2">
      <c r="A116">
        <v>3553</v>
      </c>
      <c r="B116" s="1">
        <v>42874.952777777777</v>
      </c>
      <c r="C116">
        <v>26.3</v>
      </c>
      <c r="D116">
        <v>0.81</v>
      </c>
      <c r="G116" s="2">
        <f t="shared" si="2"/>
        <v>-5.9545454545454068E-3</v>
      </c>
      <c r="K116" s="11" t="str">
        <f>IF(($B117-$B$16)&gt;(0.0417),(VLOOKUP($G116,'stability from Xu'!$C$2:$K$1021,(ROUND($N$11/5,0)+2),TRUE)), "n/a")</f>
        <v>n/a</v>
      </c>
      <c r="L116" s="11" t="str">
        <f t="shared" si="3"/>
        <v>-</v>
      </c>
    </row>
    <row r="117" spans="1:12" x14ac:dyDescent="0.2">
      <c r="A117">
        <v>3554</v>
      </c>
      <c r="B117" s="1">
        <v>42874.952893518515</v>
      </c>
      <c r="C117">
        <v>26.3</v>
      </c>
      <c r="D117">
        <v>0.81</v>
      </c>
      <c r="G117" s="2">
        <f t="shared" si="2"/>
        <v>-5.9545454545454068E-3</v>
      </c>
      <c r="K117" s="11" t="str">
        <f>IF(($B118-$B$16)&gt;(0.0417),(VLOOKUP($G117,'stability from Xu'!$C$2:$K$1021,(ROUND($N$11/5,0)+2),TRUE)), "n/a")</f>
        <v>n/a</v>
      </c>
      <c r="L117" s="11" t="str">
        <f t="shared" si="3"/>
        <v>-</v>
      </c>
    </row>
    <row r="118" spans="1:12" x14ac:dyDescent="0.2">
      <c r="A118">
        <v>3555</v>
      </c>
      <c r="B118" s="1">
        <v>42874.953009259261</v>
      </c>
      <c r="C118">
        <v>26.3</v>
      </c>
      <c r="D118">
        <v>0.9</v>
      </c>
      <c r="G118" s="2">
        <f t="shared" si="2"/>
        <v>3.0454545454545873E-3</v>
      </c>
      <c r="K118" s="11" t="str">
        <f>IF(($B119-$B$16)&gt;(0.0417),(VLOOKUP($G118,'stability from Xu'!$C$2:$K$1021,(ROUND($N$11/5,0)+2),TRUE)), "n/a")</f>
        <v>n/a</v>
      </c>
      <c r="L118" s="11" t="str">
        <f t="shared" si="3"/>
        <v>-</v>
      </c>
    </row>
    <row r="119" spans="1:12" x14ac:dyDescent="0.2">
      <c r="A119">
        <v>3556</v>
      </c>
      <c r="B119" s="1">
        <v>42874.953125</v>
      </c>
      <c r="C119">
        <v>26.3</v>
      </c>
      <c r="D119">
        <v>0.9</v>
      </c>
      <c r="G119" s="2">
        <f t="shared" si="2"/>
        <v>3.0454545454545873E-3</v>
      </c>
      <c r="K119" s="11" t="str">
        <f>IF(($B120-$B$16)&gt;(0.0417),(VLOOKUP($G119,'stability from Xu'!$C$2:$K$1021,(ROUND($N$11/5,0)+2),TRUE)), "n/a")</f>
        <v>n/a</v>
      </c>
      <c r="L119" s="11" t="str">
        <f t="shared" si="3"/>
        <v>-</v>
      </c>
    </row>
    <row r="120" spans="1:12" x14ac:dyDescent="0.2">
      <c r="A120">
        <v>3557</v>
      </c>
      <c r="B120" s="1">
        <v>42874.953240740739</v>
      </c>
      <c r="C120">
        <v>26.3</v>
      </c>
      <c r="D120">
        <v>0.81</v>
      </c>
      <c r="G120" s="2">
        <f t="shared" si="2"/>
        <v>-5.9545454545454068E-3</v>
      </c>
      <c r="K120" s="11" t="str">
        <f>IF(($B121-$B$16)&gt;(0.0417),(VLOOKUP($G120,'stability from Xu'!$C$2:$K$1021,(ROUND($N$11/5,0)+2),TRUE)), "n/a")</f>
        <v>n/a</v>
      </c>
      <c r="L120" s="11" t="str">
        <f t="shared" si="3"/>
        <v>-</v>
      </c>
    </row>
    <row r="121" spans="1:12" x14ac:dyDescent="0.2">
      <c r="A121">
        <v>3558</v>
      </c>
      <c r="B121" s="1">
        <v>42874.953356481485</v>
      </c>
      <c r="C121">
        <v>26.3</v>
      </c>
      <c r="D121">
        <v>0.9</v>
      </c>
      <c r="G121" s="2">
        <f t="shared" si="2"/>
        <v>3.0454545454545873E-3</v>
      </c>
      <c r="K121" s="11" t="str">
        <f>IF(($B122-$B$16)&gt;(0.0417),(VLOOKUP($G121,'stability from Xu'!$C$2:$K$1021,(ROUND($N$11/5,0)+2),TRUE)), "n/a")</f>
        <v>n/a</v>
      </c>
      <c r="L121" s="11" t="str">
        <f t="shared" si="3"/>
        <v>-</v>
      </c>
    </row>
    <row r="122" spans="1:12" x14ac:dyDescent="0.2">
      <c r="A122">
        <v>3559</v>
      </c>
      <c r="B122" s="1">
        <v>42874.953472222223</v>
      </c>
      <c r="C122">
        <v>26.3</v>
      </c>
      <c r="D122">
        <v>0.81</v>
      </c>
      <c r="G122" s="2">
        <f t="shared" si="2"/>
        <v>-5.9545454545454068E-3</v>
      </c>
      <c r="K122" s="11" t="str">
        <f>IF(($B123-$B$16)&gt;(0.0417),(VLOOKUP($G122,'stability from Xu'!$C$2:$K$1021,(ROUND($N$11/5,0)+2),TRUE)), "n/a")</f>
        <v>n/a</v>
      </c>
      <c r="L122" s="11" t="str">
        <f t="shared" si="3"/>
        <v>-</v>
      </c>
    </row>
    <row r="123" spans="1:12" x14ac:dyDescent="0.2">
      <c r="A123">
        <v>3560</v>
      </c>
      <c r="B123" s="1">
        <v>42874.953587962962</v>
      </c>
      <c r="C123">
        <v>26.3</v>
      </c>
      <c r="D123">
        <v>0.81</v>
      </c>
      <c r="G123" s="2">
        <f t="shared" si="2"/>
        <v>-5.9545454545454068E-3</v>
      </c>
      <c r="K123" s="11" t="str">
        <f>IF(($B124-$B$16)&gt;(0.0417),(VLOOKUP($G123,'stability from Xu'!$C$2:$K$1021,(ROUND($N$11/5,0)+2),TRUE)), "n/a")</f>
        <v>n/a</v>
      </c>
      <c r="L123" s="11" t="str">
        <f t="shared" si="3"/>
        <v>-</v>
      </c>
    </row>
    <row r="124" spans="1:12" x14ac:dyDescent="0.2">
      <c r="A124">
        <v>3561</v>
      </c>
      <c r="B124" s="1">
        <v>42874.953703703701</v>
      </c>
      <c r="C124">
        <v>26.3</v>
      </c>
      <c r="D124">
        <v>0.98</v>
      </c>
      <c r="G124" s="2">
        <f t="shared" si="2"/>
        <v>1.1045454545454594E-2</v>
      </c>
      <c r="K124" s="11" t="str">
        <f>IF(($B125-$B$16)&gt;(0.0417),(VLOOKUP($G124,'stability from Xu'!$C$2:$K$1021,(ROUND($N$11/5,0)+2),TRUE)), "n/a")</f>
        <v>n/a</v>
      </c>
      <c r="L124" s="11" t="str">
        <f t="shared" si="3"/>
        <v>-</v>
      </c>
    </row>
    <row r="125" spans="1:12" x14ac:dyDescent="0.2">
      <c r="A125">
        <v>3562</v>
      </c>
      <c r="B125" s="1">
        <v>42874.953819444447</v>
      </c>
      <c r="C125">
        <v>26.3</v>
      </c>
      <c r="D125">
        <v>0.81</v>
      </c>
      <c r="G125" s="2">
        <f t="shared" si="2"/>
        <v>-5.9545454545454068E-3</v>
      </c>
      <c r="K125" s="11" t="str">
        <f>IF(($B126-$B$16)&gt;(0.0417),(VLOOKUP($G125,'stability from Xu'!$C$2:$K$1021,(ROUND($N$11/5,0)+2),TRUE)), "n/a")</f>
        <v>n/a</v>
      </c>
      <c r="L125" s="11" t="str">
        <f t="shared" si="3"/>
        <v>-</v>
      </c>
    </row>
    <row r="126" spans="1:12" x14ac:dyDescent="0.2">
      <c r="A126">
        <v>3563</v>
      </c>
      <c r="B126" s="1">
        <v>42874.953935185185</v>
      </c>
      <c r="C126">
        <v>26.3</v>
      </c>
      <c r="D126">
        <v>0.9</v>
      </c>
      <c r="G126" s="2">
        <f t="shared" si="2"/>
        <v>3.0454545454545873E-3</v>
      </c>
      <c r="K126" s="11" t="str">
        <f>IF(($B127-$B$16)&gt;(0.0417),(VLOOKUP($G126,'stability from Xu'!$C$2:$K$1021,(ROUND($N$11/5,0)+2),TRUE)), "n/a")</f>
        <v>n/a</v>
      </c>
      <c r="L126" s="11" t="str">
        <f t="shared" si="3"/>
        <v>-</v>
      </c>
    </row>
    <row r="127" spans="1:12" x14ac:dyDescent="0.2">
      <c r="A127">
        <v>3564</v>
      </c>
      <c r="B127" s="1">
        <v>42874.954050925924</v>
      </c>
      <c r="C127">
        <v>26.3</v>
      </c>
      <c r="D127">
        <v>0.81</v>
      </c>
      <c r="G127" s="2">
        <f t="shared" si="2"/>
        <v>-5.9545454545454068E-3</v>
      </c>
      <c r="K127" s="11" t="str">
        <f>IF(($B128-$B$16)&gt;(0.0417),(VLOOKUP($G127,'stability from Xu'!$C$2:$K$1021,(ROUND($N$11/5,0)+2),TRUE)), "n/a")</f>
        <v>n/a</v>
      </c>
      <c r="L127" s="11" t="str">
        <f t="shared" si="3"/>
        <v>-</v>
      </c>
    </row>
    <row r="128" spans="1:12" x14ac:dyDescent="0.2">
      <c r="A128">
        <v>3565</v>
      </c>
      <c r="B128" s="1">
        <v>42874.95416666667</v>
      </c>
      <c r="C128">
        <v>26.3</v>
      </c>
      <c r="D128">
        <v>0.9</v>
      </c>
      <c r="G128" s="2">
        <f t="shared" si="2"/>
        <v>3.0454545454545873E-3</v>
      </c>
      <c r="K128" s="11" t="str">
        <f>IF(($B129-$B$16)&gt;(0.0417),(VLOOKUP($G128,'stability from Xu'!$C$2:$K$1021,(ROUND($N$11/5,0)+2),TRUE)), "n/a")</f>
        <v>n/a</v>
      </c>
      <c r="L128" s="11" t="str">
        <f t="shared" si="3"/>
        <v>-</v>
      </c>
    </row>
    <row r="129" spans="1:12" x14ac:dyDescent="0.2">
      <c r="A129">
        <v>3566</v>
      </c>
      <c r="B129" s="1">
        <v>42874.954282407409</v>
      </c>
      <c r="C129">
        <v>26.3</v>
      </c>
      <c r="D129">
        <v>0.81</v>
      </c>
      <c r="G129" s="2">
        <f t="shared" si="2"/>
        <v>-5.9545454545454068E-3</v>
      </c>
      <c r="K129" s="11" t="str">
        <f>IF(($B130-$B$16)&gt;(0.0417),(VLOOKUP($G129,'stability from Xu'!$C$2:$K$1021,(ROUND($N$11/5,0)+2),TRUE)), "n/a")</f>
        <v>n/a</v>
      </c>
      <c r="L129" s="11" t="str">
        <f t="shared" si="3"/>
        <v>-</v>
      </c>
    </row>
    <row r="130" spans="1:12" x14ac:dyDescent="0.2">
      <c r="A130">
        <v>3567</v>
      </c>
      <c r="B130" s="1">
        <v>42874.954398148147</v>
      </c>
      <c r="C130">
        <v>26.3</v>
      </c>
      <c r="D130">
        <v>0.9</v>
      </c>
      <c r="G130" s="2">
        <f t="shared" si="2"/>
        <v>3.0454545454545873E-3</v>
      </c>
      <c r="K130" s="11" t="str">
        <f>IF(($B131-$B$16)&gt;(0.0417),(VLOOKUP($G130,'stability from Xu'!$C$2:$K$1021,(ROUND($N$11/5,0)+2),TRUE)), "n/a")</f>
        <v>n/a</v>
      </c>
      <c r="L130" s="11" t="str">
        <f t="shared" si="3"/>
        <v>-</v>
      </c>
    </row>
    <row r="131" spans="1:12" x14ac:dyDescent="0.2">
      <c r="A131">
        <v>3568</v>
      </c>
      <c r="B131" s="1">
        <v>42874.954513888886</v>
      </c>
      <c r="C131">
        <v>26.3</v>
      </c>
      <c r="D131">
        <v>0.9</v>
      </c>
      <c r="G131" s="2">
        <f t="shared" si="2"/>
        <v>3.0454545454545873E-3</v>
      </c>
      <c r="K131" s="11" t="str">
        <f>IF(($B132-$B$16)&gt;(0.0417),(VLOOKUP($G131,'stability from Xu'!$C$2:$K$1021,(ROUND($N$11/5,0)+2),TRUE)), "n/a")</f>
        <v>n/a</v>
      </c>
      <c r="L131" s="11" t="str">
        <f t="shared" si="3"/>
        <v>-</v>
      </c>
    </row>
    <row r="132" spans="1:12" x14ac:dyDescent="0.2">
      <c r="A132">
        <v>3569</v>
      </c>
      <c r="B132" s="1">
        <v>42874.954629629632</v>
      </c>
      <c r="C132">
        <v>26.3</v>
      </c>
      <c r="D132">
        <v>0.9</v>
      </c>
      <c r="G132" s="2">
        <f t="shared" si="2"/>
        <v>3.0454545454545873E-3</v>
      </c>
      <c r="K132" s="11" t="str">
        <f>IF(($B133-$B$16)&gt;(0.0417),(VLOOKUP($G132,'stability from Xu'!$C$2:$K$1021,(ROUND($N$11/5,0)+2),TRUE)), "n/a")</f>
        <v>n/a</v>
      </c>
      <c r="L132" s="11" t="str">
        <f t="shared" si="3"/>
        <v>-</v>
      </c>
    </row>
    <row r="133" spans="1:12" x14ac:dyDescent="0.2">
      <c r="A133">
        <v>3570</v>
      </c>
      <c r="B133" s="1">
        <v>42874.954745370371</v>
      </c>
      <c r="C133">
        <v>26.3</v>
      </c>
      <c r="D133">
        <v>0.9</v>
      </c>
      <c r="G133" s="2">
        <f t="shared" si="2"/>
        <v>3.0454545454545873E-3</v>
      </c>
      <c r="K133" s="11" t="str">
        <f>IF(($B134-$B$16)&gt;(0.0417),(VLOOKUP($G133,'stability from Xu'!$C$2:$K$1021,(ROUND($N$11/5,0)+2),TRUE)), "n/a")</f>
        <v>n/a</v>
      </c>
      <c r="L133" s="11" t="str">
        <f t="shared" si="3"/>
        <v>-</v>
      </c>
    </row>
    <row r="134" spans="1:12" x14ac:dyDescent="0.2">
      <c r="A134">
        <v>3571</v>
      </c>
      <c r="B134" s="1">
        <v>42874.954861111109</v>
      </c>
      <c r="C134">
        <v>26.3</v>
      </c>
      <c r="D134">
        <v>0.9</v>
      </c>
      <c r="G134" s="2">
        <f t="shared" si="2"/>
        <v>3.0454545454545873E-3</v>
      </c>
      <c r="K134" s="11" t="str">
        <f>IF(($B135-$B$16)&gt;(0.0417),(VLOOKUP($G134,'stability from Xu'!$C$2:$K$1021,(ROUND($N$11/5,0)+2),TRUE)), "n/a")</f>
        <v>n/a</v>
      </c>
      <c r="L134" s="11" t="str">
        <f t="shared" si="3"/>
        <v>-</v>
      </c>
    </row>
    <row r="135" spans="1:12" x14ac:dyDescent="0.2">
      <c r="A135">
        <v>3572</v>
      </c>
      <c r="B135" s="1">
        <v>42874.954976851855</v>
      </c>
      <c r="C135">
        <v>26.3</v>
      </c>
      <c r="D135">
        <v>0.9</v>
      </c>
      <c r="G135" s="2">
        <f t="shared" si="2"/>
        <v>3.0454545454545873E-3</v>
      </c>
      <c r="K135" s="11" t="str">
        <f>IF(($B136-$B$16)&gt;(0.0417),(VLOOKUP($G135,'stability from Xu'!$C$2:$K$1021,(ROUND($N$11/5,0)+2),TRUE)), "n/a")</f>
        <v>n/a</v>
      </c>
      <c r="L135" s="11" t="str">
        <f t="shared" si="3"/>
        <v>-</v>
      </c>
    </row>
    <row r="136" spans="1:12" x14ac:dyDescent="0.2">
      <c r="A136">
        <v>3573</v>
      </c>
      <c r="B136" s="1">
        <v>42874.955092592594</v>
      </c>
      <c r="C136">
        <v>26.3</v>
      </c>
      <c r="D136">
        <v>0.9</v>
      </c>
      <c r="G136" s="2">
        <f t="shared" si="2"/>
        <v>3.0454545454545873E-3</v>
      </c>
      <c r="K136" s="11" t="str">
        <f>IF(($B137-$B$16)&gt;(0.0417),(VLOOKUP($G136,'stability from Xu'!$C$2:$K$1021,(ROUND($N$11/5,0)+2),TRUE)), "n/a")</f>
        <v>n/a</v>
      </c>
      <c r="L136" s="11" t="str">
        <f t="shared" si="3"/>
        <v>-</v>
      </c>
    </row>
    <row r="137" spans="1:12" x14ac:dyDescent="0.2">
      <c r="A137">
        <v>3574</v>
      </c>
      <c r="B137" s="1">
        <v>42874.955208333333</v>
      </c>
      <c r="C137">
        <v>26.3</v>
      </c>
      <c r="D137">
        <v>0.81</v>
      </c>
      <c r="G137" s="2">
        <f t="shared" si="2"/>
        <v>-5.9545454545454068E-3</v>
      </c>
      <c r="K137" s="11" t="str">
        <f>IF(($B138-$B$16)&gt;(0.0417),(VLOOKUP($G137,'stability from Xu'!$C$2:$K$1021,(ROUND($N$11/5,0)+2),TRUE)), "n/a")</f>
        <v>n/a</v>
      </c>
      <c r="L137" s="11" t="str">
        <f t="shared" si="3"/>
        <v>-</v>
      </c>
    </row>
    <row r="138" spans="1:12" x14ac:dyDescent="0.2">
      <c r="A138">
        <v>3575</v>
      </c>
      <c r="B138" s="1">
        <v>42874.955324074072</v>
      </c>
      <c r="C138">
        <v>26.3</v>
      </c>
      <c r="D138">
        <v>0.9</v>
      </c>
      <c r="G138" s="2">
        <f t="shared" si="2"/>
        <v>3.0454545454545873E-3</v>
      </c>
      <c r="K138" s="11" t="str">
        <f>IF(($B139-$B$16)&gt;(0.0417),(VLOOKUP($G138,'stability from Xu'!$C$2:$K$1021,(ROUND($N$11/5,0)+2),TRUE)), "n/a")</f>
        <v>n/a</v>
      </c>
      <c r="L138" s="11" t="str">
        <f t="shared" si="3"/>
        <v>-</v>
      </c>
    </row>
    <row r="139" spans="1:12" x14ac:dyDescent="0.2">
      <c r="A139">
        <v>3576</v>
      </c>
      <c r="B139" s="1">
        <v>42874.955439814818</v>
      </c>
      <c r="C139">
        <v>26.3</v>
      </c>
      <c r="D139">
        <v>0.9</v>
      </c>
      <c r="G139" s="2">
        <f t="shared" si="2"/>
        <v>3.0454545454545873E-3</v>
      </c>
      <c r="K139" s="11" t="str">
        <f>IF(($B140-$B$16)&gt;(0.0417),(VLOOKUP($G139,'stability from Xu'!$C$2:$K$1021,(ROUND($N$11/5,0)+2),TRUE)), "n/a")</f>
        <v>n/a</v>
      </c>
      <c r="L139" s="11" t="str">
        <f t="shared" si="3"/>
        <v>-</v>
      </c>
    </row>
    <row r="140" spans="1:12" x14ac:dyDescent="0.2">
      <c r="A140">
        <v>3577</v>
      </c>
      <c r="B140" s="1">
        <v>42874.955555555556</v>
      </c>
      <c r="C140">
        <v>26.3</v>
      </c>
      <c r="D140">
        <v>0.9</v>
      </c>
      <c r="G140" s="2">
        <f t="shared" si="2"/>
        <v>3.0454545454545873E-3</v>
      </c>
      <c r="K140" s="11" t="str">
        <f>IF(($B141-$B$16)&gt;(0.0417),(VLOOKUP($G140,'stability from Xu'!$C$2:$K$1021,(ROUND($N$11/5,0)+2),TRUE)), "n/a")</f>
        <v>n/a</v>
      </c>
      <c r="L140" s="11" t="str">
        <f t="shared" si="3"/>
        <v>-</v>
      </c>
    </row>
    <row r="141" spans="1:12" x14ac:dyDescent="0.2">
      <c r="A141">
        <v>3578</v>
      </c>
      <c r="B141" s="1">
        <v>42874.955671296295</v>
      </c>
      <c r="C141">
        <v>26.3</v>
      </c>
      <c r="D141">
        <v>0.9</v>
      </c>
      <c r="G141" s="2">
        <f t="shared" si="2"/>
        <v>3.0454545454545873E-3</v>
      </c>
      <c r="K141" s="11" t="str">
        <f>IF(($B142-$B$16)&gt;(0.0417),(VLOOKUP($G141,'stability from Xu'!$C$2:$K$1021,(ROUND($N$11/5,0)+2),TRUE)), "n/a")</f>
        <v>n/a</v>
      </c>
      <c r="L141" s="11" t="str">
        <f t="shared" si="3"/>
        <v>-</v>
      </c>
    </row>
    <row r="142" spans="1:12" x14ac:dyDescent="0.2">
      <c r="A142">
        <v>3579</v>
      </c>
      <c r="B142" s="1">
        <v>42874.955787037034</v>
      </c>
      <c r="C142">
        <v>26.3</v>
      </c>
      <c r="D142">
        <v>0.98</v>
      </c>
      <c r="G142" s="2">
        <f t="shared" si="2"/>
        <v>1.1045454545454594E-2</v>
      </c>
      <c r="K142" s="11" t="str">
        <f>IF(($B143-$B$16)&gt;(0.0417),(VLOOKUP($G142,'stability from Xu'!$C$2:$K$1021,(ROUND($N$11/5,0)+2),TRUE)), "n/a")</f>
        <v>n/a</v>
      </c>
      <c r="L142" s="11" t="str">
        <f t="shared" si="3"/>
        <v>-</v>
      </c>
    </row>
    <row r="143" spans="1:12" x14ac:dyDescent="0.2">
      <c r="A143">
        <v>3580</v>
      </c>
      <c r="B143" s="1">
        <v>42874.95590277778</v>
      </c>
      <c r="C143">
        <v>26.3</v>
      </c>
      <c r="D143">
        <v>0.9</v>
      </c>
      <c r="G143" s="2">
        <f t="shared" si="2"/>
        <v>3.0454545454545873E-3</v>
      </c>
      <c r="K143" s="11" t="str">
        <f>IF(($B144-$B$16)&gt;(0.0417),(VLOOKUP($G143,'stability from Xu'!$C$2:$K$1021,(ROUND($N$11/5,0)+2),TRUE)), "n/a")</f>
        <v>n/a</v>
      </c>
      <c r="L143" s="11" t="str">
        <f t="shared" si="3"/>
        <v>-</v>
      </c>
    </row>
    <row r="144" spans="1:12" x14ac:dyDescent="0.2">
      <c r="A144">
        <v>3581</v>
      </c>
      <c r="B144" s="1">
        <v>42874.956018518518</v>
      </c>
      <c r="C144">
        <v>26.3</v>
      </c>
      <c r="D144">
        <v>0.81</v>
      </c>
      <c r="G144" s="2">
        <f t="shared" ref="G144:G207" si="4">(D144/10-$G$7)*$G$8</f>
        <v>-5.9545454545454068E-3</v>
      </c>
      <c r="K144" s="11" t="str">
        <f>IF(($B145-$B$16)&gt;(0.0417),(VLOOKUP($G144,'stability from Xu'!$C$2:$K$1021,(ROUND($N$11/5,0)+2),TRUE)), "n/a")</f>
        <v>n/a</v>
      </c>
      <c r="L144" s="11" t="str">
        <f t="shared" ref="L144:L207" si="5">IF($K144="N/A", "-",IF(C144&gt;K144,"NO","Yes"))</f>
        <v>-</v>
      </c>
    </row>
    <row r="145" spans="1:12" x14ac:dyDescent="0.2">
      <c r="A145">
        <v>3582</v>
      </c>
      <c r="B145" s="1">
        <v>42874.956134259257</v>
      </c>
      <c r="C145">
        <v>26.3</v>
      </c>
      <c r="D145">
        <v>0.9</v>
      </c>
      <c r="G145" s="2">
        <f t="shared" si="4"/>
        <v>3.0454545454545873E-3</v>
      </c>
      <c r="K145" s="11" t="str">
        <f>IF(($B146-$B$16)&gt;(0.0417),(VLOOKUP($G145,'stability from Xu'!$C$2:$K$1021,(ROUND($N$11/5,0)+2),TRUE)), "n/a")</f>
        <v>n/a</v>
      </c>
      <c r="L145" s="11" t="str">
        <f t="shared" si="5"/>
        <v>-</v>
      </c>
    </row>
    <row r="146" spans="1:12" x14ac:dyDescent="0.2">
      <c r="A146">
        <v>3583</v>
      </c>
      <c r="B146" s="1">
        <v>42874.956250000003</v>
      </c>
      <c r="C146">
        <v>26.3</v>
      </c>
      <c r="D146">
        <v>0.9</v>
      </c>
      <c r="G146" s="2">
        <f t="shared" si="4"/>
        <v>3.0454545454545873E-3</v>
      </c>
      <c r="K146" s="11" t="str">
        <f>IF(($B147-$B$16)&gt;(0.0417),(VLOOKUP($G146,'stability from Xu'!$C$2:$K$1021,(ROUND($N$11/5,0)+2),TRUE)), "n/a")</f>
        <v>n/a</v>
      </c>
      <c r="L146" s="11" t="str">
        <f t="shared" si="5"/>
        <v>-</v>
      </c>
    </row>
    <row r="147" spans="1:12" x14ac:dyDescent="0.2">
      <c r="A147">
        <v>3584</v>
      </c>
      <c r="B147" s="1">
        <v>42874.956365740742</v>
      </c>
      <c r="C147">
        <v>26.3</v>
      </c>
      <c r="D147">
        <v>0.9</v>
      </c>
      <c r="G147" s="2">
        <f t="shared" si="4"/>
        <v>3.0454545454545873E-3</v>
      </c>
      <c r="K147" s="11" t="str">
        <f>IF(($B148-$B$16)&gt;(0.0417),(VLOOKUP($G147,'stability from Xu'!$C$2:$K$1021,(ROUND($N$11/5,0)+2),TRUE)), "n/a")</f>
        <v>n/a</v>
      </c>
      <c r="L147" s="11" t="str">
        <f t="shared" si="5"/>
        <v>-</v>
      </c>
    </row>
    <row r="148" spans="1:12" x14ac:dyDescent="0.2">
      <c r="A148">
        <v>3585</v>
      </c>
      <c r="B148" s="1">
        <v>42874.95648148148</v>
      </c>
      <c r="C148">
        <v>26.3</v>
      </c>
      <c r="D148">
        <v>0.9</v>
      </c>
      <c r="G148" s="2">
        <f t="shared" si="4"/>
        <v>3.0454545454545873E-3</v>
      </c>
      <c r="K148" s="11" t="str">
        <f>IF(($B149-$B$16)&gt;(0.0417),(VLOOKUP($G148,'stability from Xu'!$C$2:$K$1021,(ROUND($N$11/5,0)+2),TRUE)), "n/a")</f>
        <v>n/a</v>
      </c>
      <c r="L148" s="11" t="str">
        <f t="shared" si="5"/>
        <v>-</v>
      </c>
    </row>
    <row r="149" spans="1:12" x14ac:dyDescent="0.2">
      <c r="A149">
        <v>3586</v>
      </c>
      <c r="B149" s="1">
        <v>42874.956597222219</v>
      </c>
      <c r="C149">
        <v>26.3</v>
      </c>
      <c r="D149">
        <v>0.9</v>
      </c>
      <c r="G149" s="2">
        <f t="shared" si="4"/>
        <v>3.0454545454545873E-3</v>
      </c>
      <c r="K149" s="11" t="str">
        <f>IF(($B150-$B$16)&gt;(0.0417),(VLOOKUP($G149,'stability from Xu'!$C$2:$K$1021,(ROUND($N$11/5,0)+2),TRUE)), "n/a")</f>
        <v>n/a</v>
      </c>
      <c r="L149" s="11" t="str">
        <f t="shared" si="5"/>
        <v>-</v>
      </c>
    </row>
    <row r="150" spans="1:12" x14ac:dyDescent="0.2">
      <c r="A150">
        <v>3587</v>
      </c>
      <c r="B150" s="1">
        <v>42874.956712962965</v>
      </c>
      <c r="C150">
        <v>26.3</v>
      </c>
      <c r="D150">
        <v>0.9</v>
      </c>
      <c r="G150" s="2">
        <f t="shared" si="4"/>
        <v>3.0454545454545873E-3</v>
      </c>
      <c r="K150" s="11" t="str">
        <f>IF(($B151-$B$16)&gt;(0.0417),(VLOOKUP($G150,'stability from Xu'!$C$2:$K$1021,(ROUND($N$11/5,0)+2),TRUE)), "n/a")</f>
        <v>n/a</v>
      </c>
      <c r="L150" s="11" t="str">
        <f t="shared" si="5"/>
        <v>-</v>
      </c>
    </row>
    <row r="151" spans="1:12" x14ac:dyDescent="0.2">
      <c r="A151">
        <v>3588</v>
      </c>
      <c r="B151" s="1">
        <v>42874.956828703704</v>
      </c>
      <c r="C151">
        <v>26.3</v>
      </c>
      <c r="D151">
        <v>0.81</v>
      </c>
      <c r="G151" s="2">
        <f t="shared" si="4"/>
        <v>-5.9545454545454068E-3</v>
      </c>
      <c r="K151" s="11" t="str">
        <f>IF(($B152-$B$16)&gt;(0.0417),(VLOOKUP($G151,'stability from Xu'!$C$2:$K$1021,(ROUND($N$11/5,0)+2),TRUE)), "n/a")</f>
        <v>n/a</v>
      </c>
      <c r="L151" s="11" t="str">
        <f t="shared" si="5"/>
        <v>-</v>
      </c>
    </row>
    <row r="152" spans="1:12" x14ac:dyDescent="0.2">
      <c r="A152">
        <v>3589</v>
      </c>
      <c r="B152" s="1">
        <v>42874.956944444442</v>
      </c>
      <c r="C152">
        <v>26.3</v>
      </c>
      <c r="D152">
        <v>0.81</v>
      </c>
      <c r="G152" s="2">
        <f t="shared" si="4"/>
        <v>-5.9545454545454068E-3</v>
      </c>
      <c r="K152" s="11" t="str">
        <f>IF(($B153-$B$16)&gt;(0.0417),(VLOOKUP($G152,'stability from Xu'!$C$2:$K$1021,(ROUND($N$11/5,0)+2),TRUE)), "n/a")</f>
        <v>n/a</v>
      </c>
      <c r="L152" s="11" t="str">
        <f t="shared" si="5"/>
        <v>-</v>
      </c>
    </row>
    <row r="153" spans="1:12" x14ac:dyDescent="0.2">
      <c r="A153">
        <v>3590</v>
      </c>
      <c r="B153" s="1">
        <v>42874.957060185188</v>
      </c>
      <c r="C153">
        <v>26.3</v>
      </c>
      <c r="D153">
        <v>0.9</v>
      </c>
      <c r="G153" s="2">
        <f t="shared" si="4"/>
        <v>3.0454545454545873E-3</v>
      </c>
      <c r="K153" s="11" t="str">
        <f>IF(($B154-$B$16)&gt;(0.0417),(VLOOKUP($G153,'stability from Xu'!$C$2:$K$1021,(ROUND($N$11/5,0)+2),TRUE)), "n/a")</f>
        <v>n/a</v>
      </c>
      <c r="L153" s="11" t="str">
        <f t="shared" si="5"/>
        <v>-</v>
      </c>
    </row>
    <row r="154" spans="1:12" x14ac:dyDescent="0.2">
      <c r="A154">
        <v>3591</v>
      </c>
      <c r="B154" s="1">
        <v>42874.957175925927</v>
      </c>
      <c r="C154">
        <v>26.3</v>
      </c>
      <c r="D154">
        <v>0.9</v>
      </c>
      <c r="G154" s="2">
        <f t="shared" si="4"/>
        <v>3.0454545454545873E-3</v>
      </c>
      <c r="K154" s="11" t="str">
        <f>IF(($B155-$B$16)&gt;(0.0417),(VLOOKUP($G154,'stability from Xu'!$C$2:$K$1021,(ROUND($N$11/5,0)+2),TRUE)), "n/a")</f>
        <v>n/a</v>
      </c>
      <c r="L154" s="11" t="str">
        <f t="shared" si="5"/>
        <v>-</v>
      </c>
    </row>
    <row r="155" spans="1:12" x14ac:dyDescent="0.2">
      <c r="A155">
        <v>3592</v>
      </c>
      <c r="B155" s="1">
        <v>42874.957291666666</v>
      </c>
      <c r="C155">
        <v>26.3</v>
      </c>
      <c r="D155">
        <v>0.9</v>
      </c>
      <c r="G155" s="2">
        <f t="shared" si="4"/>
        <v>3.0454545454545873E-3</v>
      </c>
      <c r="K155" s="11" t="str">
        <f>IF(($B156-$B$16)&gt;(0.0417),(VLOOKUP($G155,'stability from Xu'!$C$2:$K$1021,(ROUND($N$11/5,0)+2),TRUE)), "n/a")</f>
        <v>n/a</v>
      </c>
      <c r="L155" s="11" t="str">
        <f t="shared" si="5"/>
        <v>-</v>
      </c>
    </row>
    <row r="156" spans="1:12" x14ac:dyDescent="0.2">
      <c r="A156">
        <v>3593</v>
      </c>
      <c r="B156" s="1">
        <v>42874.957407407404</v>
      </c>
      <c r="C156">
        <v>26.3</v>
      </c>
      <c r="D156">
        <v>0.9</v>
      </c>
      <c r="G156" s="2">
        <f t="shared" si="4"/>
        <v>3.0454545454545873E-3</v>
      </c>
      <c r="K156" s="11" t="str">
        <f>IF(($B157-$B$16)&gt;(0.0417),(VLOOKUP($G156,'stability from Xu'!$C$2:$K$1021,(ROUND($N$11/5,0)+2),TRUE)), "n/a")</f>
        <v>n/a</v>
      </c>
      <c r="L156" s="11" t="str">
        <f t="shared" si="5"/>
        <v>-</v>
      </c>
    </row>
    <row r="157" spans="1:12" x14ac:dyDescent="0.2">
      <c r="A157">
        <v>3594</v>
      </c>
      <c r="B157" s="1">
        <v>42874.95752314815</v>
      </c>
      <c r="C157">
        <v>26.3</v>
      </c>
      <c r="D157">
        <v>0.9</v>
      </c>
      <c r="G157" s="2">
        <f t="shared" si="4"/>
        <v>3.0454545454545873E-3</v>
      </c>
      <c r="K157" s="11" t="str">
        <f>IF(($B158-$B$16)&gt;(0.0417),(VLOOKUP($G157,'stability from Xu'!$C$2:$K$1021,(ROUND($N$11/5,0)+2),TRUE)), "n/a")</f>
        <v>n/a</v>
      </c>
      <c r="L157" s="11" t="str">
        <f t="shared" si="5"/>
        <v>-</v>
      </c>
    </row>
    <row r="158" spans="1:12" x14ac:dyDescent="0.2">
      <c r="A158">
        <v>3595</v>
      </c>
      <c r="B158" s="1">
        <v>42874.957638888889</v>
      </c>
      <c r="C158">
        <v>26.3</v>
      </c>
      <c r="D158">
        <v>0.9</v>
      </c>
      <c r="G158" s="2">
        <f t="shared" si="4"/>
        <v>3.0454545454545873E-3</v>
      </c>
      <c r="K158" s="11" t="str">
        <f>IF(($B159-$B$16)&gt;(0.0417),(VLOOKUP($G158,'stability from Xu'!$C$2:$K$1021,(ROUND($N$11/5,0)+2),TRUE)), "n/a")</f>
        <v>n/a</v>
      </c>
      <c r="L158" s="11" t="str">
        <f t="shared" si="5"/>
        <v>-</v>
      </c>
    </row>
    <row r="159" spans="1:12" x14ac:dyDescent="0.2">
      <c r="A159">
        <v>3596</v>
      </c>
      <c r="B159" s="1">
        <v>42874.957754629628</v>
      </c>
      <c r="C159">
        <v>26.3</v>
      </c>
      <c r="D159">
        <v>0.9</v>
      </c>
      <c r="G159" s="2">
        <f t="shared" si="4"/>
        <v>3.0454545454545873E-3</v>
      </c>
      <c r="K159" s="11" t="str">
        <f>IF(($B160-$B$16)&gt;(0.0417),(VLOOKUP($G159,'stability from Xu'!$C$2:$K$1021,(ROUND($N$11/5,0)+2),TRUE)), "n/a")</f>
        <v>n/a</v>
      </c>
      <c r="L159" s="11" t="str">
        <f t="shared" si="5"/>
        <v>-</v>
      </c>
    </row>
    <row r="160" spans="1:12" x14ac:dyDescent="0.2">
      <c r="A160">
        <v>3597</v>
      </c>
      <c r="B160" s="1">
        <v>42874.957870370374</v>
      </c>
      <c r="C160">
        <v>26.3</v>
      </c>
      <c r="D160">
        <v>0.98</v>
      </c>
      <c r="G160" s="2">
        <f t="shared" si="4"/>
        <v>1.1045454545454594E-2</v>
      </c>
      <c r="K160" s="11" t="str">
        <f>IF(($B161-$B$16)&gt;(0.0417),(VLOOKUP($G160,'stability from Xu'!$C$2:$K$1021,(ROUND($N$11/5,0)+2),TRUE)), "n/a")</f>
        <v>n/a</v>
      </c>
      <c r="L160" s="11" t="str">
        <f t="shared" si="5"/>
        <v>-</v>
      </c>
    </row>
    <row r="161" spans="1:12" x14ac:dyDescent="0.2">
      <c r="A161">
        <v>3598</v>
      </c>
      <c r="B161" s="1">
        <v>42874.957986111112</v>
      </c>
      <c r="C161">
        <v>26.3</v>
      </c>
      <c r="D161">
        <v>0.81</v>
      </c>
      <c r="G161" s="2">
        <f t="shared" si="4"/>
        <v>-5.9545454545454068E-3</v>
      </c>
      <c r="K161" s="11" t="str">
        <f>IF(($B162-$B$16)&gt;(0.0417),(VLOOKUP($G161,'stability from Xu'!$C$2:$K$1021,(ROUND($N$11/5,0)+2),TRUE)), "n/a")</f>
        <v>n/a</v>
      </c>
      <c r="L161" s="11" t="str">
        <f t="shared" si="5"/>
        <v>-</v>
      </c>
    </row>
    <row r="162" spans="1:12" x14ac:dyDescent="0.2">
      <c r="A162">
        <v>3599</v>
      </c>
      <c r="B162" s="1">
        <v>42874.958101851851</v>
      </c>
      <c r="C162">
        <v>26.3</v>
      </c>
      <c r="D162">
        <v>0.9</v>
      </c>
      <c r="G162" s="2">
        <f t="shared" si="4"/>
        <v>3.0454545454545873E-3</v>
      </c>
      <c r="K162" s="11" t="str">
        <f>IF(($B163-$B$16)&gt;(0.0417),(VLOOKUP($G162,'stability from Xu'!$C$2:$K$1021,(ROUND($N$11/5,0)+2),TRUE)), "n/a")</f>
        <v>n/a</v>
      </c>
      <c r="L162" s="11" t="str">
        <f t="shared" si="5"/>
        <v>-</v>
      </c>
    </row>
    <row r="163" spans="1:12" x14ac:dyDescent="0.2">
      <c r="A163">
        <v>3600</v>
      </c>
      <c r="B163" s="1">
        <v>42874.95821759259</v>
      </c>
      <c r="C163">
        <v>26.3</v>
      </c>
      <c r="D163">
        <v>0.9</v>
      </c>
      <c r="G163" s="2">
        <f t="shared" si="4"/>
        <v>3.0454545454545873E-3</v>
      </c>
      <c r="K163" s="11" t="str">
        <f>IF(($B164-$B$16)&gt;(0.0417),(VLOOKUP($G163,'stability from Xu'!$C$2:$K$1021,(ROUND($N$11/5,0)+2),TRUE)), "n/a")</f>
        <v>n/a</v>
      </c>
      <c r="L163" s="11" t="str">
        <f t="shared" si="5"/>
        <v>-</v>
      </c>
    </row>
    <row r="164" spans="1:12" x14ac:dyDescent="0.2">
      <c r="A164">
        <v>3601</v>
      </c>
      <c r="B164" s="1">
        <v>42874.958333333336</v>
      </c>
      <c r="C164">
        <v>26.3</v>
      </c>
      <c r="D164">
        <v>0.81</v>
      </c>
      <c r="G164" s="2">
        <f t="shared" si="4"/>
        <v>-5.9545454545454068E-3</v>
      </c>
      <c r="K164" s="11" t="str">
        <f>IF(($B165-$B$16)&gt;(0.0417),(VLOOKUP($G164,'stability from Xu'!$C$2:$K$1021,(ROUND($N$11/5,0)+2),TRUE)), "n/a")</f>
        <v>n/a</v>
      </c>
      <c r="L164" s="11" t="str">
        <f t="shared" si="5"/>
        <v>-</v>
      </c>
    </row>
    <row r="165" spans="1:12" x14ac:dyDescent="0.2">
      <c r="A165">
        <v>3602</v>
      </c>
      <c r="B165" s="1">
        <v>42874.958449074074</v>
      </c>
      <c r="C165">
        <v>26.3</v>
      </c>
      <c r="D165">
        <v>0.9</v>
      </c>
      <c r="G165" s="2">
        <f t="shared" si="4"/>
        <v>3.0454545454545873E-3</v>
      </c>
      <c r="K165" s="11" t="str">
        <f>IF(($B166-$B$16)&gt;(0.0417),(VLOOKUP($G165,'stability from Xu'!$C$2:$K$1021,(ROUND($N$11/5,0)+2),TRUE)), "n/a")</f>
        <v>n/a</v>
      </c>
      <c r="L165" s="11" t="str">
        <f t="shared" si="5"/>
        <v>-</v>
      </c>
    </row>
    <row r="166" spans="1:12" x14ac:dyDescent="0.2">
      <c r="A166">
        <v>3603</v>
      </c>
      <c r="B166" s="1">
        <v>42874.958564814813</v>
      </c>
      <c r="C166">
        <v>26.3</v>
      </c>
      <c r="D166">
        <v>0.9</v>
      </c>
      <c r="G166" s="2">
        <f t="shared" si="4"/>
        <v>3.0454545454545873E-3</v>
      </c>
      <c r="K166" s="11" t="str">
        <f>IF(($B167-$B$16)&gt;(0.0417),(VLOOKUP($G166,'stability from Xu'!$C$2:$K$1021,(ROUND($N$11/5,0)+2),TRUE)), "n/a")</f>
        <v>n/a</v>
      </c>
      <c r="L166" s="11" t="str">
        <f t="shared" si="5"/>
        <v>-</v>
      </c>
    </row>
    <row r="167" spans="1:12" x14ac:dyDescent="0.2">
      <c r="A167">
        <v>3604</v>
      </c>
      <c r="B167" s="1">
        <v>42874.958680555559</v>
      </c>
      <c r="C167">
        <v>26.3</v>
      </c>
      <c r="D167">
        <v>0.9</v>
      </c>
      <c r="G167" s="2">
        <f t="shared" si="4"/>
        <v>3.0454545454545873E-3</v>
      </c>
      <c r="K167" s="11" t="str">
        <f>IF(($B168-$B$16)&gt;(0.0417),(VLOOKUP($G167,'stability from Xu'!$C$2:$K$1021,(ROUND($N$11/5,0)+2),TRUE)), "n/a")</f>
        <v>n/a</v>
      </c>
      <c r="L167" s="11" t="str">
        <f t="shared" si="5"/>
        <v>-</v>
      </c>
    </row>
    <row r="168" spans="1:12" x14ac:dyDescent="0.2">
      <c r="A168">
        <v>3605</v>
      </c>
      <c r="B168" s="1">
        <v>42874.958796296298</v>
      </c>
      <c r="C168">
        <v>26.3</v>
      </c>
      <c r="D168">
        <v>0.9</v>
      </c>
      <c r="G168" s="2">
        <f t="shared" si="4"/>
        <v>3.0454545454545873E-3</v>
      </c>
      <c r="K168" s="11" t="str">
        <f>IF(($B169-$B$16)&gt;(0.0417),(VLOOKUP($G168,'stability from Xu'!$C$2:$K$1021,(ROUND($N$11/5,0)+2),TRUE)), "n/a")</f>
        <v>n/a</v>
      </c>
      <c r="L168" s="11" t="str">
        <f t="shared" si="5"/>
        <v>-</v>
      </c>
    </row>
    <row r="169" spans="1:12" x14ac:dyDescent="0.2">
      <c r="A169">
        <v>3606</v>
      </c>
      <c r="B169" s="1">
        <v>42874.958912037036</v>
      </c>
      <c r="C169">
        <v>26.3</v>
      </c>
      <c r="D169">
        <v>0.9</v>
      </c>
      <c r="G169" s="2">
        <f t="shared" si="4"/>
        <v>3.0454545454545873E-3</v>
      </c>
      <c r="K169" s="11" t="str">
        <f>IF(($B170-$B$16)&gt;(0.0417),(VLOOKUP($G169,'stability from Xu'!$C$2:$K$1021,(ROUND($N$11/5,0)+2),TRUE)), "n/a")</f>
        <v>n/a</v>
      </c>
      <c r="L169" s="11" t="str">
        <f t="shared" si="5"/>
        <v>-</v>
      </c>
    </row>
    <row r="170" spans="1:12" x14ac:dyDescent="0.2">
      <c r="A170">
        <v>3607</v>
      </c>
      <c r="B170" s="1">
        <v>42874.959027777775</v>
      </c>
      <c r="C170">
        <v>26.3</v>
      </c>
      <c r="D170">
        <v>0.9</v>
      </c>
      <c r="G170" s="2">
        <f t="shared" si="4"/>
        <v>3.0454545454545873E-3</v>
      </c>
      <c r="K170" s="11" t="str">
        <f>IF(($B171-$B$16)&gt;(0.0417),(VLOOKUP($G170,'stability from Xu'!$C$2:$K$1021,(ROUND($N$11/5,0)+2),TRUE)), "n/a")</f>
        <v>n/a</v>
      </c>
      <c r="L170" s="11" t="str">
        <f t="shared" si="5"/>
        <v>-</v>
      </c>
    </row>
    <row r="171" spans="1:12" x14ac:dyDescent="0.2">
      <c r="A171">
        <v>3608</v>
      </c>
      <c r="B171" s="1">
        <v>42874.959143518521</v>
      </c>
      <c r="C171">
        <v>26.3</v>
      </c>
      <c r="D171">
        <v>0.81</v>
      </c>
      <c r="G171" s="2">
        <f t="shared" si="4"/>
        <v>-5.9545454545454068E-3</v>
      </c>
      <c r="K171" s="11" t="str">
        <f>IF(($B172-$B$16)&gt;(0.0417),(VLOOKUP($G171,'stability from Xu'!$C$2:$K$1021,(ROUND($N$11/5,0)+2),TRUE)), "n/a")</f>
        <v>n/a</v>
      </c>
      <c r="L171" s="11" t="str">
        <f t="shared" si="5"/>
        <v>-</v>
      </c>
    </row>
    <row r="172" spans="1:12" x14ac:dyDescent="0.2">
      <c r="A172">
        <v>3609</v>
      </c>
      <c r="B172" s="1">
        <v>42874.95925925926</v>
      </c>
      <c r="C172">
        <v>26.3</v>
      </c>
      <c r="D172">
        <v>0.9</v>
      </c>
      <c r="G172" s="2">
        <f t="shared" si="4"/>
        <v>3.0454545454545873E-3</v>
      </c>
      <c r="K172" s="11" t="str">
        <f>IF(($B173-$B$16)&gt;(0.0417),(VLOOKUP($G172,'stability from Xu'!$C$2:$K$1021,(ROUND($N$11/5,0)+2),TRUE)), "n/a")</f>
        <v>n/a</v>
      </c>
      <c r="L172" s="11" t="str">
        <f t="shared" si="5"/>
        <v>-</v>
      </c>
    </row>
    <row r="173" spans="1:12" x14ac:dyDescent="0.2">
      <c r="A173">
        <v>3610</v>
      </c>
      <c r="B173" s="1">
        <v>42874.959374999999</v>
      </c>
      <c r="C173">
        <v>26.3</v>
      </c>
      <c r="D173">
        <v>0.9</v>
      </c>
      <c r="G173" s="2">
        <f t="shared" si="4"/>
        <v>3.0454545454545873E-3</v>
      </c>
      <c r="K173" s="11" t="str">
        <f>IF(($B174-$B$16)&gt;(0.0417),(VLOOKUP($G173,'stability from Xu'!$C$2:$K$1021,(ROUND($N$11/5,0)+2),TRUE)), "n/a")</f>
        <v>n/a</v>
      </c>
      <c r="L173" s="11" t="str">
        <f t="shared" si="5"/>
        <v>-</v>
      </c>
    </row>
    <row r="174" spans="1:12" x14ac:dyDescent="0.2">
      <c r="A174">
        <v>3611</v>
      </c>
      <c r="B174" s="1">
        <v>42874.959490740737</v>
      </c>
      <c r="C174">
        <v>26.3</v>
      </c>
      <c r="D174">
        <v>0.9</v>
      </c>
      <c r="G174" s="2">
        <f t="shared" si="4"/>
        <v>3.0454545454545873E-3</v>
      </c>
      <c r="K174" s="11" t="str">
        <f>IF(($B175-$B$16)&gt;(0.0417),(VLOOKUP($G174,'stability from Xu'!$C$2:$K$1021,(ROUND($N$11/5,0)+2),TRUE)), "n/a")</f>
        <v>n/a</v>
      </c>
      <c r="L174" s="11" t="str">
        <f t="shared" si="5"/>
        <v>-</v>
      </c>
    </row>
    <row r="175" spans="1:12" x14ac:dyDescent="0.2">
      <c r="A175">
        <v>3612</v>
      </c>
      <c r="B175" s="1">
        <v>42874.959606481483</v>
      </c>
      <c r="C175">
        <v>26.3</v>
      </c>
      <c r="D175">
        <v>0.77</v>
      </c>
      <c r="G175" s="2">
        <f t="shared" si="4"/>
        <v>-9.9545454545454104E-3</v>
      </c>
      <c r="K175" s="11" t="str">
        <f>IF(($B176-$B$16)&gt;(0.0417),(VLOOKUP($G175,'stability from Xu'!$C$2:$K$1021,(ROUND($N$11/5,0)+2),TRUE)), "n/a")</f>
        <v>n/a</v>
      </c>
      <c r="L175" s="11" t="str">
        <f t="shared" si="5"/>
        <v>-</v>
      </c>
    </row>
    <row r="176" spans="1:12" x14ac:dyDescent="0.2">
      <c r="A176">
        <v>3613</v>
      </c>
      <c r="B176" s="1">
        <v>42874.959722222222</v>
      </c>
      <c r="C176">
        <v>26.3</v>
      </c>
      <c r="D176">
        <v>0.9</v>
      </c>
      <c r="G176" s="2">
        <f t="shared" si="4"/>
        <v>3.0454545454545873E-3</v>
      </c>
      <c r="K176" s="11" t="str">
        <f>IF(($B177-$B$16)&gt;(0.0417),(VLOOKUP($G176,'stability from Xu'!$C$2:$K$1021,(ROUND($N$11/5,0)+2),TRUE)), "n/a")</f>
        <v>n/a</v>
      </c>
      <c r="L176" s="11" t="str">
        <f t="shared" si="5"/>
        <v>-</v>
      </c>
    </row>
    <row r="177" spans="1:12" x14ac:dyDescent="0.2">
      <c r="A177">
        <v>3614</v>
      </c>
      <c r="B177" s="1">
        <v>42874.959837962961</v>
      </c>
      <c r="C177">
        <v>26.3</v>
      </c>
      <c r="D177">
        <v>0.9</v>
      </c>
      <c r="G177" s="2">
        <f t="shared" si="4"/>
        <v>3.0454545454545873E-3</v>
      </c>
      <c r="K177" s="11" t="str">
        <f>IF(($B178-$B$16)&gt;(0.0417),(VLOOKUP($G177,'stability from Xu'!$C$2:$K$1021,(ROUND($N$11/5,0)+2),TRUE)), "n/a")</f>
        <v>n/a</v>
      </c>
      <c r="L177" s="11" t="str">
        <f t="shared" si="5"/>
        <v>-</v>
      </c>
    </row>
    <row r="178" spans="1:12" x14ac:dyDescent="0.2">
      <c r="A178">
        <v>3615</v>
      </c>
      <c r="B178" s="1">
        <v>42874.959953703707</v>
      </c>
      <c r="C178">
        <v>26.3</v>
      </c>
      <c r="D178">
        <v>0.9</v>
      </c>
      <c r="G178" s="2">
        <f t="shared" si="4"/>
        <v>3.0454545454545873E-3</v>
      </c>
      <c r="K178" s="11" t="str">
        <f>IF(($B179-$B$16)&gt;(0.0417),(VLOOKUP($G178,'stability from Xu'!$C$2:$K$1021,(ROUND($N$11/5,0)+2),TRUE)), "n/a")</f>
        <v>n/a</v>
      </c>
      <c r="L178" s="11" t="str">
        <f t="shared" si="5"/>
        <v>-</v>
      </c>
    </row>
    <row r="179" spans="1:12" x14ac:dyDescent="0.2">
      <c r="A179">
        <v>3616</v>
      </c>
      <c r="B179" s="1">
        <v>42874.960069444445</v>
      </c>
      <c r="C179">
        <v>26.3</v>
      </c>
      <c r="D179">
        <v>0.9</v>
      </c>
      <c r="G179" s="2">
        <f t="shared" si="4"/>
        <v>3.0454545454545873E-3</v>
      </c>
      <c r="K179" s="11" t="str">
        <f>IF(($B180-$B$16)&gt;(0.0417),(VLOOKUP($G179,'stability from Xu'!$C$2:$K$1021,(ROUND($N$11/5,0)+2),TRUE)), "n/a")</f>
        <v>n/a</v>
      </c>
      <c r="L179" s="11" t="str">
        <f t="shared" si="5"/>
        <v>-</v>
      </c>
    </row>
    <row r="180" spans="1:12" x14ac:dyDescent="0.2">
      <c r="A180">
        <v>3617</v>
      </c>
      <c r="B180" s="1">
        <v>42874.960185185184</v>
      </c>
      <c r="C180">
        <v>26.3</v>
      </c>
      <c r="D180">
        <v>0.9</v>
      </c>
      <c r="G180" s="2">
        <f t="shared" si="4"/>
        <v>3.0454545454545873E-3</v>
      </c>
      <c r="K180" s="11" t="str">
        <f>IF(($B181-$B$16)&gt;(0.0417),(VLOOKUP($G180,'stability from Xu'!$C$2:$K$1021,(ROUND($N$11/5,0)+2),TRUE)), "n/a")</f>
        <v>n/a</v>
      </c>
      <c r="L180" s="11" t="str">
        <f t="shared" si="5"/>
        <v>-</v>
      </c>
    </row>
    <row r="181" spans="1:12" x14ac:dyDescent="0.2">
      <c r="A181">
        <v>3618</v>
      </c>
      <c r="B181" s="1">
        <v>42874.960300925923</v>
      </c>
      <c r="C181">
        <v>26.3</v>
      </c>
      <c r="D181">
        <v>0.9</v>
      </c>
      <c r="G181" s="2">
        <f t="shared" si="4"/>
        <v>3.0454545454545873E-3</v>
      </c>
      <c r="K181" s="11" t="str">
        <f>IF(($B182-$B$16)&gt;(0.0417),(VLOOKUP($G181,'stability from Xu'!$C$2:$K$1021,(ROUND($N$11/5,0)+2),TRUE)), "n/a")</f>
        <v>n/a</v>
      </c>
      <c r="L181" s="11" t="str">
        <f t="shared" si="5"/>
        <v>-</v>
      </c>
    </row>
    <row r="182" spans="1:12" x14ac:dyDescent="0.2">
      <c r="A182">
        <v>3619</v>
      </c>
      <c r="B182" s="1">
        <v>42874.960416666669</v>
      </c>
      <c r="C182">
        <v>26.3</v>
      </c>
      <c r="D182">
        <v>0.9</v>
      </c>
      <c r="G182" s="2">
        <f t="shared" si="4"/>
        <v>3.0454545454545873E-3</v>
      </c>
      <c r="K182" s="11" t="str">
        <f>IF(($B183-$B$16)&gt;(0.0417),(VLOOKUP($G182,'stability from Xu'!$C$2:$K$1021,(ROUND($N$11/5,0)+2),TRUE)), "n/a")</f>
        <v>n/a</v>
      </c>
      <c r="L182" s="11" t="str">
        <f t="shared" si="5"/>
        <v>-</v>
      </c>
    </row>
    <row r="183" spans="1:12" x14ac:dyDescent="0.2">
      <c r="A183">
        <v>3620</v>
      </c>
      <c r="B183" s="1">
        <v>42874.960532407407</v>
      </c>
      <c r="C183">
        <v>26.3</v>
      </c>
      <c r="D183">
        <v>0.9</v>
      </c>
      <c r="G183" s="2">
        <f t="shared" si="4"/>
        <v>3.0454545454545873E-3</v>
      </c>
      <c r="K183" s="11" t="str">
        <f>IF(($B184-$B$16)&gt;(0.0417),(VLOOKUP($G183,'stability from Xu'!$C$2:$K$1021,(ROUND($N$11/5,0)+2),TRUE)), "n/a")</f>
        <v>n/a</v>
      </c>
      <c r="L183" s="11" t="str">
        <f t="shared" si="5"/>
        <v>-</v>
      </c>
    </row>
    <row r="184" spans="1:12" x14ac:dyDescent="0.2">
      <c r="A184">
        <v>3621</v>
      </c>
      <c r="B184" s="1">
        <v>42874.960648148146</v>
      </c>
      <c r="C184">
        <v>26.3</v>
      </c>
      <c r="D184">
        <v>0.9</v>
      </c>
      <c r="G184" s="2">
        <f t="shared" si="4"/>
        <v>3.0454545454545873E-3</v>
      </c>
      <c r="K184" s="11" t="str">
        <f>IF(($B185-$B$16)&gt;(0.0417),(VLOOKUP($G184,'stability from Xu'!$C$2:$K$1021,(ROUND($N$11/5,0)+2),TRUE)), "n/a")</f>
        <v>n/a</v>
      </c>
      <c r="L184" s="11" t="str">
        <f t="shared" si="5"/>
        <v>-</v>
      </c>
    </row>
    <row r="185" spans="1:12" x14ac:dyDescent="0.2">
      <c r="A185">
        <v>3622</v>
      </c>
      <c r="B185" s="1">
        <v>42874.960763888892</v>
      </c>
      <c r="C185">
        <v>26.3</v>
      </c>
      <c r="D185">
        <v>0.9</v>
      </c>
      <c r="G185" s="2">
        <f t="shared" si="4"/>
        <v>3.0454545454545873E-3</v>
      </c>
      <c r="K185" s="11" t="str">
        <f>IF(($B186-$B$16)&gt;(0.0417),(VLOOKUP($G185,'stability from Xu'!$C$2:$K$1021,(ROUND($N$11/5,0)+2),TRUE)), "n/a")</f>
        <v>n/a</v>
      </c>
      <c r="L185" s="11" t="str">
        <f t="shared" si="5"/>
        <v>-</v>
      </c>
    </row>
    <row r="186" spans="1:12" x14ac:dyDescent="0.2">
      <c r="A186">
        <v>3623</v>
      </c>
      <c r="B186" s="1">
        <v>42874.960879629631</v>
      </c>
      <c r="C186">
        <v>26.3</v>
      </c>
      <c r="D186">
        <v>0.81</v>
      </c>
      <c r="G186" s="2">
        <f t="shared" si="4"/>
        <v>-5.9545454545454068E-3</v>
      </c>
      <c r="K186" s="11" t="str">
        <f>IF(($B187-$B$16)&gt;(0.0417),(VLOOKUP($G186,'stability from Xu'!$C$2:$K$1021,(ROUND($N$11/5,0)+2),TRUE)), "n/a")</f>
        <v>n/a</v>
      </c>
      <c r="L186" s="11" t="str">
        <f t="shared" si="5"/>
        <v>-</v>
      </c>
    </row>
    <row r="187" spans="1:12" x14ac:dyDescent="0.2">
      <c r="A187">
        <v>3624</v>
      </c>
      <c r="B187" s="1">
        <v>42874.960995370369</v>
      </c>
      <c r="C187">
        <v>26.3</v>
      </c>
      <c r="D187">
        <v>0.9</v>
      </c>
      <c r="G187" s="2">
        <f t="shared" si="4"/>
        <v>3.0454545454545873E-3</v>
      </c>
      <c r="K187" s="11" t="str">
        <f>IF(($B188-$B$16)&gt;(0.0417),(VLOOKUP($G187,'stability from Xu'!$C$2:$K$1021,(ROUND($N$11/5,0)+2),TRUE)), "n/a")</f>
        <v>n/a</v>
      </c>
      <c r="L187" s="11" t="str">
        <f t="shared" si="5"/>
        <v>-</v>
      </c>
    </row>
    <row r="188" spans="1:12" x14ac:dyDescent="0.2">
      <c r="A188">
        <v>3625</v>
      </c>
      <c r="B188" s="1">
        <v>42874.961111111108</v>
      </c>
      <c r="C188">
        <v>26.3</v>
      </c>
      <c r="D188">
        <v>0.9</v>
      </c>
      <c r="G188" s="2">
        <f t="shared" si="4"/>
        <v>3.0454545454545873E-3</v>
      </c>
      <c r="K188" s="11" t="str">
        <f>IF(($B189-$B$16)&gt;(0.0417),(VLOOKUP($G188,'stability from Xu'!$C$2:$K$1021,(ROUND($N$11/5,0)+2),TRUE)), "n/a")</f>
        <v>n/a</v>
      </c>
      <c r="L188" s="11" t="str">
        <f t="shared" si="5"/>
        <v>-</v>
      </c>
    </row>
    <row r="189" spans="1:12" x14ac:dyDescent="0.2">
      <c r="A189">
        <v>3626</v>
      </c>
      <c r="B189" s="1">
        <v>42874.961226851854</v>
      </c>
      <c r="C189">
        <v>26.3</v>
      </c>
      <c r="D189">
        <v>0.9</v>
      </c>
      <c r="G189" s="2">
        <f t="shared" si="4"/>
        <v>3.0454545454545873E-3</v>
      </c>
      <c r="K189" s="11" t="str">
        <f>IF(($B190-$B$16)&gt;(0.0417),(VLOOKUP($G189,'stability from Xu'!$C$2:$K$1021,(ROUND($N$11/5,0)+2),TRUE)), "n/a")</f>
        <v>n/a</v>
      </c>
      <c r="L189" s="11" t="str">
        <f t="shared" si="5"/>
        <v>-</v>
      </c>
    </row>
    <row r="190" spans="1:12" x14ac:dyDescent="0.2">
      <c r="A190">
        <v>3627</v>
      </c>
      <c r="B190" s="1">
        <v>42874.961342592593</v>
      </c>
      <c r="C190">
        <v>26.3</v>
      </c>
      <c r="D190">
        <v>0.9</v>
      </c>
      <c r="G190" s="2">
        <f t="shared" si="4"/>
        <v>3.0454545454545873E-3</v>
      </c>
      <c r="K190" s="11" t="str">
        <f>IF(($B191-$B$16)&gt;(0.0417),(VLOOKUP($G190,'stability from Xu'!$C$2:$K$1021,(ROUND($N$11/5,0)+2),TRUE)), "n/a")</f>
        <v>n/a</v>
      </c>
      <c r="L190" s="11" t="str">
        <f t="shared" si="5"/>
        <v>-</v>
      </c>
    </row>
    <row r="191" spans="1:12" x14ac:dyDescent="0.2">
      <c r="A191">
        <v>3628</v>
      </c>
      <c r="B191" s="1">
        <v>42874.961458333331</v>
      </c>
      <c r="C191">
        <v>26.3</v>
      </c>
      <c r="D191">
        <v>0.81</v>
      </c>
      <c r="G191" s="2">
        <f t="shared" si="4"/>
        <v>-5.9545454545454068E-3</v>
      </c>
      <c r="K191" s="11" t="str">
        <f>IF(($B192-$B$16)&gt;(0.0417),(VLOOKUP($G191,'stability from Xu'!$C$2:$K$1021,(ROUND($N$11/5,0)+2),TRUE)), "n/a")</f>
        <v>n/a</v>
      </c>
      <c r="L191" s="11" t="str">
        <f t="shared" si="5"/>
        <v>-</v>
      </c>
    </row>
    <row r="192" spans="1:12" x14ac:dyDescent="0.2">
      <c r="A192">
        <v>3629</v>
      </c>
      <c r="B192" s="1">
        <v>42874.961574074077</v>
      </c>
      <c r="C192">
        <v>26.3</v>
      </c>
      <c r="D192">
        <v>0.9</v>
      </c>
      <c r="G192" s="2">
        <f t="shared" si="4"/>
        <v>3.0454545454545873E-3</v>
      </c>
      <c r="K192" s="11" t="str">
        <f>IF(($B193-$B$16)&gt;(0.0417),(VLOOKUP($G192,'stability from Xu'!$C$2:$K$1021,(ROUND($N$11/5,0)+2),TRUE)), "n/a")</f>
        <v>n/a</v>
      </c>
      <c r="L192" s="11" t="str">
        <f t="shared" si="5"/>
        <v>-</v>
      </c>
    </row>
    <row r="193" spans="1:12" x14ac:dyDescent="0.2">
      <c r="A193">
        <v>3630</v>
      </c>
      <c r="B193" s="1">
        <v>42874.961689814816</v>
      </c>
      <c r="C193">
        <v>26.3</v>
      </c>
      <c r="D193">
        <v>0.81</v>
      </c>
      <c r="G193" s="2">
        <f t="shared" si="4"/>
        <v>-5.9545454545454068E-3</v>
      </c>
      <c r="K193" s="11" t="str">
        <f>IF(($B194-$B$16)&gt;(0.0417),(VLOOKUP($G193,'stability from Xu'!$C$2:$K$1021,(ROUND($N$11/5,0)+2),TRUE)), "n/a")</f>
        <v>n/a</v>
      </c>
      <c r="L193" s="11" t="str">
        <f t="shared" si="5"/>
        <v>-</v>
      </c>
    </row>
    <row r="194" spans="1:12" x14ac:dyDescent="0.2">
      <c r="A194">
        <v>3631</v>
      </c>
      <c r="B194" s="1">
        <v>42874.961805555555</v>
      </c>
      <c r="C194">
        <v>26.3</v>
      </c>
      <c r="D194">
        <v>0.9</v>
      </c>
      <c r="G194" s="2">
        <f t="shared" si="4"/>
        <v>3.0454545454545873E-3</v>
      </c>
      <c r="K194" s="11" t="str">
        <f>IF(($B195-$B$16)&gt;(0.0417),(VLOOKUP($G194,'stability from Xu'!$C$2:$K$1021,(ROUND($N$11/5,0)+2),TRUE)), "n/a")</f>
        <v>n/a</v>
      </c>
      <c r="L194" s="11" t="str">
        <f t="shared" si="5"/>
        <v>-</v>
      </c>
    </row>
    <row r="195" spans="1:12" x14ac:dyDescent="0.2">
      <c r="A195">
        <v>3632</v>
      </c>
      <c r="B195" s="1">
        <v>42874.961921296293</v>
      </c>
      <c r="C195">
        <v>26.3</v>
      </c>
      <c r="D195">
        <v>0.9</v>
      </c>
      <c r="G195" s="2">
        <f t="shared" si="4"/>
        <v>3.0454545454545873E-3</v>
      </c>
      <c r="K195" s="11" t="str">
        <f>IF(($B196-$B$16)&gt;(0.0417),(VLOOKUP($G195,'stability from Xu'!$C$2:$K$1021,(ROUND($N$11/5,0)+2),TRUE)), "n/a")</f>
        <v>n/a</v>
      </c>
      <c r="L195" s="11" t="str">
        <f t="shared" si="5"/>
        <v>-</v>
      </c>
    </row>
    <row r="196" spans="1:12" x14ac:dyDescent="0.2">
      <c r="A196">
        <v>3633</v>
      </c>
      <c r="B196" s="1">
        <v>42874.962037037039</v>
      </c>
      <c r="C196">
        <v>26.3</v>
      </c>
      <c r="D196">
        <v>0.81</v>
      </c>
      <c r="G196" s="2">
        <f t="shared" si="4"/>
        <v>-5.9545454545454068E-3</v>
      </c>
      <c r="K196" s="11" t="str">
        <f>IF(($B197-$B$16)&gt;(0.0417),(VLOOKUP($G196,'stability from Xu'!$C$2:$K$1021,(ROUND($N$11/5,0)+2),TRUE)), "n/a")</f>
        <v>n/a</v>
      </c>
      <c r="L196" s="11" t="str">
        <f t="shared" si="5"/>
        <v>-</v>
      </c>
    </row>
    <row r="197" spans="1:12" x14ac:dyDescent="0.2">
      <c r="A197">
        <v>3634</v>
      </c>
      <c r="B197" s="1">
        <v>42874.962152777778</v>
      </c>
      <c r="C197">
        <v>26.3</v>
      </c>
      <c r="D197">
        <v>0.9</v>
      </c>
      <c r="G197" s="2">
        <f t="shared" si="4"/>
        <v>3.0454545454545873E-3</v>
      </c>
      <c r="K197" s="11" t="str">
        <f>IF(($B198-$B$16)&gt;(0.0417),(VLOOKUP($G197,'stability from Xu'!$C$2:$K$1021,(ROUND($N$11/5,0)+2),TRUE)), "n/a")</f>
        <v>n/a</v>
      </c>
      <c r="L197" s="11" t="str">
        <f t="shared" si="5"/>
        <v>-</v>
      </c>
    </row>
    <row r="198" spans="1:12" x14ac:dyDescent="0.2">
      <c r="A198">
        <v>3635</v>
      </c>
      <c r="B198" s="1">
        <v>42874.962268518517</v>
      </c>
      <c r="C198">
        <v>26.3</v>
      </c>
      <c r="D198">
        <v>0.9</v>
      </c>
      <c r="G198" s="2">
        <f t="shared" si="4"/>
        <v>3.0454545454545873E-3</v>
      </c>
      <c r="K198" s="11" t="str">
        <f>IF(($B199-$B$16)&gt;(0.0417),(VLOOKUP($G198,'stability from Xu'!$C$2:$K$1021,(ROUND($N$11/5,0)+2),TRUE)), "n/a")</f>
        <v>n/a</v>
      </c>
      <c r="L198" s="11" t="str">
        <f t="shared" si="5"/>
        <v>-</v>
      </c>
    </row>
    <row r="199" spans="1:12" x14ac:dyDescent="0.2">
      <c r="A199">
        <v>3636</v>
      </c>
      <c r="B199" s="1">
        <v>42874.962384259263</v>
      </c>
      <c r="C199">
        <v>26.3</v>
      </c>
      <c r="D199">
        <v>0.9</v>
      </c>
      <c r="G199" s="2">
        <f t="shared" si="4"/>
        <v>3.0454545454545873E-3</v>
      </c>
      <c r="K199" s="11" t="str">
        <f>IF(($B200-$B$16)&gt;(0.0417),(VLOOKUP($G199,'stability from Xu'!$C$2:$K$1021,(ROUND($N$11/5,0)+2),TRUE)), "n/a")</f>
        <v>n/a</v>
      </c>
      <c r="L199" s="11" t="str">
        <f t="shared" si="5"/>
        <v>-</v>
      </c>
    </row>
    <row r="200" spans="1:12" x14ac:dyDescent="0.2">
      <c r="A200">
        <v>3637</v>
      </c>
      <c r="B200" s="1">
        <v>42874.962500000001</v>
      </c>
      <c r="C200">
        <v>26.3</v>
      </c>
      <c r="D200">
        <v>0.9</v>
      </c>
      <c r="G200" s="2">
        <f t="shared" si="4"/>
        <v>3.0454545454545873E-3</v>
      </c>
      <c r="K200" s="11" t="str">
        <f>IF(($B201-$B$16)&gt;(0.0417),(VLOOKUP($G200,'stability from Xu'!$C$2:$K$1021,(ROUND($N$11/5,0)+2),TRUE)), "n/a")</f>
        <v>n/a</v>
      </c>
      <c r="L200" s="11" t="str">
        <f t="shared" si="5"/>
        <v>-</v>
      </c>
    </row>
    <row r="201" spans="1:12" x14ac:dyDescent="0.2">
      <c r="A201">
        <v>3638</v>
      </c>
      <c r="B201" s="1">
        <v>42874.96261574074</v>
      </c>
      <c r="C201">
        <v>26.3</v>
      </c>
      <c r="D201">
        <v>0.9</v>
      </c>
      <c r="G201" s="2">
        <f t="shared" si="4"/>
        <v>3.0454545454545873E-3</v>
      </c>
      <c r="K201" s="11" t="str">
        <f>IF(($B202-$B$16)&gt;(0.0417),(VLOOKUP($G201,'stability from Xu'!$C$2:$K$1021,(ROUND($N$11/5,0)+2),TRUE)), "n/a")</f>
        <v>n/a</v>
      </c>
      <c r="L201" s="11" t="str">
        <f t="shared" si="5"/>
        <v>-</v>
      </c>
    </row>
    <row r="202" spans="1:12" x14ac:dyDescent="0.2">
      <c r="A202">
        <v>3639</v>
      </c>
      <c r="B202" s="1">
        <v>42874.962731481479</v>
      </c>
      <c r="C202">
        <v>26.3</v>
      </c>
      <c r="D202">
        <v>0.81</v>
      </c>
      <c r="G202" s="2">
        <f t="shared" si="4"/>
        <v>-5.9545454545454068E-3</v>
      </c>
      <c r="K202" s="11" t="str">
        <f>IF(($B203-$B$16)&gt;(0.0417),(VLOOKUP($G202,'stability from Xu'!$C$2:$K$1021,(ROUND($N$11/5,0)+2),TRUE)), "n/a")</f>
        <v>n/a</v>
      </c>
      <c r="L202" s="11" t="str">
        <f t="shared" si="5"/>
        <v>-</v>
      </c>
    </row>
    <row r="203" spans="1:12" x14ac:dyDescent="0.2">
      <c r="A203">
        <v>3640</v>
      </c>
      <c r="B203" s="1">
        <v>42874.962847222225</v>
      </c>
      <c r="C203">
        <v>26.3</v>
      </c>
      <c r="D203">
        <v>0.9</v>
      </c>
      <c r="G203" s="2">
        <f t="shared" si="4"/>
        <v>3.0454545454545873E-3</v>
      </c>
      <c r="K203" s="11" t="str">
        <f>IF(($B204-$B$16)&gt;(0.0417),(VLOOKUP($G203,'stability from Xu'!$C$2:$K$1021,(ROUND($N$11/5,0)+2),TRUE)), "n/a")</f>
        <v>n/a</v>
      </c>
      <c r="L203" s="11" t="str">
        <f t="shared" si="5"/>
        <v>-</v>
      </c>
    </row>
    <row r="204" spans="1:12" x14ac:dyDescent="0.2">
      <c r="A204">
        <v>3641</v>
      </c>
      <c r="B204" s="1">
        <v>42874.962962962964</v>
      </c>
      <c r="C204">
        <v>26.3</v>
      </c>
      <c r="D204">
        <v>0.9</v>
      </c>
      <c r="G204" s="2">
        <f t="shared" si="4"/>
        <v>3.0454545454545873E-3</v>
      </c>
      <c r="K204" s="11" t="str">
        <f>IF(($B205-$B$16)&gt;(0.0417),(VLOOKUP($G204,'stability from Xu'!$C$2:$K$1021,(ROUND($N$11/5,0)+2),TRUE)), "n/a")</f>
        <v>n/a</v>
      </c>
      <c r="L204" s="11" t="str">
        <f t="shared" si="5"/>
        <v>-</v>
      </c>
    </row>
    <row r="205" spans="1:12" x14ac:dyDescent="0.2">
      <c r="A205">
        <v>3642</v>
      </c>
      <c r="B205" s="1">
        <v>42874.963078703702</v>
      </c>
      <c r="C205">
        <v>26.3</v>
      </c>
      <c r="D205">
        <v>0.9</v>
      </c>
      <c r="G205" s="2">
        <f t="shared" si="4"/>
        <v>3.0454545454545873E-3</v>
      </c>
      <c r="K205" s="11" t="str">
        <f>IF(($B206-$B$16)&gt;(0.0417),(VLOOKUP($G205,'stability from Xu'!$C$2:$K$1021,(ROUND($N$11/5,0)+2),TRUE)), "n/a")</f>
        <v>n/a</v>
      </c>
      <c r="L205" s="11" t="str">
        <f t="shared" si="5"/>
        <v>-</v>
      </c>
    </row>
    <row r="206" spans="1:12" x14ac:dyDescent="0.2">
      <c r="A206">
        <v>3643</v>
      </c>
      <c r="B206" s="1">
        <v>42874.963194444441</v>
      </c>
      <c r="C206">
        <v>26.3</v>
      </c>
      <c r="D206">
        <v>0.81</v>
      </c>
      <c r="G206" s="2">
        <f t="shared" si="4"/>
        <v>-5.9545454545454068E-3</v>
      </c>
      <c r="K206" s="11" t="str">
        <f>IF(($B207-$B$16)&gt;(0.0417),(VLOOKUP($G206,'stability from Xu'!$C$2:$K$1021,(ROUND($N$11/5,0)+2),TRUE)), "n/a")</f>
        <v>n/a</v>
      </c>
      <c r="L206" s="11" t="str">
        <f t="shared" si="5"/>
        <v>-</v>
      </c>
    </row>
    <row r="207" spans="1:12" x14ac:dyDescent="0.2">
      <c r="A207">
        <v>3644</v>
      </c>
      <c r="B207" s="1">
        <v>42874.963310185187</v>
      </c>
      <c r="C207">
        <v>26.3</v>
      </c>
      <c r="D207">
        <v>0.98</v>
      </c>
      <c r="G207" s="2">
        <f t="shared" si="4"/>
        <v>1.1045454545454594E-2</v>
      </c>
      <c r="K207" s="11" t="str">
        <f>IF(($B208-$B$16)&gt;(0.0417),(VLOOKUP($G207,'stability from Xu'!$C$2:$K$1021,(ROUND($N$11/5,0)+2),TRUE)), "n/a")</f>
        <v>n/a</v>
      </c>
      <c r="L207" s="11" t="str">
        <f t="shared" si="5"/>
        <v>-</v>
      </c>
    </row>
    <row r="208" spans="1:12" x14ac:dyDescent="0.2">
      <c r="A208">
        <v>3645</v>
      </c>
      <c r="B208" s="1">
        <v>42874.963425925926</v>
      </c>
      <c r="C208">
        <v>26.3</v>
      </c>
      <c r="D208">
        <v>0.9</v>
      </c>
      <c r="G208" s="2">
        <f t="shared" ref="G208:G271" si="6">(D208/10-$G$7)*$G$8</f>
        <v>3.0454545454545873E-3</v>
      </c>
      <c r="K208" s="11" t="str">
        <f>IF(($B209-$B$16)&gt;(0.0417),(VLOOKUP($G208,'stability from Xu'!$C$2:$K$1021,(ROUND($N$11/5,0)+2),TRUE)), "n/a")</f>
        <v>n/a</v>
      </c>
      <c r="L208" s="11" t="str">
        <f t="shared" ref="L208:L271" si="7">IF($K208="N/A", "-",IF(C208&gt;K208,"NO","Yes"))</f>
        <v>-</v>
      </c>
    </row>
    <row r="209" spans="1:12" x14ac:dyDescent="0.2">
      <c r="A209">
        <v>3646</v>
      </c>
      <c r="B209" s="1">
        <v>42874.963541666664</v>
      </c>
      <c r="C209">
        <v>26.3</v>
      </c>
      <c r="D209">
        <v>0.81</v>
      </c>
      <c r="G209" s="2">
        <f t="shared" si="6"/>
        <v>-5.9545454545454068E-3</v>
      </c>
      <c r="K209" s="11" t="str">
        <f>IF(($B210-$B$16)&gt;(0.0417),(VLOOKUP($G209,'stability from Xu'!$C$2:$K$1021,(ROUND($N$11/5,0)+2),TRUE)), "n/a")</f>
        <v>n/a</v>
      </c>
      <c r="L209" s="11" t="str">
        <f t="shared" si="7"/>
        <v>-</v>
      </c>
    </row>
    <row r="210" spans="1:12" x14ac:dyDescent="0.2">
      <c r="A210">
        <v>3647</v>
      </c>
      <c r="B210" s="1">
        <v>42874.96365740741</v>
      </c>
      <c r="C210">
        <v>26.3</v>
      </c>
      <c r="D210">
        <v>0.81</v>
      </c>
      <c r="G210" s="2">
        <f t="shared" si="6"/>
        <v>-5.9545454545454068E-3</v>
      </c>
      <c r="K210" s="11" t="str">
        <f>IF(($B211-$B$16)&gt;(0.0417),(VLOOKUP($G210,'stability from Xu'!$C$2:$K$1021,(ROUND($N$11/5,0)+2),TRUE)), "n/a")</f>
        <v>n/a</v>
      </c>
      <c r="L210" s="11" t="str">
        <f t="shared" si="7"/>
        <v>-</v>
      </c>
    </row>
    <row r="211" spans="1:12" x14ac:dyDescent="0.2">
      <c r="A211">
        <v>3648</v>
      </c>
      <c r="B211" s="1">
        <v>42874.963773148149</v>
      </c>
      <c r="C211">
        <v>26.3</v>
      </c>
      <c r="D211">
        <v>0.9</v>
      </c>
      <c r="G211" s="2">
        <f t="shared" si="6"/>
        <v>3.0454545454545873E-3</v>
      </c>
      <c r="K211" s="11" t="str">
        <f>IF(($B212-$B$16)&gt;(0.0417),(VLOOKUP($G211,'stability from Xu'!$C$2:$K$1021,(ROUND($N$11/5,0)+2),TRUE)), "n/a")</f>
        <v>n/a</v>
      </c>
      <c r="L211" s="11" t="str">
        <f t="shared" si="7"/>
        <v>-</v>
      </c>
    </row>
    <row r="212" spans="1:12" x14ac:dyDescent="0.2">
      <c r="A212">
        <v>3649</v>
      </c>
      <c r="B212" s="1">
        <v>42874.963888888888</v>
      </c>
      <c r="C212">
        <v>26.3</v>
      </c>
      <c r="D212">
        <v>0.9</v>
      </c>
      <c r="G212" s="2">
        <f t="shared" si="6"/>
        <v>3.0454545454545873E-3</v>
      </c>
      <c r="K212" s="11" t="str">
        <f>IF(($B213-$B$16)&gt;(0.0417),(VLOOKUP($G212,'stability from Xu'!$C$2:$K$1021,(ROUND($N$11/5,0)+2),TRUE)), "n/a")</f>
        <v>n/a</v>
      </c>
      <c r="L212" s="11" t="str">
        <f t="shared" si="7"/>
        <v>-</v>
      </c>
    </row>
    <row r="213" spans="1:12" x14ac:dyDescent="0.2">
      <c r="A213">
        <v>3650</v>
      </c>
      <c r="B213" s="1">
        <v>42874.964004629626</v>
      </c>
      <c r="C213">
        <v>26.3</v>
      </c>
      <c r="D213">
        <v>0.98</v>
      </c>
      <c r="G213" s="2">
        <f t="shared" si="6"/>
        <v>1.1045454545454594E-2</v>
      </c>
      <c r="K213" s="11" t="str">
        <f>IF(($B214-$B$16)&gt;(0.0417),(VLOOKUP($G213,'stability from Xu'!$C$2:$K$1021,(ROUND($N$11/5,0)+2),TRUE)), "n/a")</f>
        <v>n/a</v>
      </c>
      <c r="L213" s="11" t="str">
        <f t="shared" si="7"/>
        <v>-</v>
      </c>
    </row>
    <row r="214" spans="1:12" x14ac:dyDescent="0.2">
      <c r="A214">
        <v>3651</v>
      </c>
      <c r="B214" s="1">
        <v>42874.964120370372</v>
      </c>
      <c r="C214">
        <v>26.3</v>
      </c>
      <c r="D214">
        <v>0.9</v>
      </c>
      <c r="G214" s="2">
        <f t="shared" si="6"/>
        <v>3.0454545454545873E-3</v>
      </c>
      <c r="K214" s="11" t="str">
        <f>IF(($B215-$B$16)&gt;(0.0417),(VLOOKUP($G214,'stability from Xu'!$C$2:$K$1021,(ROUND($N$11/5,0)+2),TRUE)), "n/a")</f>
        <v>n/a</v>
      </c>
      <c r="L214" s="11" t="str">
        <f t="shared" si="7"/>
        <v>-</v>
      </c>
    </row>
    <row r="215" spans="1:12" x14ac:dyDescent="0.2">
      <c r="A215">
        <v>3652</v>
      </c>
      <c r="B215" s="1">
        <v>42874.964236111111</v>
      </c>
      <c r="C215">
        <v>26.3</v>
      </c>
      <c r="D215">
        <v>0.81</v>
      </c>
      <c r="G215" s="2">
        <f t="shared" si="6"/>
        <v>-5.9545454545454068E-3</v>
      </c>
      <c r="K215" s="11" t="str">
        <f>IF(($B216-$B$16)&gt;(0.0417),(VLOOKUP($G215,'stability from Xu'!$C$2:$K$1021,(ROUND($N$11/5,0)+2),TRUE)), "n/a")</f>
        <v>n/a</v>
      </c>
      <c r="L215" s="11" t="str">
        <f t="shared" si="7"/>
        <v>-</v>
      </c>
    </row>
    <row r="216" spans="1:12" x14ac:dyDescent="0.2">
      <c r="A216">
        <v>3653</v>
      </c>
      <c r="B216" s="1">
        <v>42874.96435185185</v>
      </c>
      <c r="C216">
        <v>26.3</v>
      </c>
      <c r="D216">
        <v>0.98</v>
      </c>
      <c r="G216" s="2">
        <f t="shared" si="6"/>
        <v>1.1045454545454594E-2</v>
      </c>
      <c r="K216" s="11" t="str">
        <f>IF(($B217-$B$16)&gt;(0.0417),(VLOOKUP($G216,'stability from Xu'!$C$2:$K$1021,(ROUND($N$11/5,0)+2),TRUE)), "n/a")</f>
        <v>n/a</v>
      </c>
      <c r="L216" s="11" t="str">
        <f t="shared" si="7"/>
        <v>-</v>
      </c>
    </row>
    <row r="217" spans="1:12" x14ac:dyDescent="0.2">
      <c r="A217">
        <v>3654</v>
      </c>
      <c r="B217" s="1">
        <v>42874.964467592596</v>
      </c>
      <c r="C217">
        <v>26.3</v>
      </c>
      <c r="D217">
        <v>0.9</v>
      </c>
      <c r="G217" s="2">
        <f t="shared" si="6"/>
        <v>3.0454545454545873E-3</v>
      </c>
      <c r="K217" s="11" t="str">
        <f>IF(($B218-$B$16)&gt;(0.0417),(VLOOKUP($G217,'stability from Xu'!$C$2:$K$1021,(ROUND($N$11/5,0)+2),TRUE)), "n/a")</f>
        <v>n/a</v>
      </c>
      <c r="L217" s="11" t="str">
        <f t="shared" si="7"/>
        <v>-</v>
      </c>
    </row>
    <row r="218" spans="1:12" x14ac:dyDescent="0.2">
      <c r="A218">
        <v>3655</v>
      </c>
      <c r="B218" s="1">
        <v>42874.964583333334</v>
      </c>
      <c r="C218">
        <v>26.3</v>
      </c>
      <c r="D218">
        <v>0.9</v>
      </c>
      <c r="G218" s="2">
        <f t="shared" si="6"/>
        <v>3.0454545454545873E-3</v>
      </c>
      <c r="K218" s="11" t="str">
        <f>IF(($B219-$B$16)&gt;(0.0417),(VLOOKUP($G218,'stability from Xu'!$C$2:$K$1021,(ROUND($N$11/5,0)+2),TRUE)), "n/a")</f>
        <v>n/a</v>
      </c>
      <c r="L218" s="11" t="str">
        <f t="shared" si="7"/>
        <v>-</v>
      </c>
    </row>
    <row r="219" spans="1:12" x14ac:dyDescent="0.2">
      <c r="A219">
        <v>3656</v>
      </c>
      <c r="B219" s="1">
        <v>42874.964699074073</v>
      </c>
      <c r="C219">
        <v>26.3</v>
      </c>
      <c r="D219">
        <v>0.98</v>
      </c>
      <c r="G219" s="2">
        <f t="shared" si="6"/>
        <v>1.1045454545454594E-2</v>
      </c>
      <c r="K219" s="11" t="str">
        <f>IF(($B220-$B$16)&gt;(0.0417),(VLOOKUP($G219,'stability from Xu'!$C$2:$K$1021,(ROUND($N$11/5,0)+2),TRUE)), "n/a")</f>
        <v>n/a</v>
      </c>
      <c r="L219" s="11" t="str">
        <f t="shared" si="7"/>
        <v>-</v>
      </c>
    </row>
    <row r="220" spans="1:12" x14ac:dyDescent="0.2">
      <c r="A220">
        <v>3657</v>
      </c>
      <c r="B220" s="1">
        <v>42874.964814814812</v>
      </c>
      <c r="C220">
        <v>26.3</v>
      </c>
      <c r="D220">
        <v>0.9</v>
      </c>
      <c r="G220" s="2">
        <f t="shared" si="6"/>
        <v>3.0454545454545873E-3</v>
      </c>
      <c r="K220" s="11" t="str">
        <f>IF(($B221-$B$16)&gt;(0.0417),(VLOOKUP($G220,'stability from Xu'!$C$2:$K$1021,(ROUND($N$11/5,0)+2),TRUE)), "n/a")</f>
        <v>n/a</v>
      </c>
      <c r="L220" s="11" t="str">
        <f t="shared" si="7"/>
        <v>-</v>
      </c>
    </row>
    <row r="221" spans="1:12" x14ac:dyDescent="0.2">
      <c r="A221">
        <v>3658</v>
      </c>
      <c r="B221" s="1">
        <v>42874.964930555558</v>
      </c>
      <c r="C221">
        <v>26.3</v>
      </c>
      <c r="D221">
        <v>0.9</v>
      </c>
      <c r="G221" s="2">
        <f t="shared" si="6"/>
        <v>3.0454545454545873E-3</v>
      </c>
      <c r="K221" s="11" t="str">
        <f>IF(($B222-$B$16)&gt;(0.0417),(VLOOKUP($G221,'stability from Xu'!$C$2:$K$1021,(ROUND($N$11/5,0)+2),TRUE)), "n/a")</f>
        <v>n/a</v>
      </c>
      <c r="L221" s="11" t="str">
        <f t="shared" si="7"/>
        <v>-</v>
      </c>
    </row>
    <row r="222" spans="1:12" x14ac:dyDescent="0.2">
      <c r="A222">
        <v>3659</v>
      </c>
      <c r="B222" s="1">
        <v>42874.965046296296</v>
      </c>
      <c r="C222">
        <v>26.3</v>
      </c>
      <c r="D222">
        <v>0.81</v>
      </c>
      <c r="G222" s="2">
        <f t="shared" si="6"/>
        <v>-5.9545454545454068E-3</v>
      </c>
      <c r="K222" s="11" t="str">
        <f>IF(($B223-$B$16)&gt;(0.0417),(VLOOKUP($G222,'stability from Xu'!$C$2:$K$1021,(ROUND($N$11/5,0)+2),TRUE)), "n/a")</f>
        <v>n/a</v>
      </c>
      <c r="L222" s="11" t="str">
        <f t="shared" si="7"/>
        <v>-</v>
      </c>
    </row>
    <row r="223" spans="1:12" x14ac:dyDescent="0.2">
      <c r="A223">
        <v>3660</v>
      </c>
      <c r="B223" s="1">
        <v>42874.965162037035</v>
      </c>
      <c r="C223">
        <v>26.3</v>
      </c>
      <c r="D223">
        <v>0.81</v>
      </c>
      <c r="G223" s="2">
        <f t="shared" si="6"/>
        <v>-5.9545454545454068E-3</v>
      </c>
      <c r="K223" s="11" t="str">
        <f>IF(($B224-$B$16)&gt;(0.0417),(VLOOKUP($G223,'stability from Xu'!$C$2:$K$1021,(ROUND($N$11/5,0)+2),TRUE)), "n/a")</f>
        <v>n/a</v>
      </c>
      <c r="L223" s="11" t="str">
        <f t="shared" si="7"/>
        <v>-</v>
      </c>
    </row>
    <row r="224" spans="1:12" x14ac:dyDescent="0.2">
      <c r="A224">
        <v>3661</v>
      </c>
      <c r="B224" s="1">
        <v>42874.965277777781</v>
      </c>
      <c r="C224">
        <v>26.3</v>
      </c>
      <c r="D224">
        <v>0.9</v>
      </c>
      <c r="G224" s="2">
        <f t="shared" si="6"/>
        <v>3.0454545454545873E-3</v>
      </c>
      <c r="K224" s="11" t="str">
        <f>IF(($B225-$B$16)&gt;(0.0417),(VLOOKUP($G224,'stability from Xu'!$C$2:$K$1021,(ROUND($N$11/5,0)+2),TRUE)), "n/a")</f>
        <v>n/a</v>
      </c>
      <c r="L224" s="11" t="str">
        <f t="shared" si="7"/>
        <v>-</v>
      </c>
    </row>
    <row r="225" spans="1:12" x14ac:dyDescent="0.2">
      <c r="A225">
        <v>3662</v>
      </c>
      <c r="B225" s="1">
        <v>42874.96539351852</v>
      </c>
      <c r="C225">
        <v>26.3</v>
      </c>
      <c r="D225">
        <v>0.9</v>
      </c>
      <c r="G225" s="2">
        <f t="shared" si="6"/>
        <v>3.0454545454545873E-3</v>
      </c>
      <c r="K225" s="11" t="str">
        <f>IF(($B226-$B$16)&gt;(0.0417),(VLOOKUP($G225,'stability from Xu'!$C$2:$K$1021,(ROUND($N$11/5,0)+2),TRUE)), "n/a")</f>
        <v>n/a</v>
      </c>
      <c r="L225" s="11" t="str">
        <f t="shared" si="7"/>
        <v>-</v>
      </c>
    </row>
    <row r="226" spans="1:12" x14ac:dyDescent="0.2">
      <c r="A226">
        <v>3663</v>
      </c>
      <c r="B226" s="1">
        <v>42874.965509259258</v>
      </c>
      <c r="C226">
        <v>26.3</v>
      </c>
      <c r="D226">
        <v>0.9</v>
      </c>
      <c r="G226" s="2">
        <f t="shared" si="6"/>
        <v>3.0454545454545873E-3</v>
      </c>
      <c r="K226" s="11" t="str">
        <f>IF(($B227-$B$16)&gt;(0.0417),(VLOOKUP($G226,'stability from Xu'!$C$2:$K$1021,(ROUND($N$11/5,0)+2),TRUE)), "n/a")</f>
        <v>n/a</v>
      </c>
      <c r="L226" s="11" t="str">
        <f t="shared" si="7"/>
        <v>-</v>
      </c>
    </row>
    <row r="227" spans="1:12" x14ac:dyDescent="0.2">
      <c r="A227">
        <v>3664</v>
      </c>
      <c r="B227" s="1">
        <v>42874.965624999997</v>
      </c>
      <c r="C227">
        <v>26.3</v>
      </c>
      <c r="D227">
        <v>0.81</v>
      </c>
      <c r="G227" s="2">
        <f t="shared" si="6"/>
        <v>-5.9545454545454068E-3</v>
      </c>
      <c r="K227" s="11" t="str">
        <f>IF(($B228-$B$16)&gt;(0.0417),(VLOOKUP($G227,'stability from Xu'!$C$2:$K$1021,(ROUND($N$11/5,0)+2),TRUE)), "n/a")</f>
        <v>n/a</v>
      </c>
      <c r="L227" s="11" t="str">
        <f t="shared" si="7"/>
        <v>-</v>
      </c>
    </row>
    <row r="228" spans="1:12" x14ac:dyDescent="0.2">
      <c r="A228">
        <v>3665</v>
      </c>
      <c r="B228" s="1">
        <v>42874.965740740743</v>
      </c>
      <c r="C228">
        <v>26.3</v>
      </c>
      <c r="D228">
        <v>0.9</v>
      </c>
      <c r="G228" s="2">
        <f t="shared" si="6"/>
        <v>3.0454545454545873E-3</v>
      </c>
      <c r="K228" s="11" t="str">
        <f>IF(($B229-$B$16)&gt;(0.0417),(VLOOKUP($G228,'stability from Xu'!$C$2:$K$1021,(ROUND($N$11/5,0)+2),TRUE)), "n/a")</f>
        <v>n/a</v>
      </c>
      <c r="L228" s="11" t="str">
        <f t="shared" si="7"/>
        <v>-</v>
      </c>
    </row>
    <row r="229" spans="1:12" x14ac:dyDescent="0.2">
      <c r="A229">
        <v>3666</v>
      </c>
      <c r="B229" s="1">
        <v>42874.965856481482</v>
      </c>
      <c r="C229">
        <v>26.3</v>
      </c>
      <c r="D229">
        <v>0.9</v>
      </c>
      <c r="G229" s="2">
        <f t="shared" si="6"/>
        <v>3.0454545454545873E-3</v>
      </c>
      <c r="K229" s="11" t="str">
        <f>IF(($B230-$B$16)&gt;(0.0417),(VLOOKUP($G229,'stability from Xu'!$C$2:$K$1021,(ROUND($N$11/5,0)+2),TRUE)), "n/a")</f>
        <v>n/a</v>
      </c>
      <c r="L229" s="11" t="str">
        <f t="shared" si="7"/>
        <v>-</v>
      </c>
    </row>
    <row r="230" spans="1:12" x14ac:dyDescent="0.2">
      <c r="A230">
        <v>3667</v>
      </c>
      <c r="B230" s="1">
        <v>42874.96597222222</v>
      </c>
      <c r="C230">
        <v>26.3</v>
      </c>
      <c r="D230">
        <v>0.9</v>
      </c>
      <c r="G230" s="2">
        <f t="shared" si="6"/>
        <v>3.0454545454545873E-3</v>
      </c>
      <c r="K230" s="11" t="str">
        <f>IF(($B231-$B$16)&gt;(0.0417),(VLOOKUP($G230,'stability from Xu'!$C$2:$K$1021,(ROUND($N$11/5,0)+2),TRUE)), "n/a")</f>
        <v>n/a</v>
      </c>
      <c r="L230" s="11" t="str">
        <f t="shared" si="7"/>
        <v>-</v>
      </c>
    </row>
    <row r="231" spans="1:12" x14ac:dyDescent="0.2">
      <c r="A231">
        <v>3668</v>
      </c>
      <c r="B231" s="1">
        <v>42874.966087962966</v>
      </c>
      <c r="C231">
        <v>26.3</v>
      </c>
      <c r="D231">
        <v>0.9</v>
      </c>
      <c r="G231" s="2">
        <f t="shared" si="6"/>
        <v>3.0454545454545873E-3</v>
      </c>
      <c r="K231" s="11" t="str">
        <f>IF(($B232-$B$16)&gt;(0.0417),(VLOOKUP($G231,'stability from Xu'!$C$2:$K$1021,(ROUND($N$11/5,0)+2),TRUE)), "n/a")</f>
        <v>n/a</v>
      </c>
      <c r="L231" s="11" t="str">
        <f t="shared" si="7"/>
        <v>-</v>
      </c>
    </row>
    <row r="232" spans="1:12" x14ac:dyDescent="0.2">
      <c r="A232">
        <v>3669</v>
      </c>
      <c r="B232" s="1">
        <v>42874.966203703705</v>
      </c>
      <c r="C232">
        <v>26.3</v>
      </c>
      <c r="D232">
        <v>0.9</v>
      </c>
      <c r="G232" s="2">
        <f t="shared" si="6"/>
        <v>3.0454545454545873E-3</v>
      </c>
      <c r="K232" s="11" t="str">
        <f>IF(($B233-$B$16)&gt;(0.0417),(VLOOKUP($G232,'stability from Xu'!$C$2:$K$1021,(ROUND($N$11/5,0)+2),TRUE)), "n/a")</f>
        <v>n/a</v>
      </c>
      <c r="L232" s="11" t="str">
        <f t="shared" si="7"/>
        <v>-</v>
      </c>
    </row>
    <row r="233" spans="1:12" x14ac:dyDescent="0.2">
      <c r="A233">
        <v>3670</v>
      </c>
      <c r="B233" s="1">
        <v>42874.966319444444</v>
      </c>
      <c r="C233">
        <v>26.3</v>
      </c>
      <c r="D233">
        <v>0.9</v>
      </c>
      <c r="G233" s="2">
        <f t="shared" si="6"/>
        <v>3.0454545454545873E-3</v>
      </c>
      <c r="K233" s="11" t="str">
        <f>IF(($B234-$B$16)&gt;(0.0417),(VLOOKUP($G233,'stability from Xu'!$C$2:$K$1021,(ROUND($N$11/5,0)+2),TRUE)), "n/a")</f>
        <v>n/a</v>
      </c>
      <c r="L233" s="11" t="str">
        <f t="shared" si="7"/>
        <v>-</v>
      </c>
    </row>
    <row r="234" spans="1:12" x14ac:dyDescent="0.2">
      <c r="A234">
        <v>3671</v>
      </c>
      <c r="B234" s="1">
        <v>42874.966435185182</v>
      </c>
      <c r="C234">
        <v>26.3</v>
      </c>
      <c r="D234">
        <v>0.81</v>
      </c>
      <c r="G234" s="2">
        <f t="shared" si="6"/>
        <v>-5.9545454545454068E-3</v>
      </c>
      <c r="K234" s="11" t="str">
        <f>IF(($B235-$B$16)&gt;(0.0417),(VLOOKUP($G234,'stability from Xu'!$C$2:$K$1021,(ROUND($N$11/5,0)+2),TRUE)), "n/a")</f>
        <v>n/a</v>
      </c>
      <c r="L234" s="11" t="str">
        <f t="shared" si="7"/>
        <v>-</v>
      </c>
    </row>
    <row r="235" spans="1:12" x14ac:dyDescent="0.2">
      <c r="A235">
        <v>3672</v>
      </c>
      <c r="B235" s="1">
        <v>42874.966550925928</v>
      </c>
      <c r="C235">
        <v>26.3</v>
      </c>
      <c r="D235">
        <v>0.98</v>
      </c>
      <c r="G235" s="2">
        <f t="shared" si="6"/>
        <v>1.1045454545454594E-2</v>
      </c>
      <c r="K235" s="11" t="str">
        <f>IF(($B236-$B$16)&gt;(0.0417),(VLOOKUP($G235,'stability from Xu'!$C$2:$K$1021,(ROUND($N$11/5,0)+2),TRUE)), "n/a")</f>
        <v>n/a</v>
      </c>
      <c r="L235" s="11" t="str">
        <f t="shared" si="7"/>
        <v>-</v>
      </c>
    </row>
    <row r="236" spans="1:12" x14ac:dyDescent="0.2">
      <c r="A236">
        <v>3673</v>
      </c>
      <c r="B236" s="1">
        <v>42874.966666666667</v>
      </c>
      <c r="C236">
        <v>26.3</v>
      </c>
      <c r="D236">
        <v>0.81</v>
      </c>
      <c r="G236" s="2">
        <f t="shared" si="6"/>
        <v>-5.9545454545454068E-3</v>
      </c>
      <c r="K236" s="11" t="str">
        <f>IF(($B237-$B$16)&gt;(0.0417),(VLOOKUP($G236,'stability from Xu'!$C$2:$K$1021,(ROUND($N$11/5,0)+2),TRUE)), "n/a")</f>
        <v>n/a</v>
      </c>
      <c r="L236" s="11" t="str">
        <f t="shared" si="7"/>
        <v>-</v>
      </c>
    </row>
    <row r="237" spans="1:12" x14ac:dyDescent="0.2">
      <c r="A237">
        <v>3674</v>
      </c>
      <c r="B237" s="1">
        <v>42874.966782407406</v>
      </c>
      <c r="C237">
        <v>26.3</v>
      </c>
      <c r="D237">
        <v>0.9</v>
      </c>
      <c r="G237" s="2">
        <f t="shared" si="6"/>
        <v>3.0454545454545873E-3</v>
      </c>
      <c r="K237" s="11" t="str">
        <f>IF(($B238-$B$16)&gt;(0.0417),(VLOOKUP($G237,'stability from Xu'!$C$2:$K$1021,(ROUND($N$11/5,0)+2),TRUE)), "n/a")</f>
        <v>n/a</v>
      </c>
      <c r="L237" s="11" t="str">
        <f t="shared" si="7"/>
        <v>-</v>
      </c>
    </row>
    <row r="238" spans="1:12" x14ac:dyDescent="0.2">
      <c r="A238">
        <v>3675</v>
      </c>
      <c r="B238" s="1">
        <v>42874.966898148145</v>
      </c>
      <c r="C238">
        <v>26.3</v>
      </c>
      <c r="D238">
        <v>0.9</v>
      </c>
      <c r="G238" s="2">
        <f t="shared" si="6"/>
        <v>3.0454545454545873E-3</v>
      </c>
      <c r="K238" s="11" t="str">
        <f>IF(($B239-$B$16)&gt;(0.0417),(VLOOKUP($G238,'stability from Xu'!$C$2:$K$1021,(ROUND($N$11/5,0)+2),TRUE)), "n/a")</f>
        <v>n/a</v>
      </c>
      <c r="L238" s="11" t="str">
        <f t="shared" si="7"/>
        <v>-</v>
      </c>
    </row>
    <row r="239" spans="1:12" x14ac:dyDescent="0.2">
      <c r="A239">
        <v>3676</v>
      </c>
      <c r="B239" s="1">
        <v>42874.967013888891</v>
      </c>
      <c r="C239">
        <v>26.3</v>
      </c>
      <c r="D239">
        <v>0.9</v>
      </c>
      <c r="G239" s="2">
        <f t="shared" si="6"/>
        <v>3.0454545454545873E-3</v>
      </c>
      <c r="K239" s="11" t="str">
        <f>IF(($B240-$B$16)&gt;(0.0417),(VLOOKUP($G239,'stability from Xu'!$C$2:$K$1021,(ROUND($N$11/5,0)+2),TRUE)), "n/a")</f>
        <v>n/a</v>
      </c>
      <c r="L239" s="11" t="str">
        <f t="shared" si="7"/>
        <v>-</v>
      </c>
    </row>
    <row r="240" spans="1:12" x14ac:dyDescent="0.2">
      <c r="A240">
        <v>3677</v>
      </c>
      <c r="B240" s="1">
        <v>42874.967129629629</v>
      </c>
      <c r="C240">
        <v>26.3</v>
      </c>
      <c r="D240">
        <v>0.9</v>
      </c>
      <c r="G240" s="2">
        <f t="shared" si="6"/>
        <v>3.0454545454545873E-3</v>
      </c>
      <c r="K240" s="11" t="str">
        <f>IF(($B241-$B$16)&gt;(0.0417),(VLOOKUP($G240,'stability from Xu'!$C$2:$K$1021,(ROUND($N$11/5,0)+2),TRUE)), "n/a")</f>
        <v>n/a</v>
      </c>
      <c r="L240" s="11" t="str">
        <f t="shared" si="7"/>
        <v>-</v>
      </c>
    </row>
    <row r="241" spans="1:12" x14ac:dyDescent="0.2">
      <c r="A241">
        <v>3678</v>
      </c>
      <c r="B241" s="1">
        <v>42874.967245370368</v>
      </c>
      <c r="C241">
        <v>26.3</v>
      </c>
      <c r="D241">
        <v>0.98</v>
      </c>
      <c r="G241" s="2">
        <f t="shared" si="6"/>
        <v>1.1045454545454594E-2</v>
      </c>
      <c r="K241" s="11" t="str">
        <f>IF(($B242-$B$16)&gt;(0.0417),(VLOOKUP($G241,'stability from Xu'!$C$2:$K$1021,(ROUND($N$11/5,0)+2),TRUE)), "n/a")</f>
        <v>n/a</v>
      </c>
      <c r="L241" s="11" t="str">
        <f t="shared" si="7"/>
        <v>-</v>
      </c>
    </row>
    <row r="242" spans="1:12" x14ac:dyDescent="0.2">
      <c r="A242">
        <v>3679</v>
      </c>
      <c r="B242" s="1">
        <v>42874.967361111114</v>
      </c>
      <c r="C242">
        <v>26.3</v>
      </c>
      <c r="D242">
        <v>0.81</v>
      </c>
      <c r="G242" s="2">
        <f t="shared" si="6"/>
        <v>-5.9545454545454068E-3</v>
      </c>
      <c r="K242" s="11" t="str">
        <f>IF(($B243-$B$16)&gt;(0.0417),(VLOOKUP($G242,'stability from Xu'!$C$2:$K$1021,(ROUND($N$11/5,0)+2),TRUE)), "n/a")</f>
        <v>n/a</v>
      </c>
      <c r="L242" s="11" t="str">
        <f t="shared" si="7"/>
        <v>-</v>
      </c>
    </row>
    <row r="243" spans="1:12" x14ac:dyDescent="0.2">
      <c r="A243">
        <v>3680</v>
      </c>
      <c r="B243" s="1">
        <v>42874.967476851853</v>
      </c>
      <c r="C243">
        <v>26.3</v>
      </c>
      <c r="D243">
        <v>0.9</v>
      </c>
      <c r="G243" s="2">
        <f t="shared" si="6"/>
        <v>3.0454545454545873E-3</v>
      </c>
      <c r="K243" s="11" t="str">
        <f>IF(($B244-$B$16)&gt;(0.0417),(VLOOKUP($G243,'stability from Xu'!$C$2:$K$1021,(ROUND($N$11/5,0)+2),TRUE)), "n/a")</f>
        <v>n/a</v>
      </c>
      <c r="L243" s="11" t="str">
        <f t="shared" si="7"/>
        <v>-</v>
      </c>
    </row>
    <row r="244" spans="1:12" x14ac:dyDescent="0.2">
      <c r="A244">
        <v>3681</v>
      </c>
      <c r="B244" s="1">
        <v>42874.967592592591</v>
      </c>
      <c r="C244">
        <v>26.3</v>
      </c>
      <c r="D244">
        <v>0.81</v>
      </c>
      <c r="G244" s="2">
        <f t="shared" si="6"/>
        <v>-5.9545454545454068E-3</v>
      </c>
      <c r="K244" s="11" t="str">
        <f>IF(($B245-$B$16)&gt;(0.0417),(VLOOKUP($G244,'stability from Xu'!$C$2:$K$1021,(ROUND($N$11/5,0)+2),TRUE)), "n/a")</f>
        <v>n/a</v>
      </c>
      <c r="L244" s="11" t="str">
        <f t="shared" si="7"/>
        <v>-</v>
      </c>
    </row>
    <row r="245" spans="1:12" x14ac:dyDescent="0.2">
      <c r="A245">
        <v>3682</v>
      </c>
      <c r="B245" s="1">
        <v>42874.96770833333</v>
      </c>
      <c r="C245">
        <v>26.3</v>
      </c>
      <c r="D245">
        <v>0.9</v>
      </c>
      <c r="G245" s="2">
        <f t="shared" si="6"/>
        <v>3.0454545454545873E-3</v>
      </c>
      <c r="K245" s="11" t="str">
        <f>IF(($B246-$B$16)&gt;(0.0417),(VLOOKUP($G245,'stability from Xu'!$C$2:$K$1021,(ROUND($N$11/5,0)+2),TRUE)), "n/a")</f>
        <v>n/a</v>
      </c>
      <c r="L245" s="11" t="str">
        <f t="shared" si="7"/>
        <v>-</v>
      </c>
    </row>
    <row r="246" spans="1:12" x14ac:dyDescent="0.2">
      <c r="A246">
        <v>3683</v>
      </c>
      <c r="B246" s="1">
        <v>42874.967824074076</v>
      </c>
      <c r="C246">
        <v>26.3</v>
      </c>
      <c r="D246">
        <v>0.81</v>
      </c>
      <c r="G246" s="2">
        <f t="shared" si="6"/>
        <v>-5.9545454545454068E-3</v>
      </c>
      <c r="K246" s="11" t="str">
        <f>IF(($B247-$B$16)&gt;(0.0417),(VLOOKUP($G246,'stability from Xu'!$C$2:$K$1021,(ROUND($N$11/5,0)+2),TRUE)), "n/a")</f>
        <v>n/a</v>
      </c>
      <c r="L246" s="11" t="str">
        <f t="shared" si="7"/>
        <v>-</v>
      </c>
    </row>
    <row r="247" spans="1:12" x14ac:dyDescent="0.2">
      <c r="A247">
        <v>3684</v>
      </c>
      <c r="B247" s="1">
        <v>42874.967939814815</v>
      </c>
      <c r="C247">
        <v>26.3</v>
      </c>
      <c r="D247">
        <v>0.9</v>
      </c>
      <c r="G247" s="2">
        <f t="shared" si="6"/>
        <v>3.0454545454545873E-3</v>
      </c>
      <c r="K247" s="11" t="str">
        <f>IF(($B248-$B$16)&gt;(0.0417),(VLOOKUP($G247,'stability from Xu'!$C$2:$K$1021,(ROUND($N$11/5,0)+2),TRUE)), "n/a")</f>
        <v>n/a</v>
      </c>
      <c r="L247" s="11" t="str">
        <f t="shared" si="7"/>
        <v>-</v>
      </c>
    </row>
    <row r="248" spans="1:12" x14ac:dyDescent="0.2">
      <c r="A248">
        <v>3685</v>
      </c>
      <c r="B248" s="1">
        <v>42874.968055555553</v>
      </c>
      <c r="C248">
        <v>26.3</v>
      </c>
      <c r="D248">
        <v>0.98</v>
      </c>
      <c r="G248" s="2">
        <f t="shared" si="6"/>
        <v>1.1045454545454594E-2</v>
      </c>
      <c r="K248" s="11" t="str">
        <f>IF(($B249-$B$16)&gt;(0.0417),(VLOOKUP($G248,'stability from Xu'!$C$2:$K$1021,(ROUND($N$11/5,0)+2),TRUE)), "n/a")</f>
        <v>n/a</v>
      </c>
      <c r="L248" s="11" t="str">
        <f t="shared" si="7"/>
        <v>-</v>
      </c>
    </row>
    <row r="249" spans="1:12" x14ac:dyDescent="0.2">
      <c r="A249">
        <v>3686</v>
      </c>
      <c r="B249" s="1">
        <v>42874.968171296299</v>
      </c>
      <c r="C249">
        <v>26.3</v>
      </c>
      <c r="D249">
        <v>0.81</v>
      </c>
      <c r="G249" s="2">
        <f t="shared" si="6"/>
        <v>-5.9545454545454068E-3</v>
      </c>
      <c r="K249" s="11" t="str">
        <f>IF(($B250-$B$16)&gt;(0.0417),(VLOOKUP($G249,'stability from Xu'!$C$2:$K$1021,(ROUND($N$11/5,0)+2),TRUE)), "n/a")</f>
        <v>n/a</v>
      </c>
      <c r="L249" s="11" t="str">
        <f t="shared" si="7"/>
        <v>-</v>
      </c>
    </row>
    <row r="250" spans="1:12" x14ac:dyDescent="0.2">
      <c r="A250">
        <v>3687</v>
      </c>
      <c r="B250" s="1">
        <v>42874.968287037038</v>
      </c>
      <c r="C250">
        <v>26.3</v>
      </c>
      <c r="D250">
        <v>0.9</v>
      </c>
      <c r="G250" s="2">
        <f t="shared" si="6"/>
        <v>3.0454545454545873E-3</v>
      </c>
      <c r="K250" s="11" t="str">
        <f>IF(($B251-$B$16)&gt;(0.0417),(VLOOKUP($G250,'stability from Xu'!$C$2:$K$1021,(ROUND($N$11/5,0)+2),TRUE)), "n/a")</f>
        <v>n/a</v>
      </c>
      <c r="L250" s="11" t="str">
        <f t="shared" si="7"/>
        <v>-</v>
      </c>
    </row>
    <row r="251" spans="1:12" x14ac:dyDescent="0.2">
      <c r="A251">
        <v>3688</v>
      </c>
      <c r="B251" s="1">
        <v>42874.968402777777</v>
      </c>
      <c r="C251">
        <v>26.3</v>
      </c>
      <c r="D251">
        <v>0.9</v>
      </c>
      <c r="G251" s="2">
        <f t="shared" si="6"/>
        <v>3.0454545454545873E-3</v>
      </c>
      <c r="K251" s="11" t="str">
        <f>IF(($B252-$B$16)&gt;(0.0417),(VLOOKUP($G251,'stability from Xu'!$C$2:$K$1021,(ROUND($N$11/5,0)+2),TRUE)), "n/a")</f>
        <v>n/a</v>
      </c>
      <c r="L251" s="11" t="str">
        <f t="shared" si="7"/>
        <v>-</v>
      </c>
    </row>
    <row r="252" spans="1:12" x14ac:dyDescent="0.2">
      <c r="A252">
        <v>3689</v>
      </c>
      <c r="B252" s="1">
        <v>42874.968518518515</v>
      </c>
      <c r="C252">
        <v>26.3</v>
      </c>
      <c r="D252">
        <v>0.9</v>
      </c>
      <c r="G252" s="2">
        <f t="shared" si="6"/>
        <v>3.0454545454545873E-3</v>
      </c>
      <c r="K252" s="11" t="str">
        <f>IF(($B253-$B$16)&gt;(0.0417),(VLOOKUP($G252,'stability from Xu'!$C$2:$K$1021,(ROUND($N$11/5,0)+2),TRUE)), "n/a")</f>
        <v>n/a</v>
      </c>
      <c r="L252" s="11" t="str">
        <f t="shared" si="7"/>
        <v>-</v>
      </c>
    </row>
    <row r="253" spans="1:12" x14ac:dyDescent="0.2">
      <c r="A253">
        <v>3690</v>
      </c>
      <c r="B253" s="1">
        <v>42874.968634259261</v>
      </c>
      <c r="C253">
        <v>26.3</v>
      </c>
      <c r="D253">
        <v>0.9</v>
      </c>
      <c r="G253" s="2">
        <f t="shared" si="6"/>
        <v>3.0454545454545873E-3</v>
      </c>
      <c r="K253" s="11" t="str">
        <f>IF(($B254-$B$16)&gt;(0.0417),(VLOOKUP($G253,'stability from Xu'!$C$2:$K$1021,(ROUND($N$11/5,0)+2),TRUE)), "n/a")</f>
        <v>n/a</v>
      </c>
      <c r="L253" s="11" t="str">
        <f t="shared" si="7"/>
        <v>-</v>
      </c>
    </row>
    <row r="254" spans="1:12" x14ac:dyDescent="0.2">
      <c r="A254">
        <v>3691</v>
      </c>
      <c r="B254" s="1">
        <v>42874.96875</v>
      </c>
      <c r="C254">
        <v>26.3</v>
      </c>
      <c r="D254">
        <v>0.81</v>
      </c>
      <c r="G254" s="2">
        <f t="shared" si="6"/>
        <v>-5.9545454545454068E-3</v>
      </c>
      <c r="K254" s="11" t="str">
        <f>IF(($B255-$B$16)&gt;(0.0417),(VLOOKUP($G254,'stability from Xu'!$C$2:$K$1021,(ROUND($N$11/5,0)+2),TRUE)), "n/a")</f>
        <v>n/a</v>
      </c>
      <c r="L254" s="11" t="str">
        <f t="shared" si="7"/>
        <v>-</v>
      </c>
    </row>
    <row r="255" spans="1:12" x14ac:dyDescent="0.2">
      <c r="A255">
        <v>3692</v>
      </c>
      <c r="B255" s="1">
        <v>42874.968865740739</v>
      </c>
      <c r="C255">
        <v>26.3</v>
      </c>
      <c r="D255">
        <v>0.9</v>
      </c>
      <c r="G255" s="2">
        <f t="shared" si="6"/>
        <v>3.0454545454545873E-3</v>
      </c>
      <c r="K255" s="11" t="str">
        <f>IF(($B256-$B$16)&gt;(0.0417),(VLOOKUP($G255,'stability from Xu'!$C$2:$K$1021,(ROUND($N$11/5,0)+2),TRUE)), "n/a")</f>
        <v>n/a</v>
      </c>
      <c r="L255" s="11" t="str">
        <f t="shared" si="7"/>
        <v>-</v>
      </c>
    </row>
    <row r="256" spans="1:12" x14ac:dyDescent="0.2">
      <c r="A256">
        <v>3693</v>
      </c>
      <c r="B256" s="1">
        <v>42874.968981481485</v>
      </c>
      <c r="C256">
        <v>26.3</v>
      </c>
      <c r="D256">
        <v>0.9</v>
      </c>
      <c r="G256" s="2">
        <f t="shared" si="6"/>
        <v>3.0454545454545873E-3</v>
      </c>
      <c r="K256" s="11" t="str">
        <f>IF(($B257-$B$16)&gt;(0.0417),(VLOOKUP($G256,'stability from Xu'!$C$2:$K$1021,(ROUND($N$11/5,0)+2),TRUE)), "n/a")</f>
        <v>n/a</v>
      </c>
      <c r="L256" s="11" t="str">
        <f t="shared" si="7"/>
        <v>-</v>
      </c>
    </row>
    <row r="257" spans="1:12" x14ac:dyDescent="0.2">
      <c r="A257">
        <v>3694</v>
      </c>
      <c r="B257" s="1">
        <v>42874.969097222223</v>
      </c>
      <c r="C257">
        <v>26.3</v>
      </c>
      <c r="D257">
        <v>0.9</v>
      </c>
      <c r="G257" s="2">
        <f t="shared" si="6"/>
        <v>3.0454545454545873E-3</v>
      </c>
      <c r="K257" s="11" t="str">
        <f>IF(($B258-$B$16)&gt;(0.0417),(VLOOKUP($G257,'stability from Xu'!$C$2:$K$1021,(ROUND($N$11/5,0)+2),TRUE)), "n/a")</f>
        <v>n/a</v>
      </c>
      <c r="L257" s="11" t="str">
        <f t="shared" si="7"/>
        <v>-</v>
      </c>
    </row>
    <row r="258" spans="1:12" x14ac:dyDescent="0.2">
      <c r="A258">
        <v>3695</v>
      </c>
      <c r="B258" s="1">
        <v>42874.969212962962</v>
      </c>
      <c r="C258">
        <v>26.3</v>
      </c>
      <c r="D258">
        <v>0.81</v>
      </c>
      <c r="G258" s="2">
        <f t="shared" si="6"/>
        <v>-5.9545454545454068E-3</v>
      </c>
      <c r="K258" s="11" t="str">
        <f>IF(($B259-$B$16)&gt;(0.0417),(VLOOKUP($G258,'stability from Xu'!$C$2:$K$1021,(ROUND($N$11/5,0)+2),TRUE)), "n/a")</f>
        <v>n/a</v>
      </c>
      <c r="L258" s="11" t="str">
        <f t="shared" si="7"/>
        <v>-</v>
      </c>
    </row>
    <row r="259" spans="1:12" x14ac:dyDescent="0.2">
      <c r="A259">
        <v>3696</v>
      </c>
      <c r="B259" s="1">
        <v>42874.969328703701</v>
      </c>
      <c r="C259">
        <v>26.3</v>
      </c>
      <c r="D259">
        <v>0.9</v>
      </c>
      <c r="G259" s="2">
        <f t="shared" si="6"/>
        <v>3.0454545454545873E-3</v>
      </c>
      <c r="K259" s="11" t="str">
        <f>IF(($B260-$B$16)&gt;(0.0417),(VLOOKUP($G259,'stability from Xu'!$C$2:$K$1021,(ROUND($N$11/5,0)+2),TRUE)), "n/a")</f>
        <v>n/a</v>
      </c>
      <c r="L259" s="11" t="str">
        <f t="shared" si="7"/>
        <v>-</v>
      </c>
    </row>
    <row r="260" spans="1:12" x14ac:dyDescent="0.2">
      <c r="A260">
        <v>3697</v>
      </c>
      <c r="B260" s="1">
        <v>42874.969444444447</v>
      </c>
      <c r="C260">
        <v>26.3</v>
      </c>
      <c r="D260">
        <v>0.9</v>
      </c>
      <c r="G260" s="2">
        <f t="shared" si="6"/>
        <v>3.0454545454545873E-3</v>
      </c>
      <c r="K260" s="11" t="str">
        <f>IF(($B261-$B$16)&gt;(0.0417),(VLOOKUP($G260,'stability from Xu'!$C$2:$K$1021,(ROUND($N$11/5,0)+2),TRUE)), "n/a")</f>
        <v>n/a</v>
      </c>
      <c r="L260" s="11" t="str">
        <f t="shared" si="7"/>
        <v>-</v>
      </c>
    </row>
    <row r="261" spans="1:12" x14ac:dyDescent="0.2">
      <c r="A261">
        <v>3698</v>
      </c>
      <c r="B261" s="1">
        <v>42874.969560185185</v>
      </c>
      <c r="C261">
        <v>26.3</v>
      </c>
      <c r="D261">
        <v>0.81</v>
      </c>
      <c r="G261" s="2">
        <f t="shared" si="6"/>
        <v>-5.9545454545454068E-3</v>
      </c>
      <c r="K261" s="11" t="str">
        <f>IF(($B262-$B$16)&gt;(0.0417),(VLOOKUP($G261,'stability from Xu'!$C$2:$K$1021,(ROUND($N$11/5,0)+2),TRUE)), "n/a")</f>
        <v>n/a</v>
      </c>
      <c r="L261" s="11" t="str">
        <f t="shared" si="7"/>
        <v>-</v>
      </c>
    </row>
    <row r="262" spans="1:12" x14ac:dyDescent="0.2">
      <c r="A262">
        <v>3699</v>
      </c>
      <c r="B262" s="1">
        <v>42874.969675925924</v>
      </c>
      <c r="C262">
        <v>26.3</v>
      </c>
      <c r="D262">
        <v>0.81</v>
      </c>
      <c r="G262" s="2">
        <f t="shared" si="6"/>
        <v>-5.9545454545454068E-3</v>
      </c>
      <c r="K262" s="11" t="str">
        <f>IF(($B263-$B$16)&gt;(0.0417),(VLOOKUP($G262,'stability from Xu'!$C$2:$K$1021,(ROUND($N$11/5,0)+2),TRUE)), "n/a")</f>
        <v>n/a</v>
      </c>
      <c r="L262" s="11" t="str">
        <f t="shared" si="7"/>
        <v>-</v>
      </c>
    </row>
    <row r="263" spans="1:12" x14ac:dyDescent="0.2">
      <c r="A263">
        <v>3700</v>
      </c>
      <c r="B263" s="1">
        <v>42874.96979166667</v>
      </c>
      <c r="C263">
        <v>26.3</v>
      </c>
      <c r="D263">
        <v>0.9</v>
      </c>
      <c r="G263" s="2">
        <f t="shared" si="6"/>
        <v>3.0454545454545873E-3</v>
      </c>
      <c r="K263" s="11" t="str">
        <f>IF(($B264-$B$16)&gt;(0.0417),(VLOOKUP($G263,'stability from Xu'!$C$2:$K$1021,(ROUND($N$11/5,0)+2),TRUE)), "n/a")</f>
        <v>n/a</v>
      </c>
      <c r="L263" s="11" t="str">
        <f t="shared" si="7"/>
        <v>-</v>
      </c>
    </row>
    <row r="264" spans="1:12" x14ac:dyDescent="0.2">
      <c r="A264">
        <v>3701</v>
      </c>
      <c r="B264" s="1">
        <v>42874.969907407409</v>
      </c>
      <c r="C264">
        <v>26.3</v>
      </c>
      <c r="D264">
        <v>0.81</v>
      </c>
      <c r="G264" s="2">
        <f t="shared" si="6"/>
        <v>-5.9545454545454068E-3</v>
      </c>
      <c r="K264" s="11" t="str">
        <f>IF(($B265-$B$16)&gt;(0.0417),(VLOOKUP($G264,'stability from Xu'!$C$2:$K$1021,(ROUND($N$11/5,0)+2),TRUE)), "n/a")</f>
        <v>n/a</v>
      </c>
      <c r="L264" s="11" t="str">
        <f t="shared" si="7"/>
        <v>-</v>
      </c>
    </row>
    <row r="265" spans="1:12" x14ac:dyDescent="0.2">
      <c r="A265">
        <v>3702</v>
      </c>
      <c r="B265" s="1">
        <v>42874.970023148147</v>
      </c>
      <c r="C265">
        <v>26.3</v>
      </c>
      <c r="D265">
        <v>0.9</v>
      </c>
      <c r="G265" s="2">
        <f t="shared" si="6"/>
        <v>3.0454545454545873E-3</v>
      </c>
      <c r="K265" s="11" t="str">
        <f>IF(($B266-$B$16)&gt;(0.0417),(VLOOKUP($G265,'stability from Xu'!$C$2:$K$1021,(ROUND($N$11/5,0)+2),TRUE)), "n/a")</f>
        <v>n/a</v>
      </c>
      <c r="L265" s="11" t="str">
        <f t="shared" si="7"/>
        <v>-</v>
      </c>
    </row>
    <row r="266" spans="1:12" x14ac:dyDescent="0.2">
      <c r="A266">
        <v>3703</v>
      </c>
      <c r="B266" s="1">
        <v>42874.970138888886</v>
      </c>
      <c r="C266">
        <v>26.3</v>
      </c>
      <c r="D266">
        <v>0.9</v>
      </c>
      <c r="G266" s="2">
        <f t="shared" si="6"/>
        <v>3.0454545454545873E-3</v>
      </c>
      <c r="K266" s="11" t="str">
        <f>IF(($B267-$B$16)&gt;(0.0417),(VLOOKUP($G266,'stability from Xu'!$C$2:$K$1021,(ROUND($N$11/5,0)+2),TRUE)), "n/a")</f>
        <v>n/a</v>
      </c>
      <c r="L266" s="11" t="str">
        <f t="shared" si="7"/>
        <v>-</v>
      </c>
    </row>
    <row r="267" spans="1:12" x14ac:dyDescent="0.2">
      <c r="A267">
        <v>3704</v>
      </c>
      <c r="B267" s="1">
        <v>42874.970254629632</v>
      </c>
      <c r="C267">
        <v>26.3</v>
      </c>
      <c r="D267">
        <v>0.9</v>
      </c>
      <c r="G267" s="2">
        <f t="shared" si="6"/>
        <v>3.0454545454545873E-3</v>
      </c>
      <c r="K267" s="11" t="str">
        <f>IF(($B268-$B$16)&gt;(0.0417),(VLOOKUP($G267,'stability from Xu'!$C$2:$K$1021,(ROUND($N$11/5,0)+2),TRUE)), "n/a")</f>
        <v>n/a</v>
      </c>
      <c r="L267" s="11" t="str">
        <f t="shared" si="7"/>
        <v>-</v>
      </c>
    </row>
    <row r="268" spans="1:12" x14ac:dyDescent="0.2">
      <c r="A268">
        <v>3705</v>
      </c>
      <c r="B268" s="1">
        <v>42874.970370370371</v>
      </c>
      <c r="C268">
        <v>26.3</v>
      </c>
      <c r="D268">
        <v>0.9</v>
      </c>
      <c r="G268" s="2">
        <f t="shared" si="6"/>
        <v>3.0454545454545873E-3</v>
      </c>
      <c r="K268" s="11" t="str">
        <f>IF(($B269-$B$16)&gt;(0.0417),(VLOOKUP($G268,'stability from Xu'!$C$2:$K$1021,(ROUND($N$11/5,0)+2),TRUE)), "n/a")</f>
        <v>n/a</v>
      </c>
      <c r="L268" s="11" t="str">
        <f t="shared" si="7"/>
        <v>-</v>
      </c>
    </row>
    <row r="269" spans="1:12" x14ac:dyDescent="0.2">
      <c r="A269">
        <v>3706</v>
      </c>
      <c r="B269" s="1">
        <v>42874.970486111109</v>
      </c>
      <c r="C269">
        <v>26.3</v>
      </c>
      <c r="D269">
        <v>0.81</v>
      </c>
      <c r="G269" s="2">
        <f t="shared" si="6"/>
        <v>-5.9545454545454068E-3</v>
      </c>
      <c r="K269" s="11" t="str">
        <f>IF(($B270-$B$16)&gt;(0.0417),(VLOOKUP($G269,'stability from Xu'!$C$2:$K$1021,(ROUND($N$11/5,0)+2),TRUE)), "n/a")</f>
        <v>n/a</v>
      </c>
      <c r="L269" s="11" t="str">
        <f t="shared" si="7"/>
        <v>-</v>
      </c>
    </row>
    <row r="270" spans="1:12" x14ac:dyDescent="0.2">
      <c r="A270">
        <v>3707</v>
      </c>
      <c r="B270" s="1">
        <v>42874.970601851855</v>
      </c>
      <c r="C270">
        <v>26.3</v>
      </c>
      <c r="D270">
        <v>0.9</v>
      </c>
      <c r="G270" s="2">
        <f t="shared" si="6"/>
        <v>3.0454545454545873E-3</v>
      </c>
      <c r="K270" s="11" t="str">
        <f>IF(($B271-$B$16)&gt;(0.0417),(VLOOKUP($G270,'stability from Xu'!$C$2:$K$1021,(ROUND($N$11/5,0)+2),TRUE)), "n/a")</f>
        <v>n/a</v>
      </c>
      <c r="L270" s="11" t="str">
        <f t="shared" si="7"/>
        <v>-</v>
      </c>
    </row>
    <row r="271" spans="1:12" x14ac:dyDescent="0.2">
      <c r="A271">
        <v>3708</v>
      </c>
      <c r="B271" s="1">
        <v>42874.970717592594</v>
      </c>
      <c r="C271">
        <v>26.3</v>
      </c>
      <c r="D271">
        <v>0.9</v>
      </c>
      <c r="G271" s="2">
        <f t="shared" si="6"/>
        <v>3.0454545454545873E-3</v>
      </c>
      <c r="K271" s="11" t="str">
        <f>IF(($B272-$B$16)&gt;(0.0417),(VLOOKUP($G271,'stability from Xu'!$C$2:$K$1021,(ROUND($N$11/5,0)+2),TRUE)), "n/a")</f>
        <v>n/a</v>
      </c>
      <c r="L271" s="11" t="str">
        <f t="shared" si="7"/>
        <v>-</v>
      </c>
    </row>
    <row r="272" spans="1:12" x14ac:dyDescent="0.2">
      <c r="A272">
        <v>3709</v>
      </c>
      <c r="B272" s="1">
        <v>42874.970833333333</v>
      </c>
      <c r="C272">
        <v>26.3</v>
      </c>
      <c r="D272">
        <v>0.9</v>
      </c>
      <c r="G272" s="2">
        <f t="shared" ref="G272:G335" si="8">(D272/10-$G$7)*$G$8</f>
        <v>3.0454545454545873E-3</v>
      </c>
      <c r="K272" s="11" t="str">
        <f>IF(($B273-$B$16)&gt;(0.0417),(VLOOKUP($G272,'stability from Xu'!$C$2:$K$1021,(ROUND($N$11/5,0)+2),TRUE)), "n/a")</f>
        <v>n/a</v>
      </c>
      <c r="L272" s="11" t="str">
        <f t="shared" ref="L272:L335" si="9">IF($K272="N/A", "-",IF(C272&gt;K272,"NO","Yes"))</f>
        <v>-</v>
      </c>
    </row>
    <row r="273" spans="1:12" x14ac:dyDescent="0.2">
      <c r="A273">
        <v>3710</v>
      </c>
      <c r="B273" s="1">
        <v>42874.970949074072</v>
      </c>
      <c r="C273">
        <v>26.3</v>
      </c>
      <c r="D273">
        <v>0.81</v>
      </c>
      <c r="G273" s="2">
        <f t="shared" si="8"/>
        <v>-5.9545454545454068E-3</v>
      </c>
      <c r="K273" s="11" t="str">
        <f>IF(($B274-$B$16)&gt;(0.0417),(VLOOKUP($G273,'stability from Xu'!$C$2:$K$1021,(ROUND($N$11/5,0)+2),TRUE)), "n/a")</f>
        <v>n/a</v>
      </c>
      <c r="L273" s="11" t="str">
        <f t="shared" si="9"/>
        <v>-</v>
      </c>
    </row>
    <row r="274" spans="1:12" x14ac:dyDescent="0.2">
      <c r="A274">
        <v>3711</v>
      </c>
      <c r="B274" s="1">
        <v>42874.971064814818</v>
      </c>
      <c r="C274">
        <v>26.3</v>
      </c>
      <c r="D274">
        <v>0.9</v>
      </c>
      <c r="G274" s="2">
        <f t="shared" si="8"/>
        <v>3.0454545454545873E-3</v>
      </c>
      <c r="K274" s="11" t="str">
        <f>IF(($B275-$B$16)&gt;(0.0417),(VLOOKUP($G274,'stability from Xu'!$C$2:$K$1021,(ROUND($N$11/5,0)+2),TRUE)), "n/a")</f>
        <v>n/a</v>
      </c>
      <c r="L274" s="11" t="str">
        <f t="shared" si="9"/>
        <v>-</v>
      </c>
    </row>
    <row r="275" spans="1:12" x14ac:dyDescent="0.2">
      <c r="A275">
        <v>3712</v>
      </c>
      <c r="B275" s="1">
        <v>42874.971180555556</v>
      </c>
      <c r="C275">
        <v>26.3</v>
      </c>
      <c r="D275">
        <v>0.9</v>
      </c>
      <c r="G275" s="2">
        <f t="shared" si="8"/>
        <v>3.0454545454545873E-3</v>
      </c>
      <c r="K275" s="11" t="str">
        <f>IF(($B276-$B$16)&gt;(0.0417),(VLOOKUP($G275,'stability from Xu'!$C$2:$K$1021,(ROUND($N$11/5,0)+2),TRUE)), "n/a")</f>
        <v>n/a</v>
      </c>
      <c r="L275" s="11" t="str">
        <f t="shared" si="9"/>
        <v>-</v>
      </c>
    </row>
    <row r="276" spans="1:12" x14ac:dyDescent="0.2">
      <c r="A276">
        <v>3713</v>
      </c>
      <c r="B276" s="1">
        <v>42874.971296296295</v>
      </c>
      <c r="C276">
        <v>26.3</v>
      </c>
      <c r="D276">
        <v>0.9</v>
      </c>
      <c r="G276" s="2">
        <f t="shared" si="8"/>
        <v>3.0454545454545873E-3</v>
      </c>
      <c r="K276" s="11" t="str">
        <f>IF(($B277-$B$16)&gt;(0.0417),(VLOOKUP($G276,'stability from Xu'!$C$2:$K$1021,(ROUND($N$11/5,0)+2),TRUE)), "n/a")</f>
        <v>n/a</v>
      </c>
      <c r="L276" s="11" t="str">
        <f t="shared" si="9"/>
        <v>-</v>
      </c>
    </row>
    <row r="277" spans="1:12" x14ac:dyDescent="0.2">
      <c r="A277">
        <v>3714</v>
      </c>
      <c r="B277" s="1">
        <v>42874.971412037034</v>
      </c>
      <c r="C277">
        <v>26.3</v>
      </c>
      <c r="D277">
        <v>0.9</v>
      </c>
      <c r="G277" s="2">
        <f t="shared" si="8"/>
        <v>3.0454545454545873E-3</v>
      </c>
      <c r="K277" s="11" t="str">
        <f>IF(($B278-$B$16)&gt;(0.0417),(VLOOKUP($G277,'stability from Xu'!$C$2:$K$1021,(ROUND($N$11/5,0)+2),TRUE)), "n/a")</f>
        <v>n/a</v>
      </c>
      <c r="L277" s="11" t="str">
        <f t="shared" si="9"/>
        <v>-</v>
      </c>
    </row>
    <row r="278" spans="1:12" x14ac:dyDescent="0.2">
      <c r="A278">
        <v>3715</v>
      </c>
      <c r="B278" s="1">
        <v>42874.97152777778</v>
      </c>
      <c r="C278">
        <v>26.3</v>
      </c>
      <c r="D278">
        <v>0.9</v>
      </c>
      <c r="G278" s="2">
        <f t="shared" si="8"/>
        <v>3.0454545454545873E-3</v>
      </c>
      <c r="K278" s="11" t="str">
        <f>IF(($B279-$B$16)&gt;(0.0417),(VLOOKUP($G278,'stability from Xu'!$C$2:$K$1021,(ROUND($N$11/5,0)+2),TRUE)), "n/a")</f>
        <v>n/a</v>
      </c>
      <c r="L278" s="11" t="str">
        <f t="shared" si="9"/>
        <v>-</v>
      </c>
    </row>
    <row r="279" spans="1:12" x14ac:dyDescent="0.2">
      <c r="A279">
        <v>3716</v>
      </c>
      <c r="B279" s="1">
        <v>42874.971643518518</v>
      </c>
      <c r="C279">
        <v>26.3</v>
      </c>
      <c r="D279">
        <v>0.9</v>
      </c>
      <c r="G279" s="2">
        <f t="shared" si="8"/>
        <v>3.0454545454545873E-3</v>
      </c>
      <c r="K279" s="11" t="str">
        <f>IF(($B280-$B$16)&gt;(0.0417),(VLOOKUP($G279,'stability from Xu'!$C$2:$K$1021,(ROUND($N$11/5,0)+2),TRUE)), "n/a")</f>
        <v>n/a</v>
      </c>
      <c r="L279" s="11" t="str">
        <f t="shared" si="9"/>
        <v>-</v>
      </c>
    </row>
    <row r="280" spans="1:12" x14ac:dyDescent="0.2">
      <c r="A280">
        <v>3717</v>
      </c>
      <c r="B280" s="1">
        <v>42874.971759259257</v>
      </c>
      <c r="C280">
        <v>26.3</v>
      </c>
      <c r="D280">
        <v>0.81</v>
      </c>
      <c r="G280" s="2">
        <f t="shared" si="8"/>
        <v>-5.9545454545454068E-3</v>
      </c>
      <c r="K280" s="11" t="str">
        <f>IF(($B281-$B$16)&gt;(0.0417),(VLOOKUP($G280,'stability from Xu'!$C$2:$K$1021,(ROUND($N$11/5,0)+2),TRUE)), "n/a")</f>
        <v>n/a</v>
      </c>
      <c r="L280" s="11" t="str">
        <f t="shared" si="9"/>
        <v>-</v>
      </c>
    </row>
    <row r="281" spans="1:12" x14ac:dyDescent="0.2">
      <c r="A281">
        <v>3718</v>
      </c>
      <c r="B281" s="1">
        <v>42874.971875000003</v>
      </c>
      <c r="C281">
        <v>26.3</v>
      </c>
      <c r="D281">
        <v>0.9</v>
      </c>
      <c r="G281" s="2">
        <f t="shared" si="8"/>
        <v>3.0454545454545873E-3</v>
      </c>
      <c r="K281" s="11" t="str">
        <f>IF(($B282-$B$16)&gt;(0.0417),(VLOOKUP($G281,'stability from Xu'!$C$2:$K$1021,(ROUND($N$11/5,0)+2),TRUE)), "n/a")</f>
        <v>n/a</v>
      </c>
      <c r="L281" s="11" t="str">
        <f t="shared" si="9"/>
        <v>-</v>
      </c>
    </row>
    <row r="282" spans="1:12" x14ac:dyDescent="0.2">
      <c r="A282">
        <v>3719</v>
      </c>
      <c r="B282" s="1">
        <v>42874.971990740742</v>
      </c>
      <c r="C282">
        <v>26.3</v>
      </c>
      <c r="D282">
        <v>0.9</v>
      </c>
      <c r="G282" s="2">
        <f t="shared" si="8"/>
        <v>3.0454545454545873E-3</v>
      </c>
      <c r="K282" s="11" t="str">
        <f>IF(($B283-$B$16)&gt;(0.0417),(VLOOKUP($G282,'stability from Xu'!$C$2:$K$1021,(ROUND($N$11/5,0)+2),TRUE)), "n/a")</f>
        <v>n/a</v>
      </c>
      <c r="L282" s="11" t="str">
        <f t="shared" si="9"/>
        <v>-</v>
      </c>
    </row>
    <row r="283" spans="1:12" x14ac:dyDescent="0.2">
      <c r="A283">
        <v>3720</v>
      </c>
      <c r="B283" s="1">
        <v>42874.97210648148</v>
      </c>
      <c r="C283">
        <v>26.3</v>
      </c>
      <c r="D283">
        <v>0.9</v>
      </c>
      <c r="G283" s="2">
        <f t="shared" si="8"/>
        <v>3.0454545454545873E-3</v>
      </c>
      <c r="K283" s="11" t="str">
        <f>IF(($B284-$B$16)&gt;(0.0417),(VLOOKUP($G283,'stability from Xu'!$C$2:$K$1021,(ROUND($N$11/5,0)+2),TRUE)), "n/a")</f>
        <v>n/a</v>
      </c>
      <c r="L283" s="11" t="str">
        <f t="shared" si="9"/>
        <v>-</v>
      </c>
    </row>
    <row r="284" spans="1:12" x14ac:dyDescent="0.2">
      <c r="A284">
        <v>3721</v>
      </c>
      <c r="B284" s="1">
        <v>42874.972222222219</v>
      </c>
      <c r="C284">
        <v>26.3</v>
      </c>
      <c r="D284">
        <v>0.98</v>
      </c>
      <c r="G284" s="2">
        <f t="shared" si="8"/>
        <v>1.1045454545454594E-2</v>
      </c>
      <c r="K284" s="11" t="str">
        <f>IF(($B285-$B$16)&gt;(0.0417),(VLOOKUP($G284,'stability from Xu'!$C$2:$K$1021,(ROUND($N$11/5,0)+2),TRUE)), "n/a")</f>
        <v>n/a</v>
      </c>
      <c r="L284" s="11" t="str">
        <f t="shared" si="9"/>
        <v>-</v>
      </c>
    </row>
    <row r="285" spans="1:12" x14ac:dyDescent="0.2">
      <c r="A285">
        <v>3722</v>
      </c>
      <c r="B285" s="1">
        <v>42874.972337962965</v>
      </c>
      <c r="C285">
        <v>26.3</v>
      </c>
      <c r="D285">
        <v>0.81</v>
      </c>
      <c r="G285" s="2">
        <f t="shared" si="8"/>
        <v>-5.9545454545454068E-3</v>
      </c>
      <c r="K285" s="11" t="str">
        <f>IF(($B286-$B$16)&gt;(0.0417),(VLOOKUP($G285,'stability from Xu'!$C$2:$K$1021,(ROUND($N$11/5,0)+2),TRUE)), "n/a")</f>
        <v>n/a</v>
      </c>
      <c r="L285" s="11" t="str">
        <f t="shared" si="9"/>
        <v>-</v>
      </c>
    </row>
    <row r="286" spans="1:12" x14ac:dyDescent="0.2">
      <c r="A286">
        <v>3723</v>
      </c>
      <c r="B286" s="1">
        <v>42874.972453703704</v>
      </c>
      <c r="C286">
        <v>26.3</v>
      </c>
      <c r="D286">
        <v>0.9</v>
      </c>
      <c r="G286" s="2">
        <f t="shared" si="8"/>
        <v>3.0454545454545873E-3</v>
      </c>
      <c r="K286" s="11" t="str">
        <f>IF(($B287-$B$16)&gt;(0.0417),(VLOOKUP($G286,'stability from Xu'!$C$2:$K$1021,(ROUND($N$11/5,0)+2),TRUE)), "n/a")</f>
        <v>n/a</v>
      </c>
      <c r="L286" s="11" t="str">
        <f t="shared" si="9"/>
        <v>-</v>
      </c>
    </row>
    <row r="287" spans="1:12" x14ac:dyDescent="0.2">
      <c r="A287">
        <v>3724</v>
      </c>
      <c r="B287" s="1">
        <v>42874.972569444442</v>
      </c>
      <c r="C287">
        <v>26.3</v>
      </c>
      <c r="D287">
        <v>0.9</v>
      </c>
      <c r="G287" s="2">
        <f t="shared" si="8"/>
        <v>3.0454545454545873E-3</v>
      </c>
      <c r="K287" s="11" t="str">
        <f>IF(($B288-$B$16)&gt;(0.0417),(VLOOKUP($G287,'stability from Xu'!$C$2:$K$1021,(ROUND($N$11/5,0)+2),TRUE)), "n/a")</f>
        <v>n/a</v>
      </c>
      <c r="L287" s="11" t="str">
        <f t="shared" si="9"/>
        <v>-</v>
      </c>
    </row>
    <row r="288" spans="1:12" x14ac:dyDescent="0.2">
      <c r="A288">
        <v>3725</v>
      </c>
      <c r="B288" s="1">
        <v>42874.972685185188</v>
      </c>
      <c r="C288">
        <v>26.3</v>
      </c>
      <c r="D288">
        <v>0.9</v>
      </c>
      <c r="G288" s="2">
        <f t="shared" si="8"/>
        <v>3.0454545454545873E-3</v>
      </c>
      <c r="K288" s="11" t="str">
        <f>IF(($B289-$B$16)&gt;(0.0417),(VLOOKUP($G288,'stability from Xu'!$C$2:$K$1021,(ROUND($N$11/5,0)+2),TRUE)), "n/a")</f>
        <v>n/a</v>
      </c>
      <c r="L288" s="11" t="str">
        <f t="shared" si="9"/>
        <v>-</v>
      </c>
    </row>
    <row r="289" spans="1:12" x14ac:dyDescent="0.2">
      <c r="A289">
        <v>3726</v>
      </c>
      <c r="B289" s="1">
        <v>42874.972800925927</v>
      </c>
      <c r="C289">
        <v>26.3</v>
      </c>
      <c r="D289">
        <v>0.9</v>
      </c>
      <c r="G289" s="2">
        <f t="shared" si="8"/>
        <v>3.0454545454545873E-3</v>
      </c>
      <c r="K289" s="11" t="str">
        <f>IF(($B290-$B$16)&gt;(0.0417),(VLOOKUP($G289,'stability from Xu'!$C$2:$K$1021,(ROUND($N$11/5,0)+2),TRUE)), "n/a")</f>
        <v>n/a</v>
      </c>
      <c r="L289" s="11" t="str">
        <f t="shared" si="9"/>
        <v>-</v>
      </c>
    </row>
    <row r="290" spans="1:12" x14ac:dyDescent="0.2">
      <c r="A290">
        <v>3727</v>
      </c>
      <c r="B290" s="1">
        <v>42874.972916666666</v>
      </c>
      <c r="C290">
        <v>26.3</v>
      </c>
      <c r="D290">
        <v>0.9</v>
      </c>
      <c r="G290" s="2">
        <f t="shared" si="8"/>
        <v>3.0454545454545873E-3</v>
      </c>
      <c r="K290" s="11" t="str">
        <f>IF(($B291-$B$16)&gt;(0.0417),(VLOOKUP($G290,'stability from Xu'!$C$2:$K$1021,(ROUND($N$11/5,0)+2),TRUE)), "n/a")</f>
        <v>n/a</v>
      </c>
      <c r="L290" s="11" t="str">
        <f t="shared" si="9"/>
        <v>-</v>
      </c>
    </row>
    <row r="291" spans="1:12" x14ac:dyDescent="0.2">
      <c r="A291">
        <v>3728</v>
      </c>
      <c r="B291" s="1">
        <v>42874.973032407404</v>
      </c>
      <c r="C291">
        <v>26.3</v>
      </c>
      <c r="D291">
        <v>0.9</v>
      </c>
      <c r="G291" s="2">
        <f t="shared" si="8"/>
        <v>3.0454545454545873E-3</v>
      </c>
      <c r="K291" s="11" t="str">
        <f>IF(($B292-$B$16)&gt;(0.0417),(VLOOKUP($G291,'stability from Xu'!$C$2:$K$1021,(ROUND($N$11/5,0)+2),TRUE)), "n/a")</f>
        <v>n/a</v>
      </c>
      <c r="L291" s="11" t="str">
        <f t="shared" si="9"/>
        <v>-</v>
      </c>
    </row>
    <row r="292" spans="1:12" x14ac:dyDescent="0.2">
      <c r="A292">
        <v>3729</v>
      </c>
      <c r="B292" s="1">
        <v>42874.97314814815</v>
      </c>
      <c r="C292">
        <v>26.3</v>
      </c>
      <c r="D292">
        <v>0.9</v>
      </c>
      <c r="G292" s="2">
        <f t="shared" si="8"/>
        <v>3.0454545454545873E-3</v>
      </c>
      <c r="K292" s="11" t="str">
        <f>IF(($B293-$B$16)&gt;(0.0417),(VLOOKUP($G292,'stability from Xu'!$C$2:$K$1021,(ROUND($N$11/5,0)+2),TRUE)), "n/a")</f>
        <v>n/a</v>
      </c>
      <c r="L292" s="11" t="str">
        <f t="shared" si="9"/>
        <v>-</v>
      </c>
    </row>
    <row r="293" spans="1:12" x14ac:dyDescent="0.2">
      <c r="A293">
        <v>3730</v>
      </c>
      <c r="B293" s="1">
        <v>42874.973263888889</v>
      </c>
      <c r="C293">
        <v>26.3</v>
      </c>
      <c r="D293">
        <v>0.9</v>
      </c>
      <c r="G293" s="2">
        <f t="shared" si="8"/>
        <v>3.0454545454545873E-3</v>
      </c>
      <c r="K293" s="11" t="str">
        <f>IF(($B294-$B$16)&gt;(0.0417),(VLOOKUP($G293,'stability from Xu'!$C$2:$K$1021,(ROUND($N$11/5,0)+2),TRUE)), "n/a")</f>
        <v>n/a</v>
      </c>
      <c r="L293" s="11" t="str">
        <f t="shared" si="9"/>
        <v>-</v>
      </c>
    </row>
    <row r="294" spans="1:12" x14ac:dyDescent="0.2">
      <c r="A294">
        <v>3731</v>
      </c>
      <c r="B294" s="1">
        <v>42874.973379629628</v>
      </c>
      <c r="C294">
        <v>26.3</v>
      </c>
      <c r="D294">
        <v>0.9</v>
      </c>
      <c r="G294" s="2">
        <f t="shared" si="8"/>
        <v>3.0454545454545873E-3</v>
      </c>
      <c r="K294" s="11" t="str">
        <f>IF(($B295-$B$16)&gt;(0.0417),(VLOOKUP($G294,'stability from Xu'!$C$2:$K$1021,(ROUND($N$11/5,0)+2),TRUE)), "n/a")</f>
        <v>n/a</v>
      </c>
      <c r="L294" s="11" t="str">
        <f t="shared" si="9"/>
        <v>-</v>
      </c>
    </row>
    <row r="295" spans="1:12" x14ac:dyDescent="0.2">
      <c r="A295">
        <v>3732</v>
      </c>
      <c r="B295" s="1">
        <v>42874.973495370374</v>
      </c>
      <c r="C295">
        <v>26.3</v>
      </c>
      <c r="D295">
        <v>0.9</v>
      </c>
      <c r="G295" s="2">
        <f t="shared" si="8"/>
        <v>3.0454545454545873E-3</v>
      </c>
      <c r="K295" s="11" t="str">
        <f>IF(($B296-$B$16)&gt;(0.0417),(VLOOKUP($G295,'stability from Xu'!$C$2:$K$1021,(ROUND($N$11/5,0)+2),TRUE)), "n/a")</f>
        <v>n/a</v>
      </c>
      <c r="L295" s="11" t="str">
        <f t="shared" si="9"/>
        <v>-</v>
      </c>
    </row>
    <row r="296" spans="1:12" x14ac:dyDescent="0.2">
      <c r="A296">
        <v>3733</v>
      </c>
      <c r="B296" s="1">
        <v>42874.973611111112</v>
      </c>
      <c r="C296">
        <v>26.3</v>
      </c>
      <c r="D296">
        <v>0.9</v>
      </c>
      <c r="G296" s="2">
        <f t="shared" si="8"/>
        <v>3.0454545454545873E-3</v>
      </c>
      <c r="K296" s="11" t="str">
        <f>IF(($B297-$B$16)&gt;(0.0417),(VLOOKUP($G296,'stability from Xu'!$C$2:$K$1021,(ROUND($N$11/5,0)+2),TRUE)), "n/a")</f>
        <v>n/a</v>
      </c>
      <c r="L296" s="11" t="str">
        <f t="shared" si="9"/>
        <v>-</v>
      </c>
    </row>
    <row r="297" spans="1:12" x14ac:dyDescent="0.2">
      <c r="A297">
        <v>3734</v>
      </c>
      <c r="B297" s="1">
        <v>42874.973726851851</v>
      </c>
      <c r="C297">
        <v>26.3</v>
      </c>
      <c r="D297">
        <v>0.81</v>
      </c>
      <c r="G297" s="2">
        <f t="shared" si="8"/>
        <v>-5.9545454545454068E-3</v>
      </c>
      <c r="K297" s="11" t="str">
        <f>IF(($B298-$B$16)&gt;(0.0417),(VLOOKUP($G297,'stability from Xu'!$C$2:$K$1021,(ROUND($N$11/5,0)+2),TRUE)), "n/a")</f>
        <v>n/a</v>
      </c>
      <c r="L297" s="11" t="str">
        <f t="shared" si="9"/>
        <v>-</v>
      </c>
    </row>
    <row r="298" spans="1:12" x14ac:dyDescent="0.2">
      <c r="A298">
        <v>3735</v>
      </c>
      <c r="B298" s="1">
        <v>42874.97384259259</v>
      </c>
      <c r="C298">
        <v>26.3</v>
      </c>
      <c r="D298">
        <v>0.9</v>
      </c>
      <c r="G298" s="2">
        <f t="shared" si="8"/>
        <v>3.0454545454545873E-3</v>
      </c>
      <c r="K298" s="11" t="str">
        <f>IF(($B299-$B$16)&gt;(0.0417),(VLOOKUP($G298,'stability from Xu'!$C$2:$K$1021,(ROUND($N$11/5,0)+2),TRUE)), "n/a")</f>
        <v>n/a</v>
      </c>
      <c r="L298" s="11" t="str">
        <f t="shared" si="9"/>
        <v>-</v>
      </c>
    </row>
    <row r="299" spans="1:12" x14ac:dyDescent="0.2">
      <c r="A299">
        <v>3736</v>
      </c>
      <c r="B299" s="1">
        <v>42874.973958333336</v>
      </c>
      <c r="C299">
        <v>26.3</v>
      </c>
      <c r="D299">
        <v>0.9</v>
      </c>
      <c r="G299" s="2">
        <f t="shared" si="8"/>
        <v>3.0454545454545873E-3</v>
      </c>
      <c r="K299" s="11" t="str">
        <f>IF(($B300-$B$16)&gt;(0.0417),(VLOOKUP($G299,'stability from Xu'!$C$2:$K$1021,(ROUND($N$11/5,0)+2),TRUE)), "n/a")</f>
        <v>n/a</v>
      </c>
      <c r="L299" s="11" t="str">
        <f t="shared" si="9"/>
        <v>-</v>
      </c>
    </row>
    <row r="300" spans="1:12" x14ac:dyDescent="0.2">
      <c r="A300">
        <v>3737</v>
      </c>
      <c r="B300" s="1">
        <v>42874.974074074074</v>
      </c>
      <c r="C300">
        <v>26.3</v>
      </c>
      <c r="D300">
        <v>0.9</v>
      </c>
      <c r="G300" s="2">
        <f t="shared" si="8"/>
        <v>3.0454545454545873E-3</v>
      </c>
      <c r="K300" s="11" t="str">
        <f>IF(($B301-$B$16)&gt;(0.0417),(VLOOKUP($G300,'stability from Xu'!$C$2:$K$1021,(ROUND($N$11/5,0)+2),TRUE)), "n/a")</f>
        <v>n/a</v>
      </c>
      <c r="L300" s="11" t="str">
        <f t="shared" si="9"/>
        <v>-</v>
      </c>
    </row>
    <row r="301" spans="1:12" x14ac:dyDescent="0.2">
      <c r="A301">
        <v>3738</v>
      </c>
      <c r="B301" s="1">
        <v>42874.974189814813</v>
      </c>
      <c r="C301">
        <v>26.3</v>
      </c>
      <c r="D301">
        <v>0.9</v>
      </c>
      <c r="G301" s="2">
        <f t="shared" si="8"/>
        <v>3.0454545454545873E-3</v>
      </c>
      <c r="K301" s="11" t="str">
        <f>IF(($B302-$B$16)&gt;(0.0417),(VLOOKUP($G301,'stability from Xu'!$C$2:$K$1021,(ROUND($N$11/5,0)+2),TRUE)), "n/a")</f>
        <v>n/a</v>
      </c>
      <c r="L301" s="11" t="str">
        <f t="shared" si="9"/>
        <v>-</v>
      </c>
    </row>
    <row r="302" spans="1:12" x14ac:dyDescent="0.2">
      <c r="A302">
        <v>3739</v>
      </c>
      <c r="B302" s="1">
        <v>42874.974305555559</v>
      </c>
      <c r="C302">
        <v>26.3</v>
      </c>
      <c r="D302">
        <v>0.9</v>
      </c>
      <c r="G302" s="2">
        <f t="shared" si="8"/>
        <v>3.0454545454545873E-3</v>
      </c>
      <c r="K302" s="11" t="str">
        <f>IF(($B303-$B$16)&gt;(0.0417),(VLOOKUP($G302,'stability from Xu'!$C$2:$K$1021,(ROUND($N$11/5,0)+2),TRUE)), "n/a")</f>
        <v>n/a</v>
      </c>
      <c r="L302" s="11" t="str">
        <f t="shared" si="9"/>
        <v>-</v>
      </c>
    </row>
    <row r="303" spans="1:12" x14ac:dyDescent="0.2">
      <c r="A303">
        <v>3740</v>
      </c>
      <c r="B303" s="1">
        <v>42874.974421296298</v>
      </c>
      <c r="C303">
        <v>26.3</v>
      </c>
      <c r="D303">
        <v>0.9</v>
      </c>
      <c r="G303" s="2">
        <f t="shared" si="8"/>
        <v>3.0454545454545873E-3</v>
      </c>
      <c r="K303" s="11" t="str">
        <f>IF(($B304-$B$16)&gt;(0.0417),(VLOOKUP($G303,'stability from Xu'!$C$2:$K$1021,(ROUND($N$11/5,0)+2),TRUE)), "n/a")</f>
        <v>n/a</v>
      </c>
      <c r="L303" s="11" t="str">
        <f t="shared" si="9"/>
        <v>-</v>
      </c>
    </row>
    <row r="304" spans="1:12" x14ac:dyDescent="0.2">
      <c r="A304">
        <v>3741</v>
      </c>
      <c r="B304" s="1">
        <v>42874.974537037036</v>
      </c>
      <c r="C304">
        <v>26.3</v>
      </c>
      <c r="D304">
        <v>0.9</v>
      </c>
      <c r="G304" s="2">
        <f t="shared" si="8"/>
        <v>3.0454545454545873E-3</v>
      </c>
      <c r="K304" s="11" t="str">
        <f>IF(($B305-$B$16)&gt;(0.0417),(VLOOKUP($G304,'stability from Xu'!$C$2:$K$1021,(ROUND($N$11/5,0)+2),TRUE)), "n/a")</f>
        <v>n/a</v>
      </c>
      <c r="L304" s="11" t="str">
        <f t="shared" si="9"/>
        <v>-</v>
      </c>
    </row>
    <row r="305" spans="1:12" x14ac:dyDescent="0.2">
      <c r="A305">
        <v>3742</v>
      </c>
      <c r="B305" s="1">
        <v>42874.974652777775</v>
      </c>
      <c r="C305">
        <v>26.3</v>
      </c>
      <c r="D305">
        <v>0.98</v>
      </c>
      <c r="G305" s="2">
        <f t="shared" si="8"/>
        <v>1.1045454545454594E-2</v>
      </c>
      <c r="K305" s="11" t="str">
        <f>IF(($B306-$B$16)&gt;(0.0417),(VLOOKUP($G305,'stability from Xu'!$C$2:$K$1021,(ROUND($N$11/5,0)+2),TRUE)), "n/a")</f>
        <v>n/a</v>
      </c>
      <c r="L305" s="11" t="str">
        <f t="shared" si="9"/>
        <v>-</v>
      </c>
    </row>
    <row r="306" spans="1:12" x14ac:dyDescent="0.2">
      <c r="A306">
        <v>3743</v>
      </c>
      <c r="B306" s="1">
        <v>42874.974768518521</v>
      </c>
      <c r="C306">
        <v>26.3</v>
      </c>
      <c r="D306">
        <v>0.9</v>
      </c>
      <c r="G306" s="2">
        <f t="shared" si="8"/>
        <v>3.0454545454545873E-3</v>
      </c>
      <c r="K306" s="11" t="str">
        <f>IF(($B307-$B$16)&gt;(0.0417),(VLOOKUP($G306,'stability from Xu'!$C$2:$K$1021,(ROUND($N$11/5,0)+2),TRUE)), "n/a")</f>
        <v>n/a</v>
      </c>
      <c r="L306" s="11" t="str">
        <f t="shared" si="9"/>
        <v>-</v>
      </c>
    </row>
    <row r="307" spans="1:12" x14ac:dyDescent="0.2">
      <c r="A307">
        <v>3744</v>
      </c>
      <c r="B307" s="1">
        <v>42874.97488425926</v>
      </c>
      <c r="C307">
        <v>26.3</v>
      </c>
      <c r="D307">
        <v>0.9</v>
      </c>
      <c r="G307" s="2">
        <f t="shared" si="8"/>
        <v>3.0454545454545873E-3</v>
      </c>
      <c r="K307" s="11" t="str">
        <f>IF(($B308-$B$16)&gt;(0.0417),(VLOOKUP($G307,'stability from Xu'!$C$2:$K$1021,(ROUND($N$11/5,0)+2),TRUE)), "n/a")</f>
        <v>n/a</v>
      </c>
      <c r="L307" s="11" t="str">
        <f t="shared" si="9"/>
        <v>-</v>
      </c>
    </row>
    <row r="308" spans="1:12" x14ac:dyDescent="0.2">
      <c r="A308">
        <v>3745</v>
      </c>
      <c r="B308" s="1">
        <v>42874.974999999999</v>
      </c>
      <c r="C308">
        <v>26.3</v>
      </c>
      <c r="D308">
        <v>0.9</v>
      </c>
      <c r="G308" s="2">
        <f t="shared" si="8"/>
        <v>3.0454545454545873E-3</v>
      </c>
      <c r="K308" s="11" t="str">
        <f>IF(($B309-$B$16)&gt;(0.0417),(VLOOKUP($G308,'stability from Xu'!$C$2:$K$1021,(ROUND($N$11/5,0)+2),TRUE)), "n/a")</f>
        <v>n/a</v>
      </c>
      <c r="L308" s="11" t="str">
        <f t="shared" si="9"/>
        <v>-</v>
      </c>
    </row>
    <row r="309" spans="1:12" x14ac:dyDescent="0.2">
      <c r="A309">
        <v>3746</v>
      </c>
      <c r="B309" s="1">
        <v>42874.975115740737</v>
      </c>
      <c r="C309">
        <v>26.3</v>
      </c>
      <c r="D309">
        <v>0.9</v>
      </c>
      <c r="G309" s="2">
        <f t="shared" si="8"/>
        <v>3.0454545454545873E-3</v>
      </c>
      <c r="K309" s="11" t="str">
        <f>IF(($B310-$B$16)&gt;(0.0417),(VLOOKUP($G309,'stability from Xu'!$C$2:$K$1021,(ROUND($N$11/5,0)+2),TRUE)), "n/a")</f>
        <v>n/a</v>
      </c>
      <c r="L309" s="11" t="str">
        <f t="shared" si="9"/>
        <v>-</v>
      </c>
    </row>
    <row r="310" spans="1:12" x14ac:dyDescent="0.2">
      <c r="A310">
        <v>3747</v>
      </c>
      <c r="B310" s="1">
        <v>42874.975231481483</v>
      </c>
      <c r="C310">
        <v>26.3</v>
      </c>
      <c r="D310">
        <v>0.9</v>
      </c>
      <c r="G310" s="2">
        <f t="shared" si="8"/>
        <v>3.0454545454545873E-3</v>
      </c>
      <c r="K310" s="11" t="str">
        <f>IF(($B311-$B$16)&gt;(0.0417),(VLOOKUP($G310,'stability from Xu'!$C$2:$K$1021,(ROUND($N$11/5,0)+2),TRUE)), "n/a")</f>
        <v>n/a</v>
      </c>
      <c r="L310" s="11" t="str">
        <f t="shared" si="9"/>
        <v>-</v>
      </c>
    </row>
    <row r="311" spans="1:12" x14ac:dyDescent="0.2">
      <c r="A311">
        <v>3748</v>
      </c>
      <c r="B311" s="1">
        <v>42874.975347222222</v>
      </c>
      <c r="C311">
        <v>26.3</v>
      </c>
      <c r="D311">
        <v>0.9</v>
      </c>
      <c r="G311" s="2">
        <f t="shared" si="8"/>
        <v>3.0454545454545873E-3</v>
      </c>
      <c r="K311" s="11" t="str">
        <f>IF(($B312-$B$16)&gt;(0.0417),(VLOOKUP($G311,'stability from Xu'!$C$2:$K$1021,(ROUND($N$11/5,0)+2),TRUE)), "n/a")</f>
        <v>n/a</v>
      </c>
      <c r="L311" s="11" t="str">
        <f t="shared" si="9"/>
        <v>-</v>
      </c>
    </row>
    <row r="312" spans="1:12" x14ac:dyDescent="0.2">
      <c r="A312">
        <v>3749</v>
      </c>
      <c r="B312" s="1">
        <v>42874.975462962961</v>
      </c>
      <c r="C312">
        <v>26.3</v>
      </c>
      <c r="D312">
        <v>0.9</v>
      </c>
      <c r="G312" s="2">
        <f t="shared" si="8"/>
        <v>3.0454545454545873E-3</v>
      </c>
      <c r="K312" s="11" t="str">
        <f>IF(($B313-$B$16)&gt;(0.0417),(VLOOKUP($G312,'stability from Xu'!$C$2:$K$1021,(ROUND($N$11/5,0)+2),TRUE)), "n/a")</f>
        <v>n/a</v>
      </c>
      <c r="L312" s="11" t="str">
        <f t="shared" si="9"/>
        <v>-</v>
      </c>
    </row>
    <row r="313" spans="1:12" x14ac:dyDescent="0.2">
      <c r="A313">
        <v>3750</v>
      </c>
      <c r="B313" s="1">
        <v>42874.975578703707</v>
      </c>
      <c r="C313">
        <v>26.3</v>
      </c>
      <c r="D313">
        <v>0.9</v>
      </c>
      <c r="G313" s="2">
        <f t="shared" si="8"/>
        <v>3.0454545454545873E-3</v>
      </c>
      <c r="K313" s="11" t="str">
        <f>IF(($B314-$B$16)&gt;(0.0417),(VLOOKUP($G313,'stability from Xu'!$C$2:$K$1021,(ROUND($N$11/5,0)+2),TRUE)), "n/a")</f>
        <v>n/a</v>
      </c>
      <c r="L313" s="11" t="str">
        <f t="shared" si="9"/>
        <v>-</v>
      </c>
    </row>
    <row r="314" spans="1:12" x14ac:dyDescent="0.2">
      <c r="A314">
        <v>3751</v>
      </c>
      <c r="B314" s="1">
        <v>42874.975694444445</v>
      </c>
      <c r="C314">
        <v>26.3</v>
      </c>
      <c r="D314">
        <v>0.9</v>
      </c>
      <c r="G314" s="2">
        <f t="shared" si="8"/>
        <v>3.0454545454545873E-3</v>
      </c>
      <c r="K314" s="11" t="str">
        <f>IF(($B315-$B$16)&gt;(0.0417),(VLOOKUP($G314,'stability from Xu'!$C$2:$K$1021,(ROUND($N$11/5,0)+2),TRUE)), "n/a")</f>
        <v>n/a</v>
      </c>
      <c r="L314" s="11" t="str">
        <f t="shared" si="9"/>
        <v>-</v>
      </c>
    </row>
    <row r="315" spans="1:12" x14ac:dyDescent="0.2">
      <c r="A315">
        <v>3752</v>
      </c>
      <c r="B315" s="1">
        <v>42874.975810185184</v>
      </c>
      <c r="C315">
        <v>26.3</v>
      </c>
      <c r="D315">
        <v>0.9</v>
      </c>
      <c r="G315" s="2">
        <f t="shared" si="8"/>
        <v>3.0454545454545873E-3</v>
      </c>
      <c r="K315" s="11" t="str">
        <f>IF(($B316-$B$16)&gt;(0.0417),(VLOOKUP($G315,'stability from Xu'!$C$2:$K$1021,(ROUND($N$11/5,0)+2),TRUE)), "n/a")</f>
        <v>n/a</v>
      </c>
      <c r="L315" s="11" t="str">
        <f t="shared" si="9"/>
        <v>-</v>
      </c>
    </row>
    <row r="316" spans="1:12" x14ac:dyDescent="0.2">
      <c r="A316">
        <v>3753</v>
      </c>
      <c r="B316" s="1">
        <v>42874.975925925923</v>
      </c>
      <c r="C316">
        <v>26.3</v>
      </c>
      <c r="D316">
        <v>0.98</v>
      </c>
      <c r="G316" s="2">
        <f t="shared" si="8"/>
        <v>1.1045454545454594E-2</v>
      </c>
      <c r="K316" s="11" t="str">
        <f>IF(($B317-$B$16)&gt;(0.0417),(VLOOKUP($G316,'stability from Xu'!$C$2:$K$1021,(ROUND($N$11/5,0)+2),TRUE)), "n/a")</f>
        <v>n/a</v>
      </c>
      <c r="L316" s="11" t="str">
        <f t="shared" si="9"/>
        <v>-</v>
      </c>
    </row>
    <row r="317" spans="1:12" x14ac:dyDescent="0.2">
      <c r="A317">
        <v>3754</v>
      </c>
      <c r="B317" s="1">
        <v>42874.976041666669</v>
      </c>
      <c r="C317">
        <v>26.3</v>
      </c>
      <c r="D317">
        <v>0.9</v>
      </c>
      <c r="G317" s="2">
        <f t="shared" si="8"/>
        <v>3.0454545454545873E-3</v>
      </c>
      <c r="K317" s="11" t="str">
        <f>IF(($B318-$B$16)&gt;(0.0417),(VLOOKUP($G317,'stability from Xu'!$C$2:$K$1021,(ROUND($N$11/5,0)+2),TRUE)), "n/a")</f>
        <v>n/a</v>
      </c>
      <c r="L317" s="11" t="str">
        <f t="shared" si="9"/>
        <v>-</v>
      </c>
    </row>
    <row r="318" spans="1:12" x14ac:dyDescent="0.2">
      <c r="A318">
        <v>3755</v>
      </c>
      <c r="B318" s="1">
        <v>42874.976157407407</v>
      </c>
      <c r="C318">
        <v>26.3</v>
      </c>
      <c r="D318">
        <v>0.9</v>
      </c>
      <c r="G318" s="2">
        <f t="shared" si="8"/>
        <v>3.0454545454545873E-3</v>
      </c>
      <c r="K318" s="11" t="str">
        <f>IF(($B319-$B$16)&gt;(0.0417),(VLOOKUP($G318,'stability from Xu'!$C$2:$K$1021,(ROUND($N$11/5,0)+2),TRUE)), "n/a")</f>
        <v>n/a</v>
      </c>
      <c r="L318" s="11" t="str">
        <f t="shared" si="9"/>
        <v>-</v>
      </c>
    </row>
    <row r="319" spans="1:12" x14ac:dyDescent="0.2">
      <c r="A319">
        <v>3756</v>
      </c>
      <c r="B319" s="1">
        <v>42874.976273148146</v>
      </c>
      <c r="C319">
        <v>26.3</v>
      </c>
      <c r="D319">
        <v>0.98</v>
      </c>
      <c r="G319" s="2">
        <f t="shared" si="8"/>
        <v>1.1045454545454594E-2</v>
      </c>
      <c r="K319" s="11" t="str">
        <f>IF(($B320-$B$16)&gt;(0.0417),(VLOOKUP($G319,'stability from Xu'!$C$2:$K$1021,(ROUND($N$11/5,0)+2),TRUE)), "n/a")</f>
        <v>n/a</v>
      </c>
      <c r="L319" s="11" t="str">
        <f t="shared" si="9"/>
        <v>-</v>
      </c>
    </row>
    <row r="320" spans="1:12" x14ac:dyDescent="0.2">
      <c r="A320">
        <v>3757</v>
      </c>
      <c r="B320" s="1">
        <v>42874.976388888892</v>
      </c>
      <c r="C320">
        <v>26.3</v>
      </c>
      <c r="D320">
        <v>0.98</v>
      </c>
      <c r="G320" s="2">
        <f t="shared" si="8"/>
        <v>1.1045454545454594E-2</v>
      </c>
      <c r="K320" s="11" t="str">
        <f>IF(($B321-$B$16)&gt;(0.0417),(VLOOKUP($G320,'stability from Xu'!$C$2:$K$1021,(ROUND($N$11/5,0)+2),TRUE)), "n/a")</f>
        <v>n/a</v>
      </c>
      <c r="L320" s="11" t="str">
        <f t="shared" si="9"/>
        <v>-</v>
      </c>
    </row>
    <row r="321" spans="1:12" x14ac:dyDescent="0.2">
      <c r="A321">
        <v>3758</v>
      </c>
      <c r="B321" s="1">
        <v>42874.976504629631</v>
      </c>
      <c r="C321">
        <v>26.3</v>
      </c>
      <c r="D321">
        <v>0.9</v>
      </c>
      <c r="G321" s="2">
        <f t="shared" si="8"/>
        <v>3.0454545454545873E-3</v>
      </c>
      <c r="K321" s="11" t="str">
        <f>IF(($B322-$B$16)&gt;(0.0417),(VLOOKUP($G321,'stability from Xu'!$C$2:$K$1021,(ROUND($N$11/5,0)+2),TRUE)), "n/a")</f>
        <v>n/a</v>
      </c>
      <c r="L321" s="11" t="str">
        <f t="shared" si="9"/>
        <v>-</v>
      </c>
    </row>
    <row r="322" spans="1:12" x14ac:dyDescent="0.2">
      <c r="A322">
        <v>3759</v>
      </c>
      <c r="B322" s="1">
        <v>42874.976620370369</v>
      </c>
      <c r="C322">
        <v>26.3</v>
      </c>
      <c r="D322">
        <v>0.9</v>
      </c>
      <c r="G322" s="2">
        <f t="shared" si="8"/>
        <v>3.0454545454545873E-3</v>
      </c>
      <c r="K322" s="11" t="str">
        <f>IF(($B323-$B$16)&gt;(0.0417),(VLOOKUP($G322,'stability from Xu'!$C$2:$K$1021,(ROUND($N$11/5,0)+2),TRUE)), "n/a")</f>
        <v>n/a</v>
      </c>
      <c r="L322" s="11" t="str">
        <f t="shared" si="9"/>
        <v>-</v>
      </c>
    </row>
    <row r="323" spans="1:12" x14ac:dyDescent="0.2">
      <c r="A323">
        <v>3760</v>
      </c>
      <c r="B323" s="1">
        <v>42874.976736111108</v>
      </c>
      <c r="C323">
        <v>26.3</v>
      </c>
      <c r="D323">
        <v>0.9</v>
      </c>
      <c r="G323" s="2">
        <f t="shared" si="8"/>
        <v>3.0454545454545873E-3</v>
      </c>
      <c r="K323" s="11" t="str">
        <f>IF(($B324-$B$16)&gt;(0.0417),(VLOOKUP($G323,'stability from Xu'!$C$2:$K$1021,(ROUND($N$11/5,0)+2),TRUE)), "n/a")</f>
        <v>n/a</v>
      </c>
      <c r="L323" s="11" t="str">
        <f t="shared" si="9"/>
        <v>-</v>
      </c>
    </row>
    <row r="324" spans="1:12" x14ac:dyDescent="0.2">
      <c r="A324">
        <v>3761</v>
      </c>
      <c r="B324" s="1">
        <v>42874.976851851854</v>
      </c>
      <c r="C324">
        <v>26.3</v>
      </c>
      <c r="D324">
        <v>0.9</v>
      </c>
      <c r="G324" s="2">
        <f t="shared" si="8"/>
        <v>3.0454545454545873E-3</v>
      </c>
      <c r="K324" s="11" t="str">
        <f>IF(($B325-$B$16)&gt;(0.0417),(VLOOKUP($G324,'stability from Xu'!$C$2:$K$1021,(ROUND($N$11/5,0)+2),TRUE)), "n/a")</f>
        <v>n/a</v>
      </c>
      <c r="L324" s="11" t="str">
        <f t="shared" si="9"/>
        <v>-</v>
      </c>
    </row>
    <row r="325" spans="1:12" x14ac:dyDescent="0.2">
      <c r="A325">
        <v>3762</v>
      </c>
      <c r="B325" s="1">
        <v>42874.976967592593</v>
      </c>
      <c r="C325">
        <v>26.3</v>
      </c>
      <c r="D325">
        <v>0.9</v>
      </c>
      <c r="G325" s="2">
        <f t="shared" si="8"/>
        <v>3.0454545454545873E-3</v>
      </c>
      <c r="K325" s="11" t="str">
        <f>IF(($B326-$B$16)&gt;(0.0417),(VLOOKUP($G325,'stability from Xu'!$C$2:$K$1021,(ROUND($N$11/5,0)+2),TRUE)), "n/a")</f>
        <v>n/a</v>
      </c>
      <c r="L325" s="11" t="str">
        <f t="shared" si="9"/>
        <v>-</v>
      </c>
    </row>
    <row r="326" spans="1:12" x14ac:dyDescent="0.2">
      <c r="A326">
        <v>3763</v>
      </c>
      <c r="B326" s="1">
        <v>42874.977083333331</v>
      </c>
      <c r="C326">
        <v>26.27</v>
      </c>
      <c r="D326">
        <v>0.9</v>
      </c>
      <c r="G326" s="2">
        <f t="shared" si="8"/>
        <v>3.0454545454545873E-3</v>
      </c>
      <c r="K326" s="11" t="str">
        <f>IF(($B327-$B$16)&gt;(0.0417),(VLOOKUP($G326,'stability from Xu'!$C$2:$K$1021,(ROUND($N$11/5,0)+2),TRUE)), "n/a")</f>
        <v>n/a</v>
      </c>
      <c r="L326" s="11" t="str">
        <f t="shared" si="9"/>
        <v>-</v>
      </c>
    </row>
    <row r="327" spans="1:12" x14ac:dyDescent="0.2">
      <c r="A327">
        <v>3764</v>
      </c>
      <c r="B327" s="1">
        <v>42874.977199074077</v>
      </c>
      <c r="C327">
        <v>26.3</v>
      </c>
      <c r="D327">
        <v>0.9</v>
      </c>
      <c r="G327" s="2">
        <f t="shared" si="8"/>
        <v>3.0454545454545873E-3</v>
      </c>
      <c r="K327" s="11" t="str">
        <f>IF(($B328-$B$16)&gt;(0.0417),(VLOOKUP($G327,'stability from Xu'!$C$2:$K$1021,(ROUND($N$11/5,0)+2),TRUE)), "n/a")</f>
        <v>n/a</v>
      </c>
      <c r="L327" s="11" t="str">
        <f t="shared" si="9"/>
        <v>-</v>
      </c>
    </row>
    <row r="328" spans="1:12" x14ac:dyDescent="0.2">
      <c r="A328">
        <v>3765</v>
      </c>
      <c r="B328" s="1">
        <v>42874.977314814816</v>
      </c>
      <c r="C328">
        <v>26.3</v>
      </c>
      <c r="D328">
        <v>0.9</v>
      </c>
      <c r="G328" s="2">
        <f t="shared" si="8"/>
        <v>3.0454545454545873E-3</v>
      </c>
      <c r="K328" s="11" t="str">
        <f>IF(($B329-$B$16)&gt;(0.0417),(VLOOKUP($G328,'stability from Xu'!$C$2:$K$1021,(ROUND($N$11/5,0)+2),TRUE)), "n/a")</f>
        <v>n/a</v>
      </c>
      <c r="L328" s="11" t="str">
        <f t="shared" si="9"/>
        <v>-</v>
      </c>
    </row>
    <row r="329" spans="1:12" x14ac:dyDescent="0.2">
      <c r="A329">
        <v>3766</v>
      </c>
      <c r="B329" s="1">
        <v>42874.977430555555</v>
      </c>
      <c r="C329">
        <v>26.27</v>
      </c>
      <c r="D329">
        <v>0.9</v>
      </c>
      <c r="G329" s="2">
        <f t="shared" si="8"/>
        <v>3.0454545454545873E-3</v>
      </c>
      <c r="K329" s="11" t="str">
        <f>IF(($B330-$B$16)&gt;(0.0417),(VLOOKUP($G329,'stability from Xu'!$C$2:$K$1021,(ROUND($N$11/5,0)+2),TRUE)), "n/a")</f>
        <v>n/a</v>
      </c>
      <c r="L329" s="11" t="str">
        <f t="shared" si="9"/>
        <v>-</v>
      </c>
    </row>
    <row r="330" spans="1:12" x14ac:dyDescent="0.2">
      <c r="A330">
        <v>3767</v>
      </c>
      <c r="B330" s="1">
        <v>42874.977546296293</v>
      </c>
      <c r="C330">
        <v>26.27</v>
      </c>
      <c r="D330">
        <v>0.9</v>
      </c>
      <c r="G330" s="2">
        <f t="shared" si="8"/>
        <v>3.0454545454545873E-3</v>
      </c>
      <c r="K330" s="11" t="str">
        <f>IF(($B331-$B$16)&gt;(0.0417),(VLOOKUP($G330,'stability from Xu'!$C$2:$K$1021,(ROUND($N$11/5,0)+2),TRUE)), "n/a")</f>
        <v>n/a</v>
      </c>
      <c r="L330" s="11" t="str">
        <f t="shared" si="9"/>
        <v>-</v>
      </c>
    </row>
    <row r="331" spans="1:12" x14ac:dyDescent="0.2">
      <c r="A331">
        <v>3768</v>
      </c>
      <c r="B331" s="1">
        <v>42874.977662037039</v>
      </c>
      <c r="C331">
        <v>26.27</v>
      </c>
      <c r="D331">
        <v>0.81</v>
      </c>
      <c r="G331" s="2">
        <f t="shared" si="8"/>
        <v>-5.9545454545454068E-3</v>
      </c>
      <c r="K331" s="11" t="str">
        <f>IF(($B332-$B$16)&gt;(0.0417),(VLOOKUP($G331,'stability from Xu'!$C$2:$K$1021,(ROUND($N$11/5,0)+2),TRUE)), "n/a")</f>
        <v>n/a</v>
      </c>
      <c r="L331" s="11" t="str">
        <f t="shared" si="9"/>
        <v>-</v>
      </c>
    </row>
    <row r="332" spans="1:12" x14ac:dyDescent="0.2">
      <c r="A332">
        <v>3769</v>
      </c>
      <c r="B332" s="1">
        <v>42874.977777777778</v>
      </c>
      <c r="C332">
        <v>26.27</v>
      </c>
      <c r="D332">
        <v>0.9</v>
      </c>
      <c r="G332" s="2">
        <f t="shared" si="8"/>
        <v>3.0454545454545873E-3</v>
      </c>
      <c r="K332" s="11" t="str">
        <f>IF(($B333-$B$16)&gt;(0.0417),(VLOOKUP($G332,'stability from Xu'!$C$2:$K$1021,(ROUND($N$11/5,0)+2),TRUE)), "n/a")</f>
        <v>n/a</v>
      </c>
      <c r="L332" s="11" t="str">
        <f t="shared" si="9"/>
        <v>-</v>
      </c>
    </row>
    <row r="333" spans="1:12" x14ac:dyDescent="0.2">
      <c r="A333">
        <v>3770</v>
      </c>
      <c r="B333" s="1">
        <v>42874.977893518517</v>
      </c>
      <c r="C333">
        <v>26.27</v>
      </c>
      <c r="D333">
        <v>0.81</v>
      </c>
      <c r="G333" s="2">
        <f t="shared" si="8"/>
        <v>-5.9545454545454068E-3</v>
      </c>
      <c r="K333" s="11" t="str">
        <f>IF(($B334-$B$16)&gt;(0.0417),(VLOOKUP($G333,'stability from Xu'!$C$2:$K$1021,(ROUND($N$11/5,0)+2),TRUE)), "n/a")</f>
        <v>n/a</v>
      </c>
      <c r="L333" s="11" t="str">
        <f t="shared" si="9"/>
        <v>-</v>
      </c>
    </row>
    <row r="334" spans="1:12" x14ac:dyDescent="0.2">
      <c r="A334">
        <v>3771</v>
      </c>
      <c r="B334" s="1">
        <v>42874.978009259263</v>
      </c>
      <c r="C334">
        <v>26.27</v>
      </c>
      <c r="D334">
        <v>0.9</v>
      </c>
      <c r="G334" s="2">
        <f t="shared" si="8"/>
        <v>3.0454545454545873E-3</v>
      </c>
      <c r="K334" s="11" t="str">
        <f>IF(($B335-$B$16)&gt;(0.0417),(VLOOKUP($G334,'stability from Xu'!$C$2:$K$1021,(ROUND($N$11/5,0)+2),TRUE)), "n/a")</f>
        <v>n/a</v>
      </c>
      <c r="L334" s="11" t="str">
        <f t="shared" si="9"/>
        <v>-</v>
      </c>
    </row>
    <row r="335" spans="1:12" x14ac:dyDescent="0.2">
      <c r="A335">
        <v>3772</v>
      </c>
      <c r="B335" s="1">
        <v>42874.978125000001</v>
      </c>
      <c r="C335">
        <v>26.27</v>
      </c>
      <c r="D335">
        <v>0.9</v>
      </c>
      <c r="G335" s="2">
        <f t="shared" si="8"/>
        <v>3.0454545454545873E-3</v>
      </c>
      <c r="K335" s="11" t="str">
        <f>IF(($B336-$B$16)&gt;(0.0417),(VLOOKUP($G335,'stability from Xu'!$C$2:$K$1021,(ROUND($N$11/5,0)+2),TRUE)), "n/a")</f>
        <v>n/a</v>
      </c>
      <c r="L335" s="11" t="str">
        <f t="shared" si="9"/>
        <v>-</v>
      </c>
    </row>
    <row r="336" spans="1:12" x14ac:dyDescent="0.2">
      <c r="A336">
        <v>3773</v>
      </c>
      <c r="B336" s="1">
        <v>42874.97824074074</v>
      </c>
      <c r="C336">
        <v>26.27</v>
      </c>
      <c r="D336">
        <v>0.9</v>
      </c>
      <c r="G336" s="2">
        <f t="shared" ref="G336:G399" si="10">(D336/10-$G$7)*$G$8</f>
        <v>3.0454545454545873E-3</v>
      </c>
      <c r="K336" s="11" t="str">
        <f>IF(($B337-$B$16)&gt;(0.0417),(VLOOKUP($G336,'stability from Xu'!$C$2:$K$1021,(ROUND($N$11/5,0)+2),TRUE)), "n/a")</f>
        <v>n/a</v>
      </c>
      <c r="L336" s="11" t="str">
        <f t="shared" ref="L336:L399" si="11">IF($K336="N/A", "-",IF(C336&gt;K336,"NO","Yes"))</f>
        <v>-</v>
      </c>
    </row>
    <row r="337" spans="1:12" x14ac:dyDescent="0.2">
      <c r="A337">
        <v>3774</v>
      </c>
      <c r="B337" s="1">
        <v>42874.978356481479</v>
      </c>
      <c r="C337">
        <v>26.27</v>
      </c>
      <c r="D337">
        <v>0.9</v>
      </c>
      <c r="G337" s="2">
        <f t="shared" si="10"/>
        <v>3.0454545454545873E-3</v>
      </c>
      <c r="K337" s="11" t="str">
        <f>IF(($B338-$B$16)&gt;(0.0417),(VLOOKUP($G337,'stability from Xu'!$C$2:$K$1021,(ROUND($N$11/5,0)+2),TRUE)), "n/a")</f>
        <v>n/a</v>
      </c>
      <c r="L337" s="11" t="str">
        <f t="shared" si="11"/>
        <v>-</v>
      </c>
    </row>
    <row r="338" spans="1:12" x14ac:dyDescent="0.2">
      <c r="A338">
        <v>3775</v>
      </c>
      <c r="B338" s="1">
        <v>42874.978472222225</v>
      </c>
      <c r="C338">
        <v>26.27</v>
      </c>
      <c r="D338">
        <v>0.81</v>
      </c>
      <c r="G338" s="2">
        <f t="shared" si="10"/>
        <v>-5.9545454545454068E-3</v>
      </c>
      <c r="K338" s="11" t="str">
        <f>IF(($B339-$B$16)&gt;(0.0417),(VLOOKUP($G338,'stability from Xu'!$C$2:$K$1021,(ROUND($N$11/5,0)+2),TRUE)), "n/a")</f>
        <v>n/a</v>
      </c>
      <c r="L338" s="11" t="str">
        <f t="shared" si="11"/>
        <v>-</v>
      </c>
    </row>
    <row r="339" spans="1:12" x14ac:dyDescent="0.2">
      <c r="A339">
        <v>3776</v>
      </c>
      <c r="B339" s="1">
        <v>42874.978587962964</v>
      </c>
      <c r="C339">
        <v>26.27</v>
      </c>
      <c r="D339">
        <v>0.9</v>
      </c>
      <c r="G339" s="2">
        <f t="shared" si="10"/>
        <v>3.0454545454545873E-3</v>
      </c>
      <c r="K339" s="11" t="str">
        <f>IF(($B340-$B$16)&gt;(0.0417),(VLOOKUP($G339,'stability from Xu'!$C$2:$K$1021,(ROUND($N$11/5,0)+2),TRUE)), "n/a")</f>
        <v>n/a</v>
      </c>
      <c r="L339" s="11" t="str">
        <f t="shared" si="11"/>
        <v>-</v>
      </c>
    </row>
    <row r="340" spans="1:12" x14ac:dyDescent="0.2">
      <c r="A340">
        <v>3777</v>
      </c>
      <c r="B340" s="1">
        <v>42874.978703703702</v>
      </c>
      <c r="C340">
        <v>26.27</v>
      </c>
      <c r="D340">
        <v>0.9</v>
      </c>
      <c r="G340" s="2">
        <f t="shared" si="10"/>
        <v>3.0454545454545873E-3</v>
      </c>
      <c r="K340" s="11" t="str">
        <f>IF(($B341-$B$16)&gt;(0.0417),(VLOOKUP($G340,'stability from Xu'!$C$2:$K$1021,(ROUND($N$11/5,0)+2),TRUE)), "n/a")</f>
        <v>n/a</v>
      </c>
      <c r="L340" s="11" t="str">
        <f t="shared" si="11"/>
        <v>-</v>
      </c>
    </row>
    <row r="341" spans="1:12" x14ac:dyDescent="0.2">
      <c r="A341">
        <v>3778</v>
      </c>
      <c r="B341" s="1">
        <v>42874.978819444441</v>
      </c>
      <c r="C341">
        <v>26.27</v>
      </c>
      <c r="D341">
        <v>0.9</v>
      </c>
      <c r="G341" s="2">
        <f t="shared" si="10"/>
        <v>3.0454545454545873E-3</v>
      </c>
      <c r="K341" s="11" t="str">
        <f>IF(($B342-$B$16)&gt;(0.0417),(VLOOKUP($G341,'stability from Xu'!$C$2:$K$1021,(ROUND($N$11/5,0)+2),TRUE)), "n/a")</f>
        <v>n/a</v>
      </c>
      <c r="L341" s="11" t="str">
        <f t="shared" si="11"/>
        <v>-</v>
      </c>
    </row>
    <row r="342" spans="1:12" x14ac:dyDescent="0.2">
      <c r="A342">
        <v>3779</v>
      </c>
      <c r="B342" s="1">
        <v>42874.978935185187</v>
      </c>
      <c r="C342">
        <v>26.27</v>
      </c>
      <c r="D342">
        <v>0.9</v>
      </c>
      <c r="G342" s="2">
        <f t="shared" si="10"/>
        <v>3.0454545454545873E-3</v>
      </c>
      <c r="K342" s="11" t="str">
        <f>IF(($B343-$B$16)&gt;(0.0417),(VLOOKUP($G342,'stability from Xu'!$C$2:$K$1021,(ROUND($N$11/5,0)+2),TRUE)), "n/a")</f>
        <v>n/a</v>
      </c>
      <c r="L342" s="11" t="str">
        <f t="shared" si="11"/>
        <v>-</v>
      </c>
    </row>
    <row r="343" spans="1:12" x14ac:dyDescent="0.2">
      <c r="A343">
        <v>3780</v>
      </c>
      <c r="B343" s="1">
        <v>42874.979050925926</v>
      </c>
      <c r="C343">
        <v>26.27</v>
      </c>
      <c r="D343">
        <v>0.9</v>
      </c>
      <c r="G343" s="2">
        <f t="shared" si="10"/>
        <v>3.0454545454545873E-3</v>
      </c>
      <c r="K343" s="11" t="str">
        <f>IF(($B344-$B$16)&gt;(0.0417),(VLOOKUP($G343,'stability from Xu'!$C$2:$K$1021,(ROUND($N$11/5,0)+2),TRUE)), "n/a")</f>
        <v>n/a</v>
      </c>
      <c r="L343" s="11" t="str">
        <f t="shared" si="11"/>
        <v>-</v>
      </c>
    </row>
    <row r="344" spans="1:12" x14ac:dyDescent="0.2">
      <c r="A344">
        <v>3781</v>
      </c>
      <c r="B344" s="1">
        <v>42874.979166666664</v>
      </c>
      <c r="C344">
        <v>26.27</v>
      </c>
      <c r="D344">
        <v>0.9</v>
      </c>
      <c r="G344" s="2">
        <f t="shared" si="10"/>
        <v>3.0454545454545873E-3</v>
      </c>
      <c r="K344" s="11" t="str">
        <f>IF(($B345-$B$16)&gt;(0.0417),(VLOOKUP($G344,'stability from Xu'!$C$2:$K$1021,(ROUND($N$11/5,0)+2),TRUE)), "n/a")</f>
        <v>n/a</v>
      </c>
      <c r="L344" s="11" t="str">
        <f t="shared" si="11"/>
        <v>-</v>
      </c>
    </row>
    <row r="345" spans="1:12" x14ac:dyDescent="0.2">
      <c r="A345">
        <v>3782</v>
      </c>
      <c r="B345" s="1">
        <v>42874.97928240741</v>
      </c>
      <c r="C345">
        <v>26.27</v>
      </c>
      <c r="D345">
        <v>0.9</v>
      </c>
      <c r="G345" s="2">
        <f t="shared" si="10"/>
        <v>3.0454545454545873E-3</v>
      </c>
      <c r="K345" s="11" t="str">
        <f>IF(($B346-$B$16)&gt;(0.0417),(VLOOKUP($G345,'stability from Xu'!$C$2:$K$1021,(ROUND($N$11/5,0)+2),TRUE)), "n/a")</f>
        <v>n/a</v>
      </c>
      <c r="L345" s="11" t="str">
        <f t="shared" si="11"/>
        <v>-</v>
      </c>
    </row>
    <row r="346" spans="1:12" x14ac:dyDescent="0.2">
      <c r="A346">
        <v>3783</v>
      </c>
      <c r="B346" s="1">
        <v>42874.979398148149</v>
      </c>
      <c r="C346">
        <v>26.27</v>
      </c>
      <c r="D346">
        <v>0.81</v>
      </c>
      <c r="G346" s="2">
        <f t="shared" si="10"/>
        <v>-5.9545454545454068E-3</v>
      </c>
      <c r="K346" s="11" t="str">
        <f>IF(($B347-$B$16)&gt;(0.0417),(VLOOKUP($G346,'stability from Xu'!$C$2:$K$1021,(ROUND($N$11/5,0)+2),TRUE)), "n/a")</f>
        <v>n/a</v>
      </c>
      <c r="L346" s="11" t="str">
        <f t="shared" si="11"/>
        <v>-</v>
      </c>
    </row>
    <row r="347" spans="1:12" x14ac:dyDescent="0.2">
      <c r="A347">
        <v>3784</v>
      </c>
      <c r="B347" s="1">
        <v>42874.979513888888</v>
      </c>
      <c r="C347">
        <v>26.27</v>
      </c>
      <c r="D347">
        <v>0.98</v>
      </c>
      <c r="G347" s="2">
        <f t="shared" si="10"/>
        <v>1.1045454545454594E-2</v>
      </c>
      <c r="K347" s="11" t="str">
        <f>IF(($B348-$B$16)&gt;(0.0417),(VLOOKUP($G347,'stability from Xu'!$C$2:$K$1021,(ROUND($N$11/5,0)+2),TRUE)), "n/a")</f>
        <v>n/a</v>
      </c>
      <c r="L347" s="11" t="str">
        <f t="shared" si="11"/>
        <v>-</v>
      </c>
    </row>
    <row r="348" spans="1:12" x14ac:dyDescent="0.2">
      <c r="A348">
        <v>3785</v>
      </c>
      <c r="B348" s="1">
        <v>42874.979629629626</v>
      </c>
      <c r="C348">
        <v>26.27</v>
      </c>
      <c r="D348">
        <v>0.9</v>
      </c>
      <c r="G348" s="2">
        <f t="shared" si="10"/>
        <v>3.0454545454545873E-3</v>
      </c>
      <c r="K348" s="11" t="str">
        <f>IF(($B349-$B$16)&gt;(0.0417),(VLOOKUP($G348,'stability from Xu'!$C$2:$K$1021,(ROUND($N$11/5,0)+2),TRUE)), "n/a")</f>
        <v>n/a</v>
      </c>
      <c r="L348" s="11" t="str">
        <f t="shared" si="11"/>
        <v>-</v>
      </c>
    </row>
    <row r="349" spans="1:12" x14ac:dyDescent="0.2">
      <c r="A349">
        <v>3786</v>
      </c>
      <c r="B349" s="1">
        <v>42874.979745370372</v>
      </c>
      <c r="C349">
        <v>26.27</v>
      </c>
      <c r="D349">
        <v>0.9</v>
      </c>
      <c r="G349" s="2">
        <f t="shared" si="10"/>
        <v>3.0454545454545873E-3</v>
      </c>
      <c r="K349" s="11" t="str">
        <f>IF(($B350-$B$16)&gt;(0.0417),(VLOOKUP($G349,'stability from Xu'!$C$2:$K$1021,(ROUND($N$11/5,0)+2),TRUE)), "n/a")</f>
        <v>n/a</v>
      </c>
      <c r="L349" s="11" t="str">
        <f t="shared" si="11"/>
        <v>-</v>
      </c>
    </row>
    <row r="350" spans="1:12" x14ac:dyDescent="0.2">
      <c r="A350">
        <v>3787</v>
      </c>
      <c r="B350" s="1">
        <v>42874.979861111111</v>
      </c>
      <c r="C350">
        <v>26.27</v>
      </c>
      <c r="D350">
        <v>0.9</v>
      </c>
      <c r="G350" s="2">
        <f t="shared" si="10"/>
        <v>3.0454545454545873E-3</v>
      </c>
      <c r="K350" s="11" t="str">
        <f>IF(($B351-$B$16)&gt;(0.0417),(VLOOKUP($G350,'stability from Xu'!$C$2:$K$1021,(ROUND($N$11/5,0)+2),TRUE)), "n/a")</f>
        <v>n/a</v>
      </c>
      <c r="L350" s="11" t="str">
        <f t="shared" si="11"/>
        <v>-</v>
      </c>
    </row>
    <row r="351" spans="1:12" x14ac:dyDescent="0.2">
      <c r="A351">
        <v>3788</v>
      </c>
      <c r="B351" s="1">
        <v>42874.97997685185</v>
      </c>
      <c r="C351">
        <v>26.27</v>
      </c>
      <c r="D351">
        <v>0.98</v>
      </c>
      <c r="G351" s="2">
        <f t="shared" si="10"/>
        <v>1.1045454545454594E-2</v>
      </c>
      <c r="K351" s="11" t="str">
        <f>IF(($B352-$B$16)&gt;(0.0417),(VLOOKUP($G351,'stability from Xu'!$C$2:$K$1021,(ROUND($N$11/5,0)+2),TRUE)), "n/a")</f>
        <v>n/a</v>
      </c>
      <c r="L351" s="11" t="str">
        <f t="shared" si="11"/>
        <v>-</v>
      </c>
    </row>
    <row r="352" spans="1:12" x14ac:dyDescent="0.2">
      <c r="A352">
        <v>3789</v>
      </c>
      <c r="B352" s="1">
        <v>42874.980092592596</v>
      </c>
      <c r="C352">
        <v>26.27</v>
      </c>
      <c r="D352">
        <v>0.81</v>
      </c>
      <c r="G352" s="2">
        <f t="shared" si="10"/>
        <v>-5.9545454545454068E-3</v>
      </c>
      <c r="K352" s="11" t="str">
        <f>IF(($B353-$B$16)&gt;(0.0417),(VLOOKUP($G352,'stability from Xu'!$C$2:$K$1021,(ROUND($N$11/5,0)+2),TRUE)), "n/a")</f>
        <v>n/a</v>
      </c>
      <c r="L352" s="11" t="str">
        <f t="shared" si="11"/>
        <v>-</v>
      </c>
    </row>
    <row r="353" spans="1:12" x14ac:dyDescent="0.2">
      <c r="A353">
        <v>3790</v>
      </c>
      <c r="B353" s="1">
        <v>42874.980208333334</v>
      </c>
      <c r="C353">
        <v>26.27</v>
      </c>
      <c r="D353">
        <v>0.9</v>
      </c>
      <c r="G353" s="2">
        <f t="shared" si="10"/>
        <v>3.0454545454545873E-3</v>
      </c>
      <c r="K353" s="11" t="str">
        <f>IF(($B354-$B$16)&gt;(0.0417),(VLOOKUP($G353,'stability from Xu'!$C$2:$K$1021,(ROUND($N$11/5,0)+2),TRUE)), "n/a")</f>
        <v>n/a</v>
      </c>
      <c r="L353" s="11" t="str">
        <f t="shared" si="11"/>
        <v>-</v>
      </c>
    </row>
    <row r="354" spans="1:12" x14ac:dyDescent="0.2">
      <c r="A354">
        <v>3791</v>
      </c>
      <c r="B354" s="1">
        <v>42874.980324074073</v>
      </c>
      <c r="C354">
        <v>26.27</v>
      </c>
      <c r="D354">
        <v>0.9</v>
      </c>
      <c r="G354" s="2">
        <f t="shared" si="10"/>
        <v>3.0454545454545873E-3</v>
      </c>
      <c r="K354" s="11" t="str">
        <f>IF(($B355-$B$16)&gt;(0.0417),(VLOOKUP($G354,'stability from Xu'!$C$2:$K$1021,(ROUND($N$11/5,0)+2),TRUE)), "n/a")</f>
        <v>n/a</v>
      </c>
      <c r="L354" s="11" t="str">
        <f t="shared" si="11"/>
        <v>-</v>
      </c>
    </row>
    <row r="355" spans="1:12" x14ac:dyDescent="0.2">
      <c r="A355">
        <v>3792</v>
      </c>
      <c r="B355" s="1">
        <v>42874.980439814812</v>
      </c>
      <c r="C355">
        <v>26.27</v>
      </c>
      <c r="D355">
        <v>0.81</v>
      </c>
      <c r="G355" s="2">
        <f t="shared" si="10"/>
        <v>-5.9545454545454068E-3</v>
      </c>
      <c r="K355" s="11" t="str">
        <f>IF(($B356-$B$16)&gt;(0.0417),(VLOOKUP($G355,'stability from Xu'!$C$2:$K$1021,(ROUND($N$11/5,0)+2),TRUE)), "n/a")</f>
        <v>n/a</v>
      </c>
      <c r="L355" s="11" t="str">
        <f t="shared" si="11"/>
        <v>-</v>
      </c>
    </row>
    <row r="356" spans="1:12" x14ac:dyDescent="0.2">
      <c r="A356">
        <v>3793</v>
      </c>
      <c r="B356" s="1">
        <v>42874.980555555558</v>
      </c>
      <c r="C356">
        <v>26.27</v>
      </c>
      <c r="D356">
        <v>0.81</v>
      </c>
      <c r="G356" s="2">
        <f t="shared" si="10"/>
        <v>-5.9545454545454068E-3</v>
      </c>
      <c r="K356" s="11" t="str">
        <f>IF(($B357-$B$16)&gt;(0.0417),(VLOOKUP($G356,'stability from Xu'!$C$2:$K$1021,(ROUND($N$11/5,0)+2),TRUE)), "n/a")</f>
        <v>n/a</v>
      </c>
      <c r="L356" s="11" t="str">
        <f t="shared" si="11"/>
        <v>-</v>
      </c>
    </row>
    <row r="357" spans="1:12" x14ac:dyDescent="0.2">
      <c r="A357">
        <v>3794</v>
      </c>
      <c r="B357" s="1">
        <v>42874.980671296296</v>
      </c>
      <c r="C357">
        <v>26.27</v>
      </c>
      <c r="D357">
        <v>0.81</v>
      </c>
      <c r="G357" s="2">
        <f t="shared" si="10"/>
        <v>-5.9545454545454068E-3</v>
      </c>
      <c r="K357" s="11" t="str">
        <f>IF(($B358-$B$16)&gt;(0.0417),(VLOOKUP($G357,'stability from Xu'!$C$2:$K$1021,(ROUND($N$11/5,0)+2),TRUE)), "n/a")</f>
        <v>n/a</v>
      </c>
      <c r="L357" s="11" t="str">
        <f t="shared" si="11"/>
        <v>-</v>
      </c>
    </row>
    <row r="358" spans="1:12" x14ac:dyDescent="0.2">
      <c r="A358">
        <v>3795</v>
      </c>
      <c r="B358" s="1">
        <v>42874.980787037035</v>
      </c>
      <c r="C358">
        <v>26.27</v>
      </c>
      <c r="D358">
        <v>0.81</v>
      </c>
      <c r="G358" s="2">
        <f t="shared" si="10"/>
        <v>-5.9545454545454068E-3</v>
      </c>
      <c r="K358" s="11" t="str">
        <f>IF(($B359-$B$16)&gt;(0.0417),(VLOOKUP($G358,'stability from Xu'!$C$2:$K$1021,(ROUND($N$11/5,0)+2),TRUE)), "n/a")</f>
        <v>n/a</v>
      </c>
      <c r="L358" s="11" t="str">
        <f t="shared" si="11"/>
        <v>-</v>
      </c>
    </row>
    <row r="359" spans="1:12" x14ac:dyDescent="0.2">
      <c r="A359">
        <v>3796</v>
      </c>
      <c r="B359" s="1">
        <v>42874.980902777781</v>
      </c>
      <c r="C359">
        <v>26.27</v>
      </c>
      <c r="D359">
        <v>0.9</v>
      </c>
      <c r="G359" s="2">
        <f t="shared" si="10"/>
        <v>3.0454545454545873E-3</v>
      </c>
      <c r="K359" s="11" t="str">
        <f>IF(($B360-$B$16)&gt;(0.0417),(VLOOKUP($G359,'stability from Xu'!$C$2:$K$1021,(ROUND($N$11/5,0)+2),TRUE)), "n/a")</f>
        <v>n/a</v>
      </c>
      <c r="L359" s="11" t="str">
        <f t="shared" si="11"/>
        <v>-</v>
      </c>
    </row>
    <row r="360" spans="1:12" x14ac:dyDescent="0.2">
      <c r="A360">
        <v>3797</v>
      </c>
      <c r="B360" s="1">
        <v>42874.98101851852</v>
      </c>
      <c r="C360">
        <v>26.27</v>
      </c>
      <c r="D360">
        <v>0.9</v>
      </c>
      <c r="G360" s="2">
        <f t="shared" si="10"/>
        <v>3.0454545454545873E-3</v>
      </c>
      <c r="K360" s="11" t="str">
        <f>IF(($B361-$B$16)&gt;(0.0417),(VLOOKUP($G360,'stability from Xu'!$C$2:$K$1021,(ROUND($N$11/5,0)+2),TRUE)), "n/a")</f>
        <v>n/a</v>
      </c>
      <c r="L360" s="11" t="str">
        <f t="shared" si="11"/>
        <v>-</v>
      </c>
    </row>
    <row r="361" spans="1:12" x14ac:dyDescent="0.2">
      <c r="A361">
        <v>3798</v>
      </c>
      <c r="B361" s="1">
        <v>42874.981134259258</v>
      </c>
      <c r="C361">
        <v>26.27</v>
      </c>
      <c r="D361">
        <v>0.81</v>
      </c>
      <c r="G361" s="2">
        <f t="shared" si="10"/>
        <v>-5.9545454545454068E-3</v>
      </c>
      <c r="K361" s="11" t="str">
        <f>IF(($B362-$B$16)&gt;(0.0417),(VLOOKUP($G361,'stability from Xu'!$C$2:$K$1021,(ROUND($N$11/5,0)+2),TRUE)), "n/a")</f>
        <v>n/a</v>
      </c>
      <c r="L361" s="11" t="str">
        <f t="shared" si="11"/>
        <v>-</v>
      </c>
    </row>
    <row r="362" spans="1:12" x14ac:dyDescent="0.2">
      <c r="A362">
        <v>3799</v>
      </c>
      <c r="B362" s="1">
        <v>42874.981249999997</v>
      </c>
      <c r="C362">
        <v>26.27</v>
      </c>
      <c r="D362">
        <v>0.9</v>
      </c>
      <c r="G362" s="2">
        <f t="shared" si="10"/>
        <v>3.0454545454545873E-3</v>
      </c>
      <c r="K362" s="11" t="str">
        <f>IF(($B363-$B$16)&gt;(0.0417),(VLOOKUP($G362,'stability from Xu'!$C$2:$K$1021,(ROUND($N$11/5,0)+2),TRUE)), "n/a")</f>
        <v>n/a</v>
      </c>
      <c r="L362" s="11" t="str">
        <f t="shared" si="11"/>
        <v>-</v>
      </c>
    </row>
    <row r="363" spans="1:12" x14ac:dyDescent="0.2">
      <c r="A363">
        <v>3800</v>
      </c>
      <c r="B363" s="1">
        <v>42874.981365740743</v>
      </c>
      <c r="C363">
        <v>26.27</v>
      </c>
      <c r="D363">
        <v>0.9</v>
      </c>
      <c r="G363" s="2">
        <f t="shared" si="10"/>
        <v>3.0454545454545873E-3</v>
      </c>
      <c r="K363" s="11" t="str">
        <f>IF(($B364-$B$16)&gt;(0.0417),(VLOOKUP($G363,'stability from Xu'!$C$2:$K$1021,(ROUND($N$11/5,0)+2),TRUE)), "n/a")</f>
        <v>n/a</v>
      </c>
      <c r="L363" s="11" t="str">
        <f t="shared" si="11"/>
        <v>-</v>
      </c>
    </row>
    <row r="364" spans="1:12" x14ac:dyDescent="0.2">
      <c r="A364">
        <v>3801</v>
      </c>
      <c r="B364" s="1">
        <v>42874.981481481482</v>
      </c>
      <c r="C364">
        <v>26.27</v>
      </c>
      <c r="D364">
        <v>0.9</v>
      </c>
      <c r="G364" s="2">
        <f t="shared" si="10"/>
        <v>3.0454545454545873E-3</v>
      </c>
      <c r="K364" s="11" t="str">
        <f>IF(($B365-$B$16)&gt;(0.0417),(VLOOKUP($G364,'stability from Xu'!$C$2:$K$1021,(ROUND($N$11/5,0)+2),TRUE)), "n/a")</f>
        <v>n/a</v>
      </c>
      <c r="L364" s="11" t="str">
        <f t="shared" si="11"/>
        <v>-</v>
      </c>
    </row>
    <row r="365" spans="1:12" x14ac:dyDescent="0.2">
      <c r="A365">
        <v>3802</v>
      </c>
      <c r="B365" s="1">
        <v>42874.98159722222</v>
      </c>
      <c r="C365">
        <v>26.27</v>
      </c>
      <c r="D365">
        <v>0.9</v>
      </c>
      <c r="G365" s="2">
        <f t="shared" si="10"/>
        <v>3.0454545454545873E-3</v>
      </c>
      <c r="K365" s="11" t="str">
        <f>IF(($B366-$B$16)&gt;(0.0417),(VLOOKUP($G365,'stability from Xu'!$C$2:$K$1021,(ROUND($N$11/5,0)+2),TRUE)), "n/a")</f>
        <v>n/a</v>
      </c>
      <c r="L365" s="11" t="str">
        <f t="shared" si="11"/>
        <v>-</v>
      </c>
    </row>
    <row r="366" spans="1:12" x14ac:dyDescent="0.2">
      <c r="A366">
        <v>3803</v>
      </c>
      <c r="B366" s="1">
        <v>42874.981712962966</v>
      </c>
      <c r="C366">
        <v>26.27</v>
      </c>
      <c r="D366">
        <v>0.9</v>
      </c>
      <c r="G366" s="2">
        <f t="shared" si="10"/>
        <v>3.0454545454545873E-3</v>
      </c>
      <c r="K366" s="11" t="str">
        <f>IF(($B367-$B$16)&gt;(0.0417),(VLOOKUP($G366,'stability from Xu'!$C$2:$K$1021,(ROUND($N$11/5,0)+2),TRUE)), "n/a")</f>
        <v>n/a</v>
      </c>
      <c r="L366" s="11" t="str">
        <f t="shared" si="11"/>
        <v>-</v>
      </c>
    </row>
    <row r="367" spans="1:12" x14ac:dyDescent="0.2">
      <c r="A367">
        <v>3804</v>
      </c>
      <c r="B367" s="1">
        <v>42874.981828703705</v>
      </c>
      <c r="C367">
        <v>26.27</v>
      </c>
      <c r="D367">
        <v>0.81</v>
      </c>
      <c r="G367" s="2">
        <f t="shared" si="10"/>
        <v>-5.9545454545454068E-3</v>
      </c>
      <c r="K367" s="11" t="str">
        <f>IF(($B368-$B$16)&gt;(0.0417),(VLOOKUP($G367,'stability from Xu'!$C$2:$K$1021,(ROUND($N$11/5,0)+2),TRUE)), "n/a")</f>
        <v>n/a</v>
      </c>
      <c r="L367" s="11" t="str">
        <f t="shared" si="11"/>
        <v>-</v>
      </c>
    </row>
    <row r="368" spans="1:12" x14ac:dyDescent="0.2">
      <c r="A368">
        <v>3805</v>
      </c>
      <c r="B368" s="1">
        <v>42874.981944444444</v>
      </c>
      <c r="C368">
        <v>26.27</v>
      </c>
      <c r="D368">
        <v>0.9</v>
      </c>
      <c r="G368" s="2">
        <f t="shared" si="10"/>
        <v>3.0454545454545873E-3</v>
      </c>
      <c r="K368" s="11" t="str">
        <f>IF(($B369-$B$16)&gt;(0.0417),(VLOOKUP($G368,'stability from Xu'!$C$2:$K$1021,(ROUND($N$11/5,0)+2),TRUE)), "n/a")</f>
        <v>n/a</v>
      </c>
      <c r="L368" s="11" t="str">
        <f t="shared" si="11"/>
        <v>-</v>
      </c>
    </row>
    <row r="369" spans="1:12" x14ac:dyDescent="0.2">
      <c r="A369">
        <v>3806</v>
      </c>
      <c r="B369" s="1">
        <v>42874.982060185182</v>
      </c>
      <c r="C369">
        <v>26.27</v>
      </c>
      <c r="D369">
        <v>0.9</v>
      </c>
      <c r="G369" s="2">
        <f t="shared" si="10"/>
        <v>3.0454545454545873E-3</v>
      </c>
      <c r="K369" s="11" t="str">
        <f>IF(($B370-$B$16)&gt;(0.0417),(VLOOKUP($G369,'stability from Xu'!$C$2:$K$1021,(ROUND($N$11/5,0)+2),TRUE)), "n/a")</f>
        <v>n/a</v>
      </c>
      <c r="L369" s="11" t="str">
        <f t="shared" si="11"/>
        <v>-</v>
      </c>
    </row>
    <row r="370" spans="1:12" x14ac:dyDescent="0.2">
      <c r="A370">
        <v>3807</v>
      </c>
      <c r="B370" s="1">
        <v>42874.982175925928</v>
      </c>
      <c r="C370">
        <v>26.27</v>
      </c>
      <c r="D370">
        <v>0.9</v>
      </c>
      <c r="G370" s="2">
        <f t="shared" si="10"/>
        <v>3.0454545454545873E-3</v>
      </c>
      <c r="K370" s="11" t="str">
        <f>IF(($B371-$B$16)&gt;(0.0417),(VLOOKUP($G370,'stability from Xu'!$C$2:$K$1021,(ROUND($N$11/5,0)+2),TRUE)), "n/a")</f>
        <v>n/a</v>
      </c>
      <c r="L370" s="11" t="str">
        <f t="shared" si="11"/>
        <v>-</v>
      </c>
    </row>
    <row r="371" spans="1:12" x14ac:dyDescent="0.2">
      <c r="A371">
        <v>3808</v>
      </c>
      <c r="B371" s="1">
        <v>42874.982291666667</v>
      </c>
      <c r="C371">
        <v>26.27</v>
      </c>
      <c r="D371">
        <v>0.81</v>
      </c>
      <c r="G371" s="2">
        <f t="shared" si="10"/>
        <v>-5.9545454545454068E-3</v>
      </c>
      <c r="K371" s="11" t="str">
        <f>IF(($B372-$B$16)&gt;(0.0417),(VLOOKUP($G371,'stability from Xu'!$C$2:$K$1021,(ROUND($N$11/5,0)+2),TRUE)), "n/a")</f>
        <v>n/a</v>
      </c>
      <c r="L371" s="11" t="str">
        <f t="shared" si="11"/>
        <v>-</v>
      </c>
    </row>
    <row r="372" spans="1:12" x14ac:dyDescent="0.2">
      <c r="A372">
        <v>3809</v>
      </c>
      <c r="B372" s="1">
        <v>42874.982407407406</v>
      </c>
      <c r="C372">
        <v>26.27</v>
      </c>
      <c r="D372">
        <v>0.9</v>
      </c>
      <c r="G372" s="2">
        <f t="shared" si="10"/>
        <v>3.0454545454545873E-3</v>
      </c>
      <c r="K372" s="11" t="str">
        <f>IF(($B373-$B$16)&gt;(0.0417),(VLOOKUP($G372,'stability from Xu'!$C$2:$K$1021,(ROUND($N$11/5,0)+2),TRUE)), "n/a")</f>
        <v>n/a</v>
      </c>
      <c r="L372" s="11" t="str">
        <f t="shared" si="11"/>
        <v>-</v>
      </c>
    </row>
    <row r="373" spans="1:12" x14ac:dyDescent="0.2">
      <c r="A373">
        <v>3810</v>
      </c>
      <c r="B373" s="1">
        <v>42874.982523148145</v>
      </c>
      <c r="C373">
        <v>26.27</v>
      </c>
      <c r="D373">
        <v>0.9</v>
      </c>
      <c r="G373" s="2">
        <f t="shared" si="10"/>
        <v>3.0454545454545873E-3</v>
      </c>
      <c r="K373" s="11" t="str">
        <f>IF(($B374-$B$16)&gt;(0.0417),(VLOOKUP($G373,'stability from Xu'!$C$2:$K$1021,(ROUND($N$11/5,0)+2),TRUE)), "n/a")</f>
        <v>n/a</v>
      </c>
      <c r="L373" s="11" t="str">
        <f t="shared" si="11"/>
        <v>-</v>
      </c>
    </row>
    <row r="374" spans="1:12" x14ac:dyDescent="0.2">
      <c r="A374">
        <v>3811</v>
      </c>
      <c r="B374" s="1">
        <v>42874.982638888891</v>
      </c>
      <c r="C374">
        <v>26.27</v>
      </c>
      <c r="D374">
        <v>0.9</v>
      </c>
      <c r="G374" s="2">
        <f t="shared" si="10"/>
        <v>3.0454545454545873E-3</v>
      </c>
      <c r="K374" s="11" t="str">
        <f>IF(($B375-$B$16)&gt;(0.0417),(VLOOKUP($G374,'stability from Xu'!$C$2:$K$1021,(ROUND($N$11/5,0)+2),TRUE)), "n/a")</f>
        <v>n/a</v>
      </c>
      <c r="L374" s="11" t="str">
        <f t="shared" si="11"/>
        <v>-</v>
      </c>
    </row>
    <row r="375" spans="1:12" x14ac:dyDescent="0.2">
      <c r="A375">
        <v>3812</v>
      </c>
      <c r="B375" s="1">
        <v>42874.982754629629</v>
      </c>
      <c r="C375">
        <v>26.27</v>
      </c>
      <c r="D375">
        <v>0.9</v>
      </c>
      <c r="G375" s="2">
        <f t="shared" si="10"/>
        <v>3.0454545454545873E-3</v>
      </c>
      <c r="K375" s="11" t="str">
        <f>IF(($B376-$B$16)&gt;(0.0417),(VLOOKUP($G375,'stability from Xu'!$C$2:$K$1021,(ROUND($N$11/5,0)+2),TRUE)), "n/a")</f>
        <v>n/a</v>
      </c>
      <c r="L375" s="11" t="str">
        <f t="shared" si="11"/>
        <v>-</v>
      </c>
    </row>
    <row r="376" spans="1:12" x14ac:dyDescent="0.2">
      <c r="A376">
        <v>3813</v>
      </c>
      <c r="B376" s="1">
        <v>42874.982870370368</v>
      </c>
      <c r="C376">
        <v>26.27</v>
      </c>
      <c r="D376">
        <v>0.9</v>
      </c>
      <c r="G376" s="2">
        <f t="shared" si="10"/>
        <v>3.0454545454545873E-3</v>
      </c>
      <c r="K376" s="11">
        <f>IF(($B377-$B$16)&gt;(0.0417),(VLOOKUP($G376,'stability from Xu'!$C$2:$K$1021,(ROUND($N$11/5,0)+2),TRUE)), "n/a")</f>
        <v>-934.01</v>
      </c>
      <c r="L376" s="11" t="str">
        <f t="shared" si="11"/>
        <v>NO</v>
      </c>
    </row>
    <row r="377" spans="1:12" x14ac:dyDescent="0.2">
      <c r="A377">
        <v>3814</v>
      </c>
      <c r="B377" s="1">
        <v>42874.982986111114</v>
      </c>
      <c r="C377">
        <v>26.27</v>
      </c>
      <c r="D377">
        <v>0.9</v>
      </c>
      <c r="G377" s="2">
        <f t="shared" si="10"/>
        <v>3.0454545454545873E-3</v>
      </c>
      <c r="K377" s="11">
        <f>IF(($B378-$B$16)&gt;(0.0417),(VLOOKUP($G377,'stability from Xu'!$C$2:$K$1021,(ROUND($N$11/5,0)+2),TRUE)), "n/a")</f>
        <v>-934.01</v>
      </c>
      <c r="L377" s="11" t="str">
        <f t="shared" si="11"/>
        <v>NO</v>
      </c>
    </row>
    <row r="378" spans="1:12" x14ac:dyDescent="0.2">
      <c r="A378">
        <v>3815</v>
      </c>
      <c r="B378" s="1">
        <v>42874.983101851853</v>
      </c>
      <c r="C378">
        <v>26.27</v>
      </c>
      <c r="D378">
        <v>0.9</v>
      </c>
      <c r="G378" s="2">
        <f t="shared" si="10"/>
        <v>3.0454545454545873E-3</v>
      </c>
      <c r="K378" s="11">
        <f>IF(($B379-$B$16)&gt;(0.0417),(VLOOKUP($G378,'stability from Xu'!$C$2:$K$1021,(ROUND($N$11/5,0)+2),TRUE)), "n/a")</f>
        <v>-934.01</v>
      </c>
      <c r="L378" s="11" t="str">
        <f t="shared" si="11"/>
        <v>NO</v>
      </c>
    </row>
    <row r="379" spans="1:12" x14ac:dyDescent="0.2">
      <c r="A379">
        <v>3816</v>
      </c>
      <c r="B379" s="1">
        <v>42874.983217592591</v>
      </c>
      <c r="C379">
        <v>26.27</v>
      </c>
      <c r="D379">
        <v>0.9</v>
      </c>
      <c r="G379" s="2">
        <f t="shared" si="10"/>
        <v>3.0454545454545873E-3</v>
      </c>
      <c r="K379" s="11">
        <f>IF(($B380-$B$16)&gt;(0.0417),(VLOOKUP($G379,'stability from Xu'!$C$2:$K$1021,(ROUND($N$11/5,0)+2),TRUE)), "n/a")</f>
        <v>-934.01</v>
      </c>
      <c r="L379" s="11" t="str">
        <f t="shared" si="11"/>
        <v>NO</v>
      </c>
    </row>
    <row r="380" spans="1:12" x14ac:dyDescent="0.2">
      <c r="A380">
        <v>3817</v>
      </c>
      <c r="B380" s="1">
        <v>42874.98333333333</v>
      </c>
      <c r="C380">
        <v>26.27</v>
      </c>
      <c r="D380">
        <v>0.9</v>
      </c>
      <c r="G380" s="2">
        <f t="shared" si="10"/>
        <v>3.0454545454545873E-3</v>
      </c>
      <c r="K380" s="11">
        <f>IF(($B381-$B$16)&gt;(0.0417),(VLOOKUP($G380,'stability from Xu'!$C$2:$K$1021,(ROUND($N$11/5,0)+2),TRUE)), "n/a")</f>
        <v>-934.01</v>
      </c>
      <c r="L380" s="11" t="str">
        <f t="shared" si="11"/>
        <v>NO</v>
      </c>
    </row>
    <row r="381" spans="1:12" x14ac:dyDescent="0.2">
      <c r="A381">
        <v>3818</v>
      </c>
      <c r="B381" s="1">
        <v>42874.983449074076</v>
      </c>
      <c r="C381">
        <v>26.27</v>
      </c>
      <c r="D381">
        <v>0.9</v>
      </c>
      <c r="G381" s="2">
        <f t="shared" si="10"/>
        <v>3.0454545454545873E-3</v>
      </c>
      <c r="K381" s="11">
        <f>IF(($B382-$B$16)&gt;(0.0417),(VLOOKUP($G381,'stability from Xu'!$C$2:$K$1021,(ROUND($N$11/5,0)+2),TRUE)), "n/a")</f>
        <v>-934.01</v>
      </c>
      <c r="L381" s="11" t="str">
        <f t="shared" si="11"/>
        <v>NO</v>
      </c>
    </row>
    <row r="382" spans="1:12" x14ac:dyDescent="0.2">
      <c r="A382">
        <v>3819</v>
      </c>
      <c r="B382" s="1">
        <v>42874.983564814815</v>
      </c>
      <c r="C382">
        <v>26.27</v>
      </c>
      <c r="D382">
        <v>0.9</v>
      </c>
      <c r="G382" s="2">
        <f t="shared" si="10"/>
        <v>3.0454545454545873E-3</v>
      </c>
      <c r="K382" s="11">
        <f>IF(($B383-$B$16)&gt;(0.0417),(VLOOKUP($G382,'stability from Xu'!$C$2:$K$1021,(ROUND($N$11/5,0)+2),TRUE)), "n/a")</f>
        <v>-934.01</v>
      </c>
      <c r="L382" s="11" t="str">
        <f t="shared" si="11"/>
        <v>NO</v>
      </c>
    </row>
    <row r="383" spans="1:12" x14ac:dyDescent="0.2">
      <c r="A383">
        <v>3820</v>
      </c>
      <c r="B383" s="1">
        <v>42874.983680555553</v>
      </c>
      <c r="C383">
        <v>26.27</v>
      </c>
      <c r="D383">
        <v>0.9</v>
      </c>
      <c r="G383" s="2">
        <f t="shared" si="10"/>
        <v>3.0454545454545873E-3</v>
      </c>
      <c r="K383" s="11">
        <f>IF(($B384-$B$16)&gt;(0.0417),(VLOOKUP($G383,'stability from Xu'!$C$2:$K$1021,(ROUND($N$11/5,0)+2),TRUE)), "n/a")</f>
        <v>-934.01</v>
      </c>
      <c r="L383" s="11" t="str">
        <f t="shared" si="11"/>
        <v>NO</v>
      </c>
    </row>
    <row r="384" spans="1:12" x14ac:dyDescent="0.2">
      <c r="A384">
        <v>3821</v>
      </c>
      <c r="B384" s="1">
        <v>42874.983796296299</v>
      </c>
      <c r="C384">
        <v>26.27</v>
      </c>
      <c r="D384">
        <v>0.9</v>
      </c>
      <c r="G384" s="2">
        <f t="shared" si="10"/>
        <v>3.0454545454545873E-3</v>
      </c>
      <c r="K384" s="11">
        <f>IF(($B385-$B$16)&gt;(0.0417),(VLOOKUP($G384,'stability from Xu'!$C$2:$K$1021,(ROUND($N$11/5,0)+2),TRUE)), "n/a")</f>
        <v>-934.01</v>
      </c>
      <c r="L384" s="11" t="str">
        <f t="shared" si="11"/>
        <v>NO</v>
      </c>
    </row>
    <row r="385" spans="1:12" x14ac:dyDescent="0.2">
      <c r="A385">
        <v>3822</v>
      </c>
      <c r="B385" s="1">
        <v>42874.983912037038</v>
      </c>
      <c r="C385">
        <v>26.27</v>
      </c>
      <c r="D385">
        <v>0.9</v>
      </c>
      <c r="G385" s="2">
        <f t="shared" si="10"/>
        <v>3.0454545454545873E-3</v>
      </c>
      <c r="K385" s="11">
        <f>IF(($B386-$B$16)&gt;(0.0417),(VLOOKUP($G385,'stability from Xu'!$C$2:$K$1021,(ROUND($N$11/5,0)+2),TRUE)), "n/a")</f>
        <v>-934.01</v>
      </c>
      <c r="L385" s="11" t="str">
        <f t="shared" si="11"/>
        <v>NO</v>
      </c>
    </row>
    <row r="386" spans="1:12" x14ac:dyDescent="0.2">
      <c r="A386">
        <v>3823</v>
      </c>
      <c r="B386" s="1">
        <v>42874.984027777777</v>
      </c>
      <c r="C386">
        <v>26.27</v>
      </c>
      <c r="D386">
        <v>0.98</v>
      </c>
      <c r="G386" s="2">
        <f t="shared" si="10"/>
        <v>1.1045454545454594E-2</v>
      </c>
      <c r="K386" s="11">
        <f>IF(($B387-$B$16)&gt;(0.0417),(VLOOKUP($G386,'stability from Xu'!$C$2:$K$1021,(ROUND($N$11/5,0)+2),TRUE)), "n/a")</f>
        <v>-934.01</v>
      </c>
      <c r="L386" s="11" t="str">
        <f t="shared" si="11"/>
        <v>NO</v>
      </c>
    </row>
    <row r="387" spans="1:12" x14ac:dyDescent="0.2">
      <c r="A387">
        <v>3824</v>
      </c>
      <c r="B387" s="1">
        <v>42874.984143518515</v>
      </c>
      <c r="C387">
        <v>26.27</v>
      </c>
      <c r="D387">
        <v>0.9</v>
      </c>
      <c r="G387" s="2">
        <f t="shared" si="10"/>
        <v>3.0454545454545873E-3</v>
      </c>
      <c r="K387" s="11">
        <f>IF(($B388-$B$16)&gt;(0.0417),(VLOOKUP($G387,'stability from Xu'!$C$2:$K$1021,(ROUND($N$11/5,0)+2),TRUE)), "n/a")</f>
        <v>-934.01</v>
      </c>
      <c r="L387" s="11" t="str">
        <f t="shared" si="11"/>
        <v>NO</v>
      </c>
    </row>
    <row r="388" spans="1:12" x14ac:dyDescent="0.2">
      <c r="A388">
        <v>3825</v>
      </c>
      <c r="B388" s="1">
        <v>42874.984259259261</v>
      </c>
      <c r="C388">
        <v>26.27</v>
      </c>
      <c r="D388">
        <v>0.9</v>
      </c>
      <c r="G388" s="2">
        <f t="shared" si="10"/>
        <v>3.0454545454545873E-3</v>
      </c>
      <c r="K388" s="11">
        <f>IF(($B389-$B$16)&gt;(0.0417),(VLOOKUP($G388,'stability from Xu'!$C$2:$K$1021,(ROUND($N$11/5,0)+2),TRUE)), "n/a")</f>
        <v>-934.01</v>
      </c>
      <c r="L388" s="11" t="str">
        <f t="shared" si="11"/>
        <v>NO</v>
      </c>
    </row>
    <row r="389" spans="1:12" x14ac:dyDescent="0.2">
      <c r="A389">
        <v>3826</v>
      </c>
      <c r="B389" s="1">
        <v>42874.984375</v>
      </c>
      <c r="C389">
        <v>26.27</v>
      </c>
      <c r="D389">
        <v>0.9</v>
      </c>
      <c r="G389" s="2">
        <f t="shared" si="10"/>
        <v>3.0454545454545873E-3</v>
      </c>
      <c r="K389" s="11">
        <f>IF(($B390-$B$16)&gt;(0.0417),(VLOOKUP($G389,'stability from Xu'!$C$2:$K$1021,(ROUND($N$11/5,0)+2),TRUE)), "n/a")</f>
        <v>-934.01</v>
      </c>
      <c r="L389" s="11" t="str">
        <f t="shared" si="11"/>
        <v>NO</v>
      </c>
    </row>
    <row r="390" spans="1:12" x14ac:dyDescent="0.2">
      <c r="A390">
        <v>3827</v>
      </c>
      <c r="B390" s="1">
        <v>42874.984490740739</v>
      </c>
      <c r="C390">
        <v>26.27</v>
      </c>
      <c r="D390">
        <v>0.9</v>
      </c>
      <c r="G390" s="2">
        <f t="shared" si="10"/>
        <v>3.0454545454545873E-3</v>
      </c>
      <c r="K390" s="11">
        <f>IF(($B391-$B$16)&gt;(0.0417),(VLOOKUP($G390,'stability from Xu'!$C$2:$K$1021,(ROUND($N$11/5,0)+2),TRUE)), "n/a")</f>
        <v>-934.01</v>
      </c>
      <c r="L390" s="11" t="str">
        <f t="shared" si="11"/>
        <v>NO</v>
      </c>
    </row>
    <row r="391" spans="1:12" x14ac:dyDescent="0.2">
      <c r="A391">
        <v>3828</v>
      </c>
      <c r="B391" s="1">
        <v>42874.984606481485</v>
      </c>
      <c r="C391">
        <v>26.27</v>
      </c>
      <c r="D391">
        <v>0.9</v>
      </c>
      <c r="G391" s="2">
        <f t="shared" si="10"/>
        <v>3.0454545454545873E-3</v>
      </c>
      <c r="K391" s="11">
        <f>IF(($B392-$B$16)&gt;(0.0417),(VLOOKUP($G391,'stability from Xu'!$C$2:$K$1021,(ROUND($N$11/5,0)+2),TRUE)), "n/a")</f>
        <v>-934.01</v>
      </c>
      <c r="L391" s="11" t="str">
        <f t="shared" si="11"/>
        <v>NO</v>
      </c>
    </row>
    <row r="392" spans="1:12" x14ac:dyDescent="0.2">
      <c r="A392">
        <v>3829</v>
      </c>
      <c r="B392" s="1">
        <v>42874.984722222223</v>
      </c>
      <c r="C392">
        <v>26.27</v>
      </c>
      <c r="D392">
        <v>0.98</v>
      </c>
      <c r="G392" s="2">
        <f t="shared" si="10"/>
        <v>1.1045454545454594E-2</v>
      </c>
      <c r="K392" s="11">
        <f>IF(($B393-$B$16)&gt;(0.0417),(VLOOKUP($G392,'stability from Xu'!$C$2:$K$1021,(ROUND($N$11/5,0)+2),TRUE)), "n/a")</f>
        <v>-934.01</v>
      </c>
      <c r="L392" s="11" t="str">
        <f t="shared" si="11"/>
        <v>NO</v>
      </c>
    </row>
    <row r="393" spans="1:12" x14ac:dyDescent="0.2">
      <c r="A393">
        <v>3830</v>
      </c>
      <c r="B393" s="1">
        <v>42874.984837962962</v>
      </c>
      <c r="C393">
        <v>26.27</v>
      </c>
      <c r="D393">
        <v>0.9</v>
      </c>
      <c r="G393" s="2">
        <f t="shared" si="10"/>
        <v>3.0454545454545873E-3</v>
      </c>
      <c r="K393" s="11">
        <f>IF(($B394-$B$16)&gt;(0.0417),(VLOOKUP($G393,'stability from Xu'!$C$2:$K$1021,(ROUND($N$11/5,0)+2),TRUE)), "n/a")</f>
        <v>-934.01</v>
      </c>
      <c r="L393" s="11" t="str">
        <f t="shared" si="11"/>
        <v>NO</v>
      </c>
    </row>
    <row r="394" spans="1:12" x14ac:dyDescent="0.2">
      <c r="A394">
        <v>3831</v>
      </c>
      <c r="B394" s="1">
        <v>42874.984953703701</v>
      </c>
      <c r="C394">
        <v>26.27</v>
      </c>
      <c r="D394">
        <v>0.98</v>
      </c>
      <c r="G394" s="2">
        <f t="shared" si="10"/>
        <v>1.1045454545454594E-2</v>
      </c>
      <c r="K394" s="11">
        <f>IF(($B395-$B$16)&gt;(0.0417),(VLOOKUP($G394,'stability from Xu'!$C$2:$K$1021,(ROUND($N$11/5,0)+2),TRUE)), "n/a")</f>
        <v>-934.01</v>
      </c>
      <c r="L394" s="11" t="str">
        <f t="shared" si="11"/>
        <v>NO</v>
      </c>
    </row>
    <row r="395" spans="1:12" x14ac:dyDescent="0.2">
      <c r="A395">
        <v>3832</v>
      </c>
      <c r="B395" s="1">
        <v>42874.985069444447</v>
      </c>
      <c r="C395">
        <v>26.27</v>
      </c>
      <c r="D395">
        <v>0.81</v>
      </c>
      <c r="G395" s="2">
        <f t="shared" si="10"/>
        <v>-5.9545454545454068E-3</v>
      </c>
      <c r="K395" s="11" t="e">
        <f>IF(($B396-$B$16)&gt;(0.0417),(VLOOKUP($G395,'stability from Xu'!$C$2:$K$1021,(ROUND($N$11/5,0)+2),TRUE)), "n/a")</f>
        <v>#N/A</v>
      </c>
      <c r="L395" s="11" t="e">
        <f t="shared" si="11"/>
        <v>#N/A</v>
      </c>
    </row>
    <row r="396" spans="1:12" x14ac:dyDescent="0.2">
      <c r="A396">
        <v>3833</v>
      </c>
      <c r="B396" s="1">
        <v>42874.985185185185</v>
      </c>
      <c r="C396">
        <v>26.27</v>
      </c>
      <c r="D396">
        <v>0.9</v>
      </c>
      <c r="G396" s="2">
        <f t="shared" si="10"/>
        <v>3.0454545454545873E-3</v>
      </c>
      <c r="K396" s="11">
        <f>IF(($B397-$B$16)&gt;(0.0417),(VLOOKUP($G396,'stability from Xu'!$C$2:$K$1021,(ROUND($N$11/5,0)+2),TRUE)), "n/a")</f>
        <v>-934.01</v>
      </c>
      <c r="L396" s="11" t="str">
        <f t="shared" si="11"/>
        <v>NO</v>
      </c>
    </row>
    <row r="397" spans="1:12" x14ac:dyDescent="0.2">
      <c r="A397">
        <v>3834</v>
      </c>
      <c r="B397" s="1">
        <v>42874.985300925924</v>
      </c>
      <c r="C397">
        <v>26.27</v>
      </c>
      <c r="D397">
        <v>0.9</v>
      </c>
      <c r="G397" s="2">
        <f t="shared" si="10"/>
        <v>3.0454545454545873E-3</v>
      </c>
      <c r="K397" s="11">
        <f>IF(($B398-$B$16)&gt;(0.0417),(VLOOKUP($G397,'stability from Xu'!$C$2:$K$1021,(ROUND($N$11/5,0)+2),TRUE)), "n/a")</f>
        <v>-934.01</v>
      </c>
      <c r="L397" s="11" t="str">
        <f t="shared" si="11"/>
        <v>NO</v>
      </c>
    </row>
    <row r="398" spans="1:12" x14ac:dyDescent="0.2">
      <c r="A398">
        <v>3835</v>
      </c>
      <c r="B398" s="1">
        <v>42874.98541666667</v>
      </c>
      <c r="C398">
        <v>26.27</v>
      </c>
      <c r="D398">
        <v>0.9</v>
      </c>
      <c r="G398" s="2">
        <f t="shared" si="10"/>
        <v>3.0454545454545873E-3</v>
      </c>
      <c r="K398" s="11">
        <f>IF(($B399-$B$16)&gt;(0.0417),(VLOOKUP($G398,'stability from Xu'!$C$2:$K$1021,(ROUND($N$11/5,0)+2),TRUE)), "n/a")</f>
        <v>-934.01</v>
      </c>
      <c r="L398" s="11" t="str">
        <f t="shared" si="11"/>
        <v>NO</v>
      </c>
    </row>
    <row r="399" spans="1:12" x14ac:dyDescent="0.2">
      <c r="A399">
        <v>3836</v>
      </c>
      <c r="B399" s="1">
        <v>42874.985532407409</v>
      </c>
      <c r="C399">
        <v>26.27</v>
      </c>
      <c r="D399">
        <v>0.9</v>
      </c>
      <c r="G399" s="2">
        <f t="shared" si="10"/>
        <v>3.0454545454545873E-3</v>
      </c>
      <c r="K399" s="11">
        <f>IF(($B400-$B$16)&gt;(0.0417),(VLOOKUP($G399,'stability from Xu'!$C$2:$K$1021,(ROUND($N$11/5,0)+2),TRUE)), "n/a")</f>
        <v>-934.01</v>
      </c>
      <c r="L399" s="11" t="str">
        <f t="shared" si="11"/>
        <v>NO</v>
      </c>
    </row>
    <row r="400" spans="1:12" x14ac:dyDescent="0.2">
      <c r="A400">
        <v>3837</v>
      </c>
      <c r="B400" s="1">
        <v>42874.985648148147</v>
      </c>
      <c r="C400">
        <v>26.27</v>
      </c>
      <c r="D400">
        <v>0.9</v>
      </c>
      <c r="G400" s="2">
        <f t="shared" ref="G400:G463" si="12">(D400/10-$G$7)*$G$8</f>
        <v>3.0454545454545873E-3</v>
      </c>
      <c r="K400" s="11">
        <f>IF(($B401-$B$16)&gt;(0.0417),(VLOOKUP($G400,'stability from Xu'!$C$2:$K$1021,(ROUND($N$11/5,0)+2),TRUE)), "n/a")</f>
        <v>-934.01</v>
      </c>
      <c r="L400" s="11" t="str">
        <f t="shared" ref="L400:L463" si="13">IF($K400="N/A", "-",IF(C400&gt;K400,"NO","Yes"))</f>
        <v>NO</v>
      </c>
    </row>
    <row r="401" spans="1:12" x14ac:dyDescent="0.2">
      <c r="A401">
        <v>3838</v>
      </c>
      <c r="B401" s="1">
        <v>42874.985763888886</v>
      </c>
      <c r="C401">
        <v>26.27</v>
      </c>
      <c r="D401">
        <v>0.9</v>
      </c>
      <c r="G401" s="2">
        <f t="shared" si="12"/>
        <v>3.0454545454545873E-3</v>
      </c>
      <c r="K401" s="11">
        <f>IF(($B402-$B$16)&gt;(0.0417),(VLOOKUP($G401,'stability from Xu'!$C$2:$K$1021,(ROUND($N$11/5,0)+2),TRUE)), "n/a")</f>
        <v>-934.01</v>
      </c>
      <c r="L401" s="11" t="str">
        <f t="shared" si="13"/>
        <v>NO</v>
      </c>
    </row>
    <row r="402" spans="1:12" x14ac:dyDescent="0.2">
      <c r="A402">
        <v>3839</v>
      </c>
      <c r="B402" s="1">
        <v>42874.985879629632</v>
      </c>
      <c r="C402">
        <v>26.27</v>
      </c>
      <c r="D402">
        <v>0.9</v>
      </c>
      <c r="G402" s="2">
        <f t="shared" si="12"/>
        <v>3.0454545454545873E-3</v>
      </c>
      <c r="K402" s="11">
        <f>IF(($B403-$B$16)&gt;(0.0417),(VLOOKUP($G402,'stability from Xu'!$C$2:$K$1021,(ROUND($N$11/5,0)+2),TRUE)), "n/a")</f>
        <v>-934.01</v>
      </c>
      <c r="L402" s="11" t="str">
        <f t="shared" si="13"/>
        <v>NO</v>
      </c>
    </row>
    <row r="403" spans="1:12" x14ac:dyDescent="0.2">
      <c r="A403">
        <v>3840</v>
      </c>
      <c r="B403" s="1">
        <v>42874.985995370371</v>
      </c>
      <c r="C403">
        <v>26.27</v>
      </c>
      <c r="D403">
        <v>0.9</v>
      </c>
      <c r="G403" s="2">
        <f t="shared" si="12"/>
        <v>3.0454545454545873E-3</v>
      </c>
      <c r="K403" s="11">
        <f>IF(($B404-$B$16)&gt;(0.0417),(VLOOKUP($G403,'stability from Xu'!$C$2:$K$1021,(ROUND($N$11/5,0)+2),TRUE)), "n/a")</f>
        <v>-934.01</v>
      </c>
      <c r="L403" s="11" t="str">
        <f t="shared" si="13"/>
        <v>NO</v>
      </c>
    </row>
    <row r="404" spans="1:12" x14ac:dyDescent="0.2">
      <c r="A404">
        <v>3841</v>
      </c>
      <c r="B404" s="1">
        <v>42874.986111111109</v>
      </c>
      <c r="C404">
        <v>26.27</v>
      </c>
      <c r="D404">
        <v>0.9</v>
      </c>
      <c r="G404" s="2">
        <f t="shared" si="12"/>
        <v>3.0454545454545873E-3</v>
      </c>
      <c r="K404" s="11">
        <f>IF(($B405-$B$16)&gt;(0.0417),(VLOOKUP($G404,'stability from Xu'!$C$2:$K$1021,(ROUND($N$11/5,0)+2),TRUE)), "n/a")</f>
        <v>-934.01</v>
      </c>
      <c r="L404" s="11" t="str">
        <f t="shared" si="13"/>
        <v>NO</v>
      </c>
    </row>
    <row r="405" spans="1:12" x14ac:dyDescent="0.2">
      <c r="A405">
        <v>3842</v>
      </c>
      <c r="B405" s="1">
        <v>42874.986226851855</v>
      </c>
      <c r="C405">
        <v>26.27</v>
      </c>
      <c r="D405">
        <v>0.9</v>
      </c>
      <c r="G405" s="2">
        <f t="shared" si="12"/>
        <v>3.0454545454545873E-3</v>
      </c>
      <c r="K405" s="11">
        <f>IF(($B406-$B$16)&gt;(0.0417),(VLOOKUP($G405,'stability from Xu'!$C$2:$K$1021,(ROUND($N$11/5,0)+2),TRUE)), "n/a")</f>
        <v>-934.01</v>
      </c>
      <c r="L405" s="11" t="str">
        <f t="shared" si="13"/>
        <v>NO</v>
      </c>
    </row>
    <row r="406" spans="1:12" x14ac:dyDescent="0.2">
      <c r="A406">
        <v>3843</v>
      </c>
      <c r="B406" s="1">
        <v>42874.986342592594</v>
      </c>
      <c r="C406">
        <v>26.27</v>
      </c>
      <c r="D406">
        <v>0.9</v>
      </c>
      <c r="G406" s="2">
        <f t="shared" si="12"/>
        <v>3.0454545454545873E-3</v>
      </c>
      <c r="K406" s="11">
        <f>IF(($B407-$B$16)&gt;(0.0417),(VLOOKUP($G406,'stability from Xu'!$C$2:$K$1021,(ROUND($N$11/5,0)+2),TRUE)), "n/a")</f>
        <v>-934.01</v>
      </c>
      <c r="L406" s="11" t="str">
        <f t="shared" si="13"/>
        <v>NO</v>
      </c>
    </row>
    <row r="407" spans="1:12" x14ac:dyDescent="0.2">
      <c r="A407">
        <v>3844</v>
      </c>
      <c r="B407" s="1">
        <v>42874.986458333333</v>
      </c>
      <c r="C407">
        <v>26.27</v>
      </c>
      <c r="D407">
        <v>0.9</v>
      </c>
      <c r="G407" s="2">
        <f t="shared" si="12"/>
        <v>3.0454545454545873E-3</v>
      </c>
      <c r="K407" s="11">
        <f>IF(($B408-$B$16)&gt;(0.0417),(VLOOKUP($G407,'stability from Xu'!$C$2:$K$1021,(ROUND($N$11/5,0)+2),TRUE)), "n/a")</f>
        <v>-934.01</v>
      </c>
      <c r="L407" s="11" t="str">
        <f t="shared" si="13"/>
        <v>NO</v>
      </c>
    </row>
    <row r="408" spans="1:12" x14ac:dyDescent="0.2">
      <c r="A408">
        <v>3845</v>
      </c>
      <c r="B408" s="1">
        <v>42874.986574074072</v>
      </c>
      <c r="C408">
        <v>26.27</v>
      </c>
      <c r="D408">
        <v>0.9</v>
      </c>
      <c r="G408" s="2">
        <f t="shared" si="12"/>
        <v>3.0454545454545873E-3</v>
      </c>
      <c r="K408" s="11">
        <f>IF(($B409-$B$16)&gt;(0.0417),(VLOOKUP($G408,'stability from Xu'!$C$2:$K$1021,(ROUND($N$11/5,0)+2),TRUE)), "n/a")</f>
        <v>-934.01</v>
      </c>
      <c r="L408" s="11" t="str">
        <f t="shared" si="13"/>
        <v>NO</v>
      </c>
    </row>
    <row r="409" spans="1:12" x14ac:dyDescent="0.2">
      <c r="A409">
        <v>3846</v>
      </c>
      <c r="B409" s="1">
        <v>42874.986689814818</v>
      </c>
      <c r="C409">
        <v>26.27</v>
      </c>
      <c r="D409">
        <v>0.9</v>
      </c>
      <c r="G409" s="2">
        <f t="shared" si="12"/>
        <v>3.0454545454545873E-3</v>
      </c>
      <c r="K409" s="11">
        <f>IF(($B410-$B$16)&gt;(0.0417),(VLOOKUP($G409,'stability from Xu'!$C$2:$K$1021,(ROUND($N$11/5,0)+2),TRUE)), "n/a")</f>
        <v>-934.01</v>
      </c>
      <c r="L409" s="11" t="str">
        <f t="shared" si="13"/>
        <v>NO</v>
      </c>
    </row>
    <row r="410" spans="1:12" x14ac:dyDescent="0.2">
      <c r="A410">
        <v>3847</v>
      </c>
      <c r="B410" s="1">
        <v>42874.986805555556</v>
      </c>
      <c r="C410">
        <v>26.27</v>
      </c>
      <c r="D410">
        <v>0.9</v>
      </c>
      <c r="G410" s="2">
        <f t="shared" si="12"/>
        <v>3.0454545454545873E-3</v>
      </c>
      <c r="K410" s="11">
        <f>IF(($B411-$B$16)&gt;(0.0417),(VLOOKUP($G410,'stability from Xu'!$C$2:$K$1021,(ROUND($N$11/5,0)+2),TRUE)), "n/a")</f>
        <v>-934.01</v>
      </c>
      <c r="L410" s="11" t="str">
        <f t="shared" si="13"/>
        <v>NO</v>
      </c>
    </row>
    <row r="411" spans="1:12" x14ac:dyDescent="0.2">
      <c r="A411">
        <v>3848</v>
      </c>
      <c r="B411" s="1">
        <v>42874.986921296295</v>
      </c>
      <c r="C411">
        <v>26.27</v>
      </c>
      <c r="D411">
        <v>0.81</v>
      </c>
      <c r="G411" s="2">
        <f t="shared" si="12"/>
        <v>-5.9545454545454068E-3</v>
      </c>
      <c r="K411" s="11" t="e">
        <f>IF(($B412-$B$16)&gt;(0.0417),(VLOOKUP($G411,'stability from Xu'!$C$2:$K$1021,(ROUND($N$11/5,0)+2),TRUE)), "n/a")</f>
        <v>#N/A</v>
      </c>
      <c r="L411" s="11" t="e">
        <f t="shared" si="13"/>
        <v>#N/A</v>
      </c>
    </row>
    <row r="412" spans="1:12" x14ac:dyDescent="0.2">
      <c r="A412">
        <v>3849</v>
      </c>
      <c r="B412" s="1">
        <v>42874.987037037034</v>
      </c>
      <c r="C412">
        <v>26.27</v>
      </c>
      <c r="D412">
        <v>0.9</v>
      </c>
      <c r="G412" s="2">
        <f t="shared" si="12"/>
        <v>3.0454545454545873E-3</v>
      </c>
      <c r="K412" s="11">
        <f>IF(($B413-$B$16)&gt;(0.0417),(VLOOKUP($G412,'stability from Xu'!$C$2:$K$1021,(ROUND($N$11/5,0)+2),TRUE)), "n/a")</f>
        <v>-934.01</v>
      </c>
      <c r="L412" s="11" t="str">
        <f t="shared" si="13"/>
        <v>NO</v>
      </c>
    </row>
    <row r="413" spans="1:12" x14ac:dyDescent="0.2">
      <c r="A413">
        <v>3850</v>
      </c>
      <c r="B413" s="1">
        <v>42874.98715277778</v>
      </c>
      <c r="C413">
        <v>26.27</v>
      </c>
      <c r="D413">
        <v>0.9</v>
      </c>
      <c r="G413" s="2">
        <f t="shared" si="12"/>
        <v>3.0454545454545873E-3</v>
      </c>
      <c r="K413" s="11">
        <f>IF(($B414-$B$16)&gt;(0.0417),(VLOOKUP($G413,'stability from Xu'!$C$2:$K$1021,(ROUND($N$11/5,0)+2),TRUE)), "n/a")</f>
        <v>-934.01</v>
      </c>
      <c r="L413" s="11" t="str">
        <f t="shared" si="13"/>
        <v>NO</v>
      </c>
    </row>
    <row r="414" spans="1:12" x14ac:dyDescent="0.2">
      <c r="A414">
        <v>3851</v>
      </c>
      <c r="B414" s="1">
        <v>42874.987268518518</v>
      </c>
      <c r="C414">
        <v>26.24</v>
      </c>
      <c r="D414">
        <v>0.81</v>
      </c>
      <c r="G414" s="2">
        <f t="shared" si="12"/>
        <v>-5.9545454545454068E-3</v>
      </c>
      <c r="K414" s="11" t="e">
        <f>IF(($B415-$B$16)&gt;(0.0417),(VLOOKUP($G414,'stability from Xu'!$C$2:$K$1021,(ROUND($N$11/5,0)+2),TRUE)), "n/a")</f>
        <v>#N/A</v>
      </c>
      <c r="L414" s="11" t="e">
        <f t="shared" si="13"/>
        <v>#N/A</v>
      </c>
    </row>
    <row r="415" spans="1:12" x14ac:dyDescent="0.2">
      <c r="A415">
        <v>3852</v>
      </c>
      <c r="B415" s="1">
        <v>42874.987384259257</v>
      </c>
      <c r="C415">
        <v>26.24</v>
      </c>
      <c r="D415">
        <v>0.9</v>
      </c>
      <c r="G415" s="2">
        <f t="shared" si="12"/>
        <v>3.0454545454545873E-3</v>
      </c>
      <c r="K415" s="11">
        <f>IF(($B416-$B$16)&gt;(0.0417),(VLOOKUP($G415,'stability from Xu'!$C$2:$K$1021,(ROUND($N$11/5,0)+2),TRUE)), "n/a")</f>
        <v>-934.01</v>
      </c>
      <c r="L415" s="11" t="str">
        <f t="shared" si="13"/>
        <v>NO</v>
      </c>
    </row>
    <row r="416" spans="1:12" x14ac:dyDescent="0.2">
      <c r="A416">
        <v>3853</v>
      </c>
      <c r="B416" s="1">
        <v>42874.987500000003</v>
      </c>
      <c r="C416">
        <v>26.24</v>
      </c>
      <c r="D416">
        <v>0.98</v>
      </c>
      <c r="G416" s="2">
        <f t="shared" si="12"/>
        <v>1.1045454545454594E-2</v>
      </c>
      <c r="K416" s="11">
        <f>IF(($B417-$B$16)&gt;(0.0417),(VLOOKUP($G416,'stability from Xu'!$C$2:$K$1021,(ROUND($N$11/5,0)+2),TRUE)), "n/a")</f>
        <v>-934.01</v>
      </c>
      <c r="L416" s="11" t="str">
        <f t="shared" si="13"/>
        <v>NO</v>
      </c>
    </row>
    <row r="417" spans="1:12" x14ac:dyDescent="0.2">
      <c r="A417">
        <v>3854</v>
      </c>
      <c r="B417" s="1">
        <v>42874.987615740742</v>
      </c>
      <c r="C417">
        <v>26.24</v>
      </c>
      <c r="D417">
        <v>0.9</v>
      </c>
      <c r="G417" s="2">
        <f t="shared" si="12"/>
        <v>3.0454545454545873E-3</v>
      </c>
      <c r="K417" s="11">
        <f>IF(($B418-$B$16)&gt;(0.0417),(VLOOKUP($G417,'stability from Xu'!$C$2:$K$1021,(ROUND($N$11/5,0)+2),TRUE)), "n/a")</f>
        <v>-934.01</v>
      </c>
      <c r="L417" s="11" t="str">
        <f t="shared" si="13"/>
        <v>NO</v>
      </c>
    </row>
    <row r="418" spans="1:12" x14ac:dyDescent="0.2">
      <c r="A418">
        <v>3855</v>
      </c>
      <c r="B418" s="1">
        <v>42874.98773148148</v>
      </c>
      <c r="C418">
        <v>26.24</v>
      </c>
      <c r="D418">
        <v>0.9</v>
      </c>
      <c r="G418" s="2">
        <f t="shared" si="12"/>
        <v>3.0454545454545873E-3</v>
      </c>
      <c r="K418" s="11">
        <f>IF(($B419-$B$16)&gt;(0.0417),(VLOOKUP($G418,'stability from Xu'!$C$2:$K$1021,(ROUND($N$11/5,0)+2),TRUE)), "n/a")</f>
        <v>-934.01</v>
      </c>
      <c r="L418" s="11" t="str">
        <f t="shared" si="13"/>
        <v>NO</v>
      </c>
    </row>
    <row r="419" spans="1:12" x14ac:dyDescent="0.2">
      <c r="A419">
        <v>3856</v>
      </c>
      <c r="B419" s="1">
        <v>42874.987847222219</v>
      </c>
      <c r="C419">
        <v>26.24</v>
      </c>
      <c r="D419">
        <v>0.9</v>
      </c>
      <c r="G419" s="2">
        <f t="shared" si="12"/>
        <v>3.0454545454545873E-3</v>
      </c>
      <c r="K419" s="11">
        <f>IF(($B420-$B$16)&gt;(0.0417),(VLOOKUP($G419,'stability from Xu'!$C$2:$K$1021,(ROUND($N$11/5,0)+2),TRUE)), "n/a")</f>
        <v>-934.01</v>
      </c>
      <c r="L419" s="11" t="str">
        <f t="shared" si="13"/>
        <v>NO</v>
      </c>
    </row>
    <row r="420" spans="1:12" x14ac:dyDescent="0.2">
      <c r="A420">
        <v>3857</v>
      </c>
      <c r="B420" s="1">
        <v>42874.987962962965</v>
      </c>
      <c r="C420">
        <v>26.24</v>
      </c>
      <c r="D420">
        <v>0.98</v>
      </c>
      <c r="G420" s="2">
        <f t="shared" si="12"/>
        <v>1.1045454545454594E-2</v>
      </c>
      <c r="K420" s="11">
        <f>IF(($B421-$B$16)&gt;(0.0417),(VLOOKUP($G420,'stability from Xu'!$C$2:$K$1021,(ROUND($N$11/5,0)+2),TRUE)), "n/a")</f>
        <v>-934.01</v>
      </c>
      <c r="L420" s="11" t="str">
        <f t="shared" si="13"/>
        <v>NO</v>
      </c>
    </row>
    <row r="421" spans="1:12" x14ac:dyDescent="0.2">
      <c r="A421">
        <v>3858</v>
      </c>
      <c r="B421" s="1">
        <v>42874.988078703704</v>
      </c>
      <c r="C421">
        <v>26.24</v>
      </c>
      <c r="D421">
        <v>0.9</v>
      </c>
      <c r="G421" s="2">
        <f t="shared" si="12"/>
        <v>3.0454545454545873E-3</v>
      </c>
      <c r="K421" s="11">
        <f>IF(($B422-$B$16)&gt;(0.0417),(VLOOKUP($G421,'stability from Xu'!$C$2:$K$1021,(ROUND($N$11/5,0)+2),TRUE)), "n/a")</f>
        <v>-934.01</v>
      </c>
      <c r="L421" s="11" t="str">
        <f t="shared" si="13"/>
        <v>NO</v>
      </c>
    </row>
    <row r="422" spans="1:12" x14ac:dyDescent="0.2">
      <c r="A422">
        <v>3859</v>
      </c>
      <c r="B422" s="1">
        <v>42874.988194444442</v>
      </c>
      <c r="C422">
        <v>26.24</v>
      </c>
      <c r="D422">
        <v>0.9</v>
      </c>
      <c r="G422" s="2">
        <f t="shared" si="12"/>
        <v>3.0454545454545873E-3</v>
      </c>
      <c r="K422" s="11">
        <f>IF(($B423-$B$16)&gt;(0.0417),(VLOOKUP($G422,'stability from Xu'!$C$2:$K$1021,(ROUND($N$11/5,0)+2),TRUE)), "n/a")</f>
        <v>-934.01</v>
      </c>
      <c r="L422" s="11" t="str">
        <f t="shared" si="13"/>
        <v>NO</v>
      </c>
    </row>
    <row r="423" spans="1:12" x14ac:dyDescent="0.2">
      <c r="A423">
        <v>3860</v>
      </c>
      <c r="B423" s="1">
        <v>42874.988310185188</v>
      </c>
      <c r="C423">
        <v>26.24</v>
      </c>
      <c r="D423">
        <v>0.9</v>
      </c>
      <c r="G423" s="2">
        <f t="shared" si="12"/>
        <v>3.0454545454545873E-3</v>
      </c>
      <c r="K423" s="11">
        <f>IF(($B424-$B$16)&gt;(0.0417),(VLOOKUP($G423,'stability from Xu'!$C$2:$K$1021,(ROUND($N$11/5,0)+2),TRUE)), "n/a")</f>
        <v>-934.01</v>
      </c>
      <c r="L423" s="11" t="str">
        <f t="shared" si="13"/>
        <v>NO</v>
      </c>
    </row>
    <row r="424" spans="1:12" x14ac:dyDescent="0.2">
      <c r="A424">
        <v>3861</v>
      </c>
      <c r="B424" s="1">
        <v>42874.988425925927</v>
      </c>
      <c r="C424">
        <v>26.24</v>
      </c>
      <c r="D424">
        <v>0.9</v>
      </c>
      <c r="G424" s="2">
        <f t="shared" si="12"/>
        <v>3.0454545454545873E-3</v>
      </c>
      <c r="K424" s="11">
        <f>IF(($B425-$B$16)&gt;(0.0417),(VLOOKUP($G424,'stability from Xu'!$C$2:$K$1021,(ROUND($N$11/5,0)+2),TRUE)), "n/a")</f>
        <v>-934.01</v>
      </c>
      <c r="L424" s="11" t="str">
        <f t="shared" si="13"/>
        <v>NO</v>
      </c>
    </row>
    <row r="425" spans="1:12" x14ac:dyDescent="0.2">
      <c r="A425">
        <v>3862</v>
      </c>
      <c r="B425" s="1">
        <v>42874.988541666666</v>
      </c>
      <c r="C425">
        <v>26.24</v>
      </c>
      <c r="D425">
        <v>0.9</v>
      </c>
      <c r="G425" s="2">
        <f t="shared" si="12"/>
        <v>3.0454545454545873E-3</v>
      </c>
      <c r="K425" s="11">
        <f>IF(($B426-$B$16)&gt;(0.0417),(VLOOKUP($G425,'stability from Xu'!$C$2:$K$1021,(ROUND($N$11/5,0)+2),TRUE)), "n/a")</f>
        <v>-934.01</v>
      </c>
      <c r="L425" s="11" t="str">
        <f t="shared" si="13"/>
        <v>NO</v>
      </c>
    </row>
    <row r="426" spans="1:12" x14ac:dyDescent="0.2">
      <c r="A426">
        <v>3863</v>
      </c>
      <c r="B426" s="1">
        <v>42874.988657407404</v>
      </c>
      <c r="C426">
        <v>26.24</v>
      </c>
      <c r="D426">
        <v>0.9</v>
      </c>
      <c r="G426" s="2">
        <f t="shared" si="12"/>
        <v>3.0454545454545873E-3</v>
      </c>
      <c r="K426" s="11">
        <f>IF(($B427-$B$16)&gt;(0.0417),(VLOOKUP($G426,'stability from Xu'!$C$2:$K$1021,(ROUND($N$11/5,0)+2),TRUE)), "n/a")</f>
        <v>-934.01</v>
      </c>
      <c r="L426" s="11" t="str">
        <f t="shared" si="13"/>
        <v>NO</v>
      </c>
    </row>
    <row r="427" spans="1:12" x14ac:dyDescent="0.2">
      <c r="A427">
        <v>3864</v>
      </c>
      <c r="B427" s="1">
        <v>42874.98877314815</v>
      </c>
      <c r="C427">
        <v>26.24</v>
      </c>
      <c r="D427">
        <v>0.98</v>
      </c>
      <c r="G427" s="2">
        <f t="shared" si="12"/>
        <v>1.1045454545454594E-2</v>
      </c>
      <c r="K427" s="11">
        <f>IF(($B428-$B$16)&gt;(0.0417),(VLOOKUP($G427,'stability from Xu'!$C$2:$K$1021,(ROUND($N$11/5,0)+2),TRUE)), "n/a")</f>
        <v>-934.01</v>
      </c>
      <c r="L427" s="11" t="str">
        <f t="shared" si="13"/>
        <v>NO</v>
      </c>
    </row>
    <row r="428" spans="1:12" x14ac:dyDescent="0.2">
      <c r="A428">
        <v>3865</v>
      </c>
      <c r="B428" s="1">
        <v>42874.988888888889</v>
      </c>
      <c r="C428">
        <v>26.24</v>
      </c>
      <c r="D428">
        <v>0.9</v>
      </c>
      <c r="G428" s="2">
        <f t="shared" si="12"/>
        <v>3.0454545454545873E-3</v>
      </c>
      <c r="K428" s="11">
        <f>IF(($B429-$B$16)&gt;(0.0417),(VLOOKUP($G428,'stability from Xu'!$C$2:$K$1021,(ROUND($N$11/5,0)+2),TRUE)), "n/a")</f>
        <v>-934.01</v>
      </c>
      <c r="L428" s="11" t="str">
        <f t="shared" si="13"/>
        <v>NO</v>
      </c>
    </row>
    <row r="429" spans="1:12" x14ac:dyDescent="0.2">
      <c r="A429">
        <v>3866</v>
      </c>
      <c r="B429" s="1">
        <v>42874.989004629628</v>
      </c>
      <c r="C429">
        <v>26.24</v>
      </c>
      <c r="D429">
        <v>0.9</v>
      </c>
      <c r="G429" s="2">
        <f t="shared" si="12"/>
        <v>3.0454545454545873E-3</v>
      </c>
      <c r="K429" s="11">
        <f>IF(($B430-$B$16)&gt;(0.0417),(VLOOKUP($G429,'stability from Xu'!$C$2:$K$1021,(ROUND($N$11/5,0)+2),TRUE)), "n/a")</f>
        <v>-934.01</v>
      </c>
      <c r="L429" s="11" t="str">
        <f t="shared" si="13"/>
        <v>NO</v>
      </c>
    </row>
    <row r="430" spans="1:12" x14ac:dyDescent="0.2">
      <c r="A430">
        <v>3867</v>
      </c>
      <c r="B430" s="1">
        <v>42874.989120370374</v>
      </c>
      <c r="C430">
        <v>26.24</v>
      </c>
      <c r="D430">
        <v>0.9</v>
      </c>
      <c r="G430" s="2">
        <f t="shared" si="12"/>
        <v>3.0454545454545873E-3</v>
      </c>
      <c r="K430" s="11">
        <f>IF(($B431-$B$16)&gt;(0.0417),(VLOOKUP($G430,'stability from Xu'!$C$2:$K$1021,(ROUND($N$11/5,0)+2),TRUE)), "n/a")</f>
        <v>-934.01</v>
      </c>
      <c r="L430" s="11" t="str">
        <f t="shared" si="13"/>
        <v>NO</v>
      </c>
    </row>
    <row r="431" spans="1:12" x14ac:dyDescent="0.2">
      <c r="A431">
        <v>3868</v>
      </c>
      <c r="B431" s="1">
        <v>42874.989236111112</v>
      </c>
      <c r="C431">
        <v>26.24</v>
      </c>
      <c r="D431">
        <v>0.98</v>
      </c>
      <c r="G431" s="2">
        <f t="shared" si="12"/>
        <v>1.1045454545454594E-2</v>
      </c>
      <c r="K431" s="11">
        <f>IF(($B432-$B$16)&gt;(0.0417),(VLOOKUP($G431,'stability from Xu'!$C$2:$K$1021,(ROUND($N$11/5,0)+2),TRUE)), "n/a")</f>
        <v>-934.01</v>
      </c>
      <c r="L431" s="11" t="str">
        <f t="shared" si="13"/>
        <v>NO</v>
      </c>
    </row>
    <row r="432" spans="1:12" x14ac:dyDescent="0.2">
      <c r="A432">
        <v>3869</v>
      </c>
      <c r="B432" s="1">
        <v>42874.989351851851</v>
      </c>
      <c r="C432">
        <v>26.24</v>
      </c>
      <c r="D432">
        <v>0.98</v>
      </c>
      <c r="G432" s="2">
        <f t="shared" si="12"/>
        <v>1.1045454545454594E-2</v>
      </c>
      <c r="K432" s="11">
        <f>IF(($B433-$B$16)&gt;(0.0417),(VLOOKUP($G432,'stability from Xu'!$C$2:$K$1021,(ROUND($N$11/5,0)+2),TRUE)), "n/a")</f>
        <v>-934.01</v>
      </c>
      <c r="L432" s="11" t="str">
        <f t="shared" si="13"/>
        <v>NO</v>
      </c>
    </row>
    <row r="433" spans="1:12" x14ac:dyDescent="0.2">
      <c r="A433">
        <v>3870</v>
      </c>
      <c r="B433" s="1">
        <v>42874.98946759259</v>
      </c>
      <c r="C433">
        <v>26.24</v>
      </c>
      <c r="D433">
        <v>0.9</v>
      </c>
      <c r="G433" s="2">
        <f t="shared" si="12"/>
        <v>3.0454545454545873E-3</v>
      </c>
      <c r="K433" s="11">
        <f>IF(($B434-$B$16)&gt;(0.0417),(VLOOKUP($G433,'stability from Xu'!$C$2:$K$1021,(ROUND($N$11/5,0)+2),TRUE)), "n/a")</f>
        <v>-934.01</v>
      </c>
      <c r="L433" s="11" t="str">
        <f t="shared" si="13"/>
        <v>NO</v>
      </c>
    </row>
    <row r="434" spans="1:12" x14ac:dyDescent="0.2">
      <c r="A434">
        <v>3871</v>
      </c>
      <c r="B434" s="1">
        <v>42874.989583333336</v>
      </c>
      <c r="C434">
        <v>26.24</v>
      </c>
      <c r="D434">
        <v>0.9</v>
      </c>
      <c r="G434" s="2">
        <f t="shared" si="12"/>
        <v>3.0454545454545873E-3</v>
      </c>
      <c r="K434" s="11">
        <f>IF(($B435-$B$16)&gt;(0.0417),(VLOOKUP($G434,'stability from Xu'!$C$2:$K$1021,(ROUND($N$11/5,0)+2),TRUE)), "n/a")</f>
        <v>-934.01</v>
      </c>
      <c r="L434" s="11" t="str">
        <f t="shared" si="13"/>
        <v>NO</v>
      </c>
    </row>
    <row r="435" spans="1:12" x14ac:dyDescent="0.2">
      <c r="A435">
        <v>3872</v>
      </c>
      <c r="B435" s="1">
        <v>42874.989699074074</v>
      </c>
      <c r="C435">
        <v>26.24</v>
      </c>
      <c r="D435">
        <v>0.9</v>
      </c>
      <c r="G435" s="2">
        <f t="shared" si="12"/>
        <v>3.0454545454545873E-3</v>
      </c>
      <c r="K435" s="11">
        <f>IF(($B436-$B$16)&gt;(0.0417),(VLOOKUP($G435,'stability from Xu'!$C$2:$K$1021,(ROUND($N$11/5,0)+2),TRUE)), "n/a")</f>
        <v>-934.01</v>
      </c>
      <c r="L435" s="11" t="str">
        <f t="shared" si="13"/>
        <v>NO</v>
      </c>
    </row>
    <row r="436" spans="1:12" x14ac:dyDescent="0.2">
      <c r="A436">
        <v>3873</v>
      </c>
      <c r="B436" s="1">
        <v>42874.989814814813</v>
      </c>
      <c r="C436">
        <v>26.24</v>
      </c>
      <c r="D436">
        <v>0.9</v>
      </c>
      <c r="G436" s="2">
        <f t="shared" si="12"/>
        <v>3.0454545454545873E-3</v>
      </c>
      <c r="K436" s="11">
        <f>IF(($B437-$B$16)&gt;(0.0417),(VLOOKUP($G436,'stability from Xu'!$C$2:$K$1021,(ROUND($N$11/5,0)+2),TRUE)), "n/a")</f>
        <v>-934.01</v>
      </c>
      <c r="L436" s="11" t="str">
        <f t="shared" si="13"/>
        <v>NO</v>
      </c>
    </row>
    <row r="437" spans="1:12" x14ac:dyDescent="0.2">
      <c r="A437">
        <v>3874</v>
      </c>
      <c r="B437" s="1">
        <v>42874.989930555559</v>
      </c>
      <c r="C437">
        <v>26.24</v>
      </c>
      <c r="D437">
        <v>0.9</v>
      </c>
      <c r="G437" s="2">
        <f t="shared" si="12"/>
        <v>3.0454545454545873E-3</v>
      </c>
      <c r="K437" s="11">
        <f>IF(($B438-$B$16)&gt;(0.0417),(VLOOKUP($G437,'stability from Xu'!$C$2:$K$1021,(ROUND($N$11/5,0)+2),TRUE)), "n/a")</f>
        <v>-934.01</v>
      </c>
      <c r="L437" s="11" t="str">
        <f t="shared" si="13"/>
        <v>NO</v>
      </c>
    </row>
    <row r="438" spans="1:12" x14ac:dyDescent="0.2">
      <c r="A438">
        <v>3875</v>
      </c>
      <c r="B438" s="1">
        <v>42874.990046296298</v>
      </c>
      <c r="C438">
        <v>26.24</v>
      </c>
      <c r="D438">
        <v>0.98</v>
      </c>
      <c r="G438" s="2">
        <f t="shared" si="12"/>
        <v>1.1045454545454594E-2</v>
      </c>
      <c r="K438" s="11">
        <f>IF(($B439-$B$16)&gt;(0.0417),(VLOOKUP($G438,'stability from Xu'!$C$2:$K$1021,(ROUND($N$11/5,0)+2),TRUE)), "n/a")</f>
        <v>-934.01</v>
      </c>
      <c r="L438" s="11" t="str">
        <f t="shared" si="13"/>
        <v>NO</v>
      </c>
    </row>
    <row r="439" spans="1:12" x14ac:dyDescent="0.2">
      <c r="A439">
        <v>3876</v>
      </c>
      <c r="B439" s="1">
        <v>42874.990162037036</v>
      </c>
      <c r="C439">
        <v>26.24</v>
      </c>
      <c r="D439">
        <v>0.9</v>
      </c>
      <c r="G439" s="2">
        <f t="shared" si="12"/>
        <v>3.0454545454545873E-3</v>
      </c>
      <c r="K439" s="11">
        <f>IF(($B440-$B$16)&gt;(0.0417),(VLOOKUP($G439,'stability from Xu'!$C$2:$K$1021,(ROUND($N$11/5,0)+2),TRUE)), "n/a")</f>
        <v>-934.01</v>
      </c>
      <c r="L439" s="11" t="str">
        <f t="shared" si="13"/>
        <v>NO</v>
      </c>
    </row>
    <row r="440" spans="1:12" x14ac:dyDescent="0.2">
      <c r="A440">
        <v>3877</v>
      </c>
      <c r="B440" s="1">
        <v>42874.990277777775</v>
      </c>
      <c r="C440">
        <v>26.24</v>
      </c>
      <c r="D440">
        <v>0.98</v>
      </c>
      <c r="G440" s="2">
        <f t="shared" si="12"/>
        <v>1.1045454545454594E-2</v>
      </c>
      <c r="K440" s="11">
        <f>IF(($B441-$B$16)&gt;(0.0417),(VLOOKUP($G440,'stability from Xu'!$C$2:$K$1021,(ROUND($N$11/5,0)+2),TRUE)), "n/a")</f>
        <v>-934.01</v>
      </c>
      <c r="L440" s="11" t="str">
        <f t="shared" si="13"/>
        <v>NO</v>
      </c>
    </row>
    <row r="441" spans="1:12" x14ac:dyDescent="0.2">
      <c r="A441">
        <v>3878</v>
      </c>
      <c r="B441" s="1">
        <v>42874.990393518521</v>
      </c>
      <c r="C441">
        <v>26.24</v>
      </c>
      <c r="D441">
        <v>0.81</v>
      </c>
      <c r="G441" s="2">
        <f t="shared" si="12"/>
        <v>-5.9545454545454068E-3</v>
      </c>
      <c r="K441" s="11" t="e">
        <f>IF(($B442-$B$16)&gt;(0.0417),(VLOOKUP($G441,'stability from Xu'!$C$2:$K$1021,(ROUND($N$11/5,0)+2),TRUE)), "n/a")</f>
        <v>#N/A</v>
      </c>
      <c r="L441" s="11" t="e">
        <f t="shared" si="13"/>
        <v>#N/A</v>
      </c>
    </row>
    <row r="442" spans="1:12" x14ac:dyDescent="0.2">
      <c r="A442">
        <v>3879</v>
      </c>
      <c r="B442" s="1">
        <v>42874.99050925926</v>
      </c>
      <c r="C442">
        <v>26.24</v>
      </c>
      <c r="D442">
        <v>0.9</v>
      </c>
      <c r="G442" s="2">
        <f t="shared" si="12"/>
        <v>3.0454545454545873E-3</v>
      </c>
      <c r="K442" s="11">
        <f>IF(($B443-$B$16)&gt;(0.0417),(VLOOKUP($G442,'stability from Xu'!$C$2:$K$1021,(ROUND($N$11/5,0)+2),TRUE)), "n/a")</f>
        <v>-934.01</v>
      </c>
      <c r="L442" s="11" t="str">
        <f t="shared" si="13"/>
        <v>NO</v>
      </c>
    </row>
    <row r="443" spans="1:12" x14ac:dyDescent="0.2">
      <c r="A443">
        <v>3880</v>
      </c>
      <c r="B443" s="1">
        <v>42874.990624999999</v>
      </c>
      <c r="C443">
        <v>26.24</v>
      </c>
      <c r="D443">
        <v>0.9</v>
      </c>
      <c r="G443" s="2">
        <f t="shared" si="12"/>
        <v>3.0454545454545873E-3</v>
      </c>
      <c r="K443" s="11">
        <f>IF(($B444-$B$16)&gt;(0.0417),(VLOOKUP($G443,'stability from Xu'!$C$2:$K$1021,(ROUND($N$11/5,0)+2),TRUE)), "n/a")</f>
        <v>-934.01</v>
      </c>
      <c r="L443" s="11" t="str">
        <f t="shared" si="13"/>
        <v>NO</v>
      </c>
    </row>
    <row r="444" spans="1:12" x14ac:dyDescent="0.2">
      <c r="A444">
        <v>3881</v>
      </c>
      <c r="B444" s="1">
        <v>42874.990740740737</v>
      </c>
      <c r="C444">
        <v>26.24</v>
      </c>
      <c r="D444">
        <v>0.9</v>
      </c>
      <c r="G444" s="2">
        <f t="shared" si="12"/>
        <v>3.0454545454545873E-3</v>
      </c>
      <c r="K444" s="11">
        <f>IF(($B445-$B$16)&gt;(0.0417),(VLOOKUP($G444,'stability from Xu'!$C$2:$K$1021,(ROUND($N$11/5,0)+2),TRUE)), "n/a")</f>
        <v>-934.01</v>
      </c>
      <c r="L444" s="11" t="str">
        <f t="shared" si="13"/>
        <v>NO</v>
      </c>
    </row>
    <row r="445" spans="1:12" x14ac:dyDescent="0.2">
      <c r="A445">
        <v>3882</v>
      </c>
      <c r="B445" s="1">
        <v>42874.990856481483</v>
      </c>
      <c r="C445">
        <v>26.24</v>
      </c>
      <c r="D445">
        <v>0.9</v>
      </c>
      <c r="G445" s="2">
        <f t="shared" si="12"/>
        <v>3.0454545454545873E-3</v>
      </c>
      <c r="K445" s="11">
        <f>IF(($B446-$B$16)&gt;(0.0417),(VLOOKUP($G445,'stability from Xu'!$C$2:$K$1021,(ROUND($N$11/5,0)+2),TRUE)), "n/a")</f>
        <v>-934.01</v>
      </c>
      <c r="L445" s="11" t="str">
        <f t="shared" si="13"/>
        <v>NO</v>
      </c>
    </row>
    <row r="446" spans="1:12" x14ac:dyDescent="0.2">
      <c r="A446">
        <v>3883</v>
      </c>
      <c r="B446" s="1">
        <v>42874.990972222222</v>
      </c>
      <c r="C446">
        <v>26.24</v>
      </c>
      <c r="D446">
        <v>0.9</v>
      </c>
      <c r="G446" s="2">
        <f t="shared" si="12"/>
        <v>3.0454545454545873E-3</v>
      </c>
      <c r="K446" s="11">
        <f>IF(($B447-$B$16)&gt;(0.0417),(VLOOKUP($G446,'stability from Xu'!$C$2:$K$1021,(ROUND($N$11/5,0)+2),TRUE)), "n/a")</f>
        <v>-934.01</v>
      </c>
      <c r="L446" s="11" t="str">
        <f t="shared" si="13"/>
        <v>NO</v>
      </c>
    </row>
    <row r="447" spans="1:12" x14ac:dyDescent="0.2">
      <c r="A447">
        <v>3884</v>
      </c>
      <c r="B447" s="1">
        <v>42874.991087962961</v>
      </c>
      <c r="C447">
        <v>26.24</v>
      </c>
      <c r="D447">
        <v>0.81</v>
      </c>
      <c r="G447" s="2">
        <f t="shared" si="12"/>
        <v>-5.9545454545454068E-3</v>
      </c>
      <c r="K447" s="11" t="e">
        <f>IF(($B448-$B$16)&gt;(0.0417),(VLOOKUP($G447,'stability from Xu'!$C$2:$K$1021,(ROUND($N$11/5,0)+2),TRUE)), "n/a")</f>
        <v>#N/A</v>
      </c>
      <c r="L447" s="11" t="e">
        <f t="shared" si="13"/>
        <v>#N/A</v>
      </c>
    </row>
    <row r="448" spans="1:12" x14ac:dyDescent="0.2">
      <c r="A448">
        <v>3885</v>
      </c>
      <c r="B448" s="1">
        <v>42874.991203703707</v>
      </c>
      <c r="C448">
        <v>26.24</v>
      </c>
      <c r="D448">
        <v>0.9</v>
      </c>
      <c r="G448" s="2">
        <f t="shared" si="12"/>
        <v>3.0454545454545873E-3</v>
      </c>
      <c r="K448" s="11">
        <f>IF(($B449-$B$16)&gt;(0.0417),(VLOOKUP($G448,'stability from Xu'!$C$2:$K$1021,(ROUND($N$11/5,0)+2),TRUE)), "n/a")</f>
        <v>-934.01</v>
      </c>
      <c r="L448" s="11" t="str">
        <f t="shared" si="13"/>
        <v>NO</v>
      </c>
    </row>
    <row r="449" spans="1:12" x14ac:dyDescent="0.2">
      <c r="A449">
        <v>3886</v>
      </c>
      <c r="B449" s="1">
        <v>42874.991319444445</v>
      </c>
      <c r="C449">
        <v>26.24</v>
      </c>
      <c r="D449">
        <v>0.9</v>
      </c>
      <c r="G449" s="2">
        <f t="shared" si="12"/>
        <v>3.0454545454545873E-3</v>
      </c>
      <c r="K449" s="11">
        <f>IF(($B450-$B$16)&gt;(0.0417),(VLOOKUP($G449,'stability from Xu'!$C$2:$K$1021,(ROUND($N$11/5,0)+2),TRUE)), "n/a")</f>
        <v>-934.01</v>
      </c>
      <c r="L449" s="11" t="str">
        <f t="shared" si="13"/>
        <v>NO</v>
      </c>
    </row>
    <row r="450" spans="1:12" x14ac:dyDescent="0.2">
      <c r="A450">
        <v>3887</v>
      </c>
      <c r="B450" s="1">
        <v>42874.991435185184</v>
      </c>
      <c r="C450">
        <v>26.24</v>
      </c>
      <c r="D450">
        <v>0.98</v>
      </c>
      <c r="G450" s="2">
        <f t="shared" si="12"/>
        <v>1.1045454545454594E-2</v>
      </c>
      <c r="K450" s="11">
        <f>IF(($B451-$B$16)&gt;(0.0417),(VLOOKUP($G450,'stability from Xu'!$C$2:$K$1021,(ROUND($N$11/5,0)+2),TRUE)), "n/a")</f>
        <v>-934.01</v>
      </c>
      <c r="L450" s="11" t="str">
        <f t="shared" si="13"/>
        <v>NO</v>
      </c>
    </row>
    <row r="451" spans="1:12" x14ac:dyDescent="0.2">
      <c r="A451">
        <v>3888</v>
      </c>
      <c r="B451" s="1">
        <v>42874.991550925923</v>
      </c>
      <c r="C451">
        <v>26.24</v>
      </c>
      <c r="D451">
        <v>0.98</v>
      </c>
      <c r="G451" s="2">
        <f t="shared" si="12"/>
        <v>1.1045454545454594E-2</v>
      </c>
      <c r="K451" s="11">
        <f>IF(($B452-$B$16)&gt;(0.0417),(VLOOKUP($G451,'stability from Xu'!$C$2:$K$1021,(ROUND($N$11/5,0)+2),TRUE)), "n/a")</f>
        <v>-934.01</v>
      </c>
      <c r="L451" s="11" t="str">
        <f t="shared" si="13"/>
        <v>NO</v>
      </c>
    </row>
    <row r="452" spans="1:12" x14ac:dyDescent="0.2">
      <c r="A452">
        <v>3889</v>
      </c>
      <c r="B452" s="1">
        <v>42874.991666666669</v>
      </c>
      <c r="C452">
        <v>26.24</v>
      </c>
      <c r="D452">
        <v>0.98</v>
      </c>
      <c r="G452" s="2">
        <f t="shared" si="12"/>
        <v>1.1045454545454594E-2</v>
      </c>
      <c r="K452" s="11">
        <f>IF(($B453-$B$16)&gt;(0.0417),(VLOOKUP($G452,'stability from Xu'!$C$2:$K$1021,(ROUND($N$11/5,0)+2),TRUE)), "n/a")</f>
        <v>-934.01</v>
      </c>
      <c r="L452" s="11" t="str">
        <f t="shared" si="13"/>
        <v>NO</v>
      </c>
    </row>
    <row r="453" spans="1:12" x14ac:dyDescent="0.2">
      <c r="A453">
        <v>3890</v>
      </c>
      <c r="B453" s="1">
        <v>42874.991782407407</v>
      </c>
      <c r="C453">
        <v>26.24</v>
      </c>
      <c r="D453">
        <v>0.9</v>
      </c>
      <c r="G453" s="2">
        <f t="shared" si="12"/>
        <v>3.0454545454545873E-3</v>
      </c>
      <c r="K453" s="11">
        <f>IF(($B454-$B$16)&gt;(0.0417),(VLOOKUP($G453,'stability from Xu'!$C$2:$K$1021,(ROUND($N$11/5,0)+2),TRUE)), "n/a")</f>
        <v>-934.01</v>
      </c>
      <c r="L453" s="11" t="str">
        <f t="shared" si="13"/>
        <v>NO</v>
      </c>
    </row>
    <row r="454" spans="1:12" x14ac:dyDescent="0.2">
      <c r="A454">
        <v>3891</v>
      </c>
      <c r="B454" s="1">
        <v>42874.991898148146</v>
      </c>
      <c r="C454">
        <v>26.24</v>
      </c>
      <c r="D454">
        <v>0.9</v>
      </c>
      <c r="G454" s="2">
        <f t="shared" si="12"/>
        <v>3.0454545454545873E-3</v>
      </c>
      <c r="K454" s="11">
        <f>IF(($B455-$B$16)&gt;(0.0417),(VLOOKUP($G454,'stability from Xu'!$C$2:$K$1021,(ROUND($N$11/5,0)+2),TRUE)), "n/a")</f>
        <v>-934.01</v>
      </c>
      <c r="L454" s="11" t="str">
        <f t="shared" si="13"/>
        <v>NO</v>
      </c>
    </row>
    <row r="455" spans="1:12" x14ac:dyDescent="0.2">
      <c r="A455">
        <v>3892</v>
      </c>
      <c r="B455" s="1">
        <v>42874.992013888892</v>
      </c>
      <c r="C455">
        <v>26.24</v>
      </c>
      <c r="D455">
        <v>0.9</v>
      </c>
      <c r="G455" s="2">
        <f t="shared" si="12"/>
        <v>3.0454545454545873E-3</v>
      </c>
      <c r="K455" s="11">
        <f>IF(($B456-$B$16)&gt;(0.0417),(VLOOKUP($G455,'stability from Xu'!$C$2:$K$1021,(ROUND($N$11/5,0)+2),TRUE)), "n/a")</f>
        <v>-934.01</v>
      </c>
      <c r="L455" s="11" t="str">
        <f t="shared" si="13"/>
        <v>NO</v>
      </c>
    </row>
    <row r="456" spans="1:12" x14ac:dyDescent="0.2">
      <c r="A456">
        <v>3893</v>
      </c>
      <c r="B456" s="1">
        <v>42874.992129629631</v>
      </c>
      <c r="C456">
        <v>26.24</v>
      </c>
      <c r="D456">
        <v>0.81</v>
      </c>
      <c r="G456" s="2">
        <f t="shared" si="12"/>
        <v>-5.9545454545454068E-3</v>
      </c>
      <c r="K456" s="11" t="e">
        <f>IF(($B457-$B$16)&gt;(0.0417),(VLOOKUP($G456,'stability from Xu'!$C$2:$K$1021,(ROUND($N$11/5,0)+2),TRUE)), "n/a")</f>
        <v>#N/A</v>
      </c>
      <c r="L456" s="11" t="e">
        <f t="shared" si="13"/>
        <v>#N/A</v>
      </c>
    </row>
    <row r="457" spans="1:12" x14ac:dyDescent="0.2">
      <c r="A457">
        <v>3894</v>
      </c>
      <c r="B457" s="1">
        <v>42874.992245370369</v>
      </c>
      <c r="C457">
        <v>26.24</v>
      </c>
      <c r="D457">
        <v>0.9</v>
      </c>
      <c r="G457" s="2">
        <f t="shared" si="12"/>
        <v>3.0454545454545873E-3</v>
      </c>
      <c r="K457" s="11">
        <f>IF(($B458-$B$16)&gt;(0.0417),(VLOOKUP($G457,'stability from Xu'!$C$2:$K$1021,(ROUND($N$11/5,0)+2),TRUE)), "n/a")</f>
        <v>-934.01</v>
      </c>
      <c r="L457" s="11" t="str">
        <f t="shared" si="13"/>
        <v>NO</v>
      </c>
    </row>
    <row r="458" spans="1:12" x14ac:dyDescent="0.2">
      <c r="A458">
        <v>3895</v>
      </c>
      <c r="B458" s="1">
        <v>42874.992361111108</v>
      </c>
      <c r="C458">
        <v>26.24</v>
      </c>
      <c r="D458">
        <v>0.9</v>
      </c>
      <c r="G458" s="2">
        <f t="shared" si="12"/>
        <v>3.0454545454545873E-3</v>
      </c>
      <c r="K458" s="11">
        <f>IF(($B459-$B$16)&gt;(0.0417),(VLOOKUP($G458,'stability from Xu'!$C$2:$K$1021,(ROUND($N$11/5,0)+2),TRUE)), "n/a")</f>
        <v>-934.01</v>
      </c>
      <c r="L458" s="11" t="str">
        <f t="shared" si="13"/>
        <v>NO</v>
      </c>
    </row>
    <row r="459" spans="1:12" x14ac:dyDescent="0.2">
      <c r="A459">
        <v>3896</v>
      </c>
      <c r="B459" s="1">
        <v>42874.992476851854</v>
      </c>
      <c r="C459">
        <v>26.24</v>
      </c>
      <c r="D459">
        <v>0.98</v>
      </c>
      <c r="G459" s="2">
        <f t="shared" si="12"/>
        <v>1.1045454545454594E-2</v>
      </c>
      <c r="K459" s="11">
        <f>IF(($B460-$B$16)&gt;(0.0417),(VLOOKUP($G459,'stability from Xu'!$C$2:$K$1021,(ROUND($N$11/5,0)+2),TRUE)), "n/a")</f>
        <v>-934.01</v>
      </c>
      <c r="L459" s="11" t="str">
        <f t="shared" si="13"/>
        <v>NO</v>
      </c>
    </row>
    <row r="460" spans="1:12" x14ac:dyDescent="0.2">
      <c r="A460">
        <v>3897</v>
      </c>
      <c r="B460" s="1">
        <v>42874.992592592593</v>
      </c>
      <c r="C460">
        <v>26.24</v>
      </c>
      <c r="D460">
        <v>0.9</v>
      </c>
      <c r="G460" s="2">
        <f t="shared" si="12"/>
        <v>3.0454545454545873E-3</v>
      </c>
      <c r="K460" s="11">
        <f>IF(($B461-$B$16)&gt;(0.0417),(VLOOKUP($G460,'stability from Xu'!$C$2:$K$1021,(ROUND($N$11/5,0)+2),TRUE)), "n/a")</f>
        <v>-934.01</v>
      </c>
      <c r="L460" s="11" t="str">
        <f t="shared" si="13"/>
        <v>NO</v>
      </c>
    </row>
    <row r="461" spans="1:12" x14ac:dyDescent="0.2">
      <c r="A461">
        <v>3898</v>
      </c>
      <c r="B461" s="1">
        <v>42874.992708333331</v>
      </c>
      <c r="C461">
        <v>26.24</v>
      </c>
      <c r="D461">
        <v>0.98</v>
      </c>
      <c r="G461" s="2">
        <f t="shared" si="12"/>
        <v>1.1045454545454594E-2</v>
      </c>
      <c r="K461" s="11">
        <f>IF(($B462-$B$16)&gt;(0.0417),(VLOOKUP($G461,'stability from Xu'!$C$2:$K$1021,(ROUND($N$11/5,0)+2),TRUE)), "n/a")</f>
        <v>-934.01</v>
      </c>
      <c r="L461" s="11" t="str">
        <f t="shared" si="13"/>
        <v>NO</v>
      </c>
    </row>
    <row r="462" spans="1:12" x14ac:dyDescent="0.2">
      <c r="A462">
        <v>3899</v>
      </c>
      <c r="B462" s="1">
        <v>42874.992824074077</v>
      </c>
      <c r="C462">
        <v>26.24</v>
      </c>
      <c r="D462">
        <v>0.9</v>
      </c>
      <c r="G462" s="2">
        <f t="shared" si="12"/>
        <v>3.0454545454545873E-3</v>
      </c>
      <c r="K462" s="11">
        <f>IF(($B463-$B$16)&gt;(0.0417),(VLOOKUP($G462,'stability from Xu'!$C$2:$K$1021,(ROUND($N$11/5,0)+2),TRUE)), "n/a")</f>
        <v>-934.01</v>
      </c>
      <c r="L462" s="11" t="str">
        <f t="shared" si="13"/>
        <v>NO</v>
      </c>
    </row>
    <row r="463" spans="1:12" x14ac:dyDescent="0.2">
      <c r="A463">
        <v>3900</v>
      </c>
      <c r="B463" s="1">
        <v>42874.992939814816</v>
      </c>
      <c r="C463">
        <v>26.24</v>
      </c>
      <c r="D463">
        <v>0.9</v>
      </c>
      <c r="G463" s="2">
        <f t="shared" si="12"/>
        <v>3.0454545454545873E-3</v>
      </c>
      <c r="K463" s="11">
        <f>IF(($B464-$B$16)&gt;(0.0417),(VLOOKUP($G463,'stability from Xu'!$C$2:$K$1021,(ROUND($N$11/5,0)+2),TRUE)), "n/a")</f>
        <v>-934.01</v>
      </c>
      <c r="L463" s="11" t="str">
        <f t="shared" si="13"/>
        <v>NO</v>
      </c>
    </row>
    <row r="464" spans="1:12" x14ac:dyDescent="0.2">
      <c r="A464">
        <v>3901</v>
      </c>
      <c r="B464" s="1">
        <v>42874.993055555555</v>
      </c>
      <c r="C464">
        <v>26.24</v>
      </c>
      <c r="D464">
        <v>0.9</v>
      </c>
      <c r="G464" s="2">
        <f t="shared" ref="G464:G527" si="14">(D464/10-$G$7)*$G$8</f>
        <v>3.0454545454545873E-3</v>
      </c>
      <c r="K464" s="11">
        <f>IF(($B465-$B$16)&gt;(0.0417),(VLOOKUP($G464,'stability from Xu'!$C$2:$K$1021,(ROUND($N$11/5,0)+2),TRUE)), "n/a")</f>
        <v>-934.01</v>
      </c>
      <c r="L464" s="11" t="str">
        <f t="shared" ref="L464:L527" si="15">IF($K464="N/A", "-",IF(C464&gt;K464,"NO","Yes"))</f>
        <v>NO</v>
      </c>
    </row>
    <row r="465" spans="1:12" x14ac:dyDescent="0.2">
      <c r="A465">
        <v>3902</v>
      </c>
      <c r="B465" s="1">
        <v>42874.993171296293</v>
      </c>
      <c r="C465">
        <v>26.24</v>
      </c>
      <c r="D465">
        <v>0.9</v>
      </c>
      <c r="G465" s="2">
        <f t="shared" si="14"/>
        <v>3.0454545454545873E-3</v>
      </c>
      <c r="K465" s="11">
        <f>IF(($B466-$B$16)&gt;(0.0417),(VLOOKUP($G465,'stability from Xu'!$C$2:$K$1021,(ROUND($N$11/5,0)+2),TRUE)), "n/a")</f>
        <v>-934.01</v>
      </c>
      <c r="L465" s="11" t="str">
        <f t="shared" si="15"/>
        <v>NO</v>
      </c>
    </row>
    <row r="466" spans="1:12" x14ac:dyDescent="0.2">
      <c r="A466">
        <v>3903</v>
      </c>
      <c r="B466" s="1">
        <v>42874.993287037039</v>
      </c>
      <c r="C466">
        <v>26.24</v>
      </c>
      <c r="D466">
        <v>0.9</v>
      </c>
      <c r="G466" s="2">
        <f t="shared" si="14"/>
        <v>3.0454545454545873E-3</v>
      </c>
      <c r="K466" s="11">
        <f>IF(($B467-$B$16)&gt;(0.0417),(VLOOKUP($G466,'stability from Xu'!$C$2:$K$1021,(ROUND($N$11/5,0)+2),TRUE)), "n/a")</f>
        <v>-934.01</v>
      </c>
      <c r="L466" s="11" t="str">
        <f t="shared" si="15"/>
        <v>NO</v>
      </c>
    </row>
    <row r="467" spans="1:12" x14ac:dyDescent="0.2">
      <c r="A467">
        <v>3904</v>
      </c>
      <c r="B467" s="1">
        <v>42874.993402777778</v>
      </c>
      <c r="C467">
        <v>26.24</v>
      </c>
      <c r="D467">
        <v>0.9</v>
      </c>
      <c r="G467" s="2">
        <f t="shared" si="14"/>
        <v>3.0454545454545873E-3</v>
      </c>
      <c r="K467" s="11">
        <f>IF(($B468-$B$16)&gt;(0.0417),(VLOOKUP($G467,'stability from Xu'!$C$2:$K$1021,(ROUND($N$11/5,0)+2),TRUE)), "n/a")</f>
        <v>-934.01</v>
      </c>
      <c r="L467" s="11" t="str">
        <f t="shared" si="15"/>
        <v>NO</v>
      </c>
    </row>
    <row r="468" spans="1:12" x14ac:dyDescent="0.2">
      <c r="A468">
        <v>3905</v>
      </c>
      <c r="B468" s="1">
        <v>42874.993518518517</v>
      </c>
      <c r="C468">
        <v>26.24</v>
      </c>
      <c r="D468">
        <v>0.9</v>
      </c>
      <c r="G468" s="2">
        <f t="shared" si="14"/>
        <v>3.0454545454545873E-3</v>
      </c>
      <c r="K468" s="11">
        <f>IF(($B469-$B$16)&gt;(0.0417),(VLOOKUP($G468,'stability from Xu'!$C$2:$K$1021,(ROUND($N$11/5,0)+2),TRUE)), "n/a")</f>
        <v>-934.01</v>
      </c>
      <c r="L468" s="11" t="str">
        <f t="shared" si="15"/>
        <v>NO</v>
      </c>
    </row>
    <row r="469" spans="1:12" x14ac:dyDescent="0.2">
      <c r="A469">
        <v>3906</v>
      </c>
      <c r="B469" s="1">
        <v>42874.993634259263</v>
      </c>
      <c r="C469">
        <v>26.24</v>
      </c>
      <c r="D469">
        <v>0.9</v>
      </c>
      <c r="G469" s="2">
        <f t="shared" si="14"/>
        <v>3.0454545454545873E-3</v>
      </c>
      <c r="K469" s="11">
        <f>IF(($B470-$B$16)&gt;(0.0417),(VLOOKUP($G469,'stability from Xu'!$C$2:$K$1021,(ROUND($N$11/5,0)+2),TRUE)), "n/a")</f>
        <v>-934.01</v>
      </c>
      <c r="L469" s="11" t="str">
        <f t="shared" si="15"/>
        <v>NO</v>
      </c>
    </row>
    <row r="470" spans="1:12" x14ac:dyDescent="0.2">
      <c r="A470">
        <v>3907</v>
      </c>
      <c r="B470" s="1">
        <v>42874.993750000001</v>
      </c>
      <c r="C470">
        <v>26.24</v>
      </c>
      <c r="D470">
        <v>0.81</v>
      </c>
      <c r="G470" s="2">
        <f t="shared" si="14"/>
        <v>-5.9545454545454068E-3</v>
      </c>
      <c r="K470" s="11" t="e">
        <f>IF(($B471-$B$16)&gt;(0.0417),(VLOOKUP($G470,'stability from Xu'!$C$2:$K$1021,(ROUND($N$11/5,0)+2),TRUE)), "n/a")</f>
        <v>#N/A</v>
      </c>
      <c r="L470" s="11" t="e">
        <f t="shared" si="15"/>
        <v>#N/A</v>
      </c>
    </row>
    <row r="471" spans="1:12" x14ac:dyDescent="0.2">
      <c r="A471">
        <v>3908</v>
      </c>
      <c r="B471" s="1">
        <v>42874.99386574074</v>
      </c>
      <c r="C471">
        <v>26.24</v>
      </c>
      <c r="D471">
        <v>0.9</v>
      </c>
      <c r="G471" s="2">
        <f t="shared" si="14"/>
        <v>3.0454545454545873E-3</v>
      </c>
      <c r="K471" s="11">
        <f>IF(($B472-$B$16)&gt;(0.0417),(VLOOKUP($G471,'stability from Xu'!$C$2:$K$1021,(ROUND($N$11/5,0)+2),TRUE)), "n/a")</f>
        <v>-934.01</v>
      </c>
      <c r="L471" s="11" t="str">
        <f t="shared" si="15"/>
        <v>NO</v>
      </c>
    </row>
    <row r="472" spans="1:12" x14ac:dyDescent="0.2">
      <c r="A472">
        <v>3909</v>
      </c>
      <c r="B472" s="1">
        <v>42874.993981481479</v>
      </c>
      <c r="C472">
        <v>26.22</v>
      </c>
      <c r="D472">
        <v>0.9</v>
      </c>
      <c r="G472" s="2">
        <f t="shared" si="14"/>
        <v>3.0454545454545873E-3</v>
      </c>
      <c r="K472" s="11">
        <f>IF(($B473-$B$16)&gt;(0.0417),(VLOOKUP($G472,'stability from Xu'!$C$2:$K$1021,(ROUND($N$11/5,0)+2),TRUE)), "n/a")</f>
        <v>-934.01</v>
      </c>
      <c r="L472" s="11" t="str">
        <f t="shared" si="15"/>
        <v>NO</v>
      </c>
    </row>
    <row r="473" spans="1:12" x14ac:dyDescent="0.2">
      <c r="A473">
        <v>3910</v>
      </c>
      <c r="B473" s="1">
        <v>42874.994097222225</v>
      </c>
      <c r="C473">
        <v>26.24</v>
      </c>
      <c r="D473">
        <v>0.9</v>
      </c>
      <c r="G473" s="2">
        <f t="shared" si="14"/>
        <v>3.0454545454545873E-3</v>
      </c>
      <c r="K473" s="11">
        <f>IF(($B474-$B$16)&gt;(0.0417),(VLOOKUP($G473,'stability from Xu'!$C$2:$K$1021,(ROUND($N$11/5,0)+2),TRUE)), "n/a")</f>
        <v>-934.01</v>
      </c>
      <c r="L473" s="11" t="str">
        <f t="shared" si="15"/>
        <v>NO</v>
      </c>
    </row>
    <row r="474" spans="1:12" x14ac:dyDescent="0.2">
      <c r="A474">
        <v>3911</v>
      </c>
      <c r="B474" s="1">
        <v>42874.994212962964</v>
      </c>
      <c r="C474">
        <v>26.22</v>
      </c>
      <c r="D474">
        <v>0.9</v>
      </c>
      <c r="G474" s="2">
        <f t="shared" si="14"/>
        <v>3.0454545454545873E-3</v>
      </c>
      <c r="K474" s="11">
        <f>IF(($B475-$B$16)&gt;(0.0417),(VLOOKUP($G474,'stability from Xu'!$C$2:$K$1021,(ROUND($N$11/5,0)+2),TRUE)), "n/a")</f>
        <v>-934.01</v>
      </c>
      <c r="L474" s="11" t="str">
        <f t="shared" si="15"/>
        <v>NO</v>
      </c>
    </row>
    <row r="475" spans="1:12" x14ac:dyDescent="0.2">
      <c r="A475">
        <v>3912</v>
      </c>
      <c r="B475" s="1">
        <v>42874.994328703702</v>
      </c>
      <c r="C475">
        <v>26.22</v>
      </c>
      <c r="D475">
        <v>0.9</v>
      </c>
      <c r="G475" s="2">
        <f t="shared" si="14"/>
        <v>3.0454545454545873E-3</v>
      </c>
      <c r="K475" s="11">
        <f>IF(($B476-$B$16)&gt;(0.0417),(VLOOKUP($G475,'stability from Xu'!$C$2:$K$1021,(ROUND($N$11/5,0)+2),TRUE)), "n/a")</f>
        <v>-934.01</v>
      </c>
      <c r="L475" s="11" t="str">
        <f t="shared" si="15"/>
        <v>NO</v>
      </c>
    </row>
    <row r="476" spans="1:12" x14ac:dyDescent="0.2">
      <c r="A476">
        <v>3913</v>
      </c>
      <c r="B476" s="1">
        <v>42874.994444444441</v>
      </c>
      <c r="C476">
        <v>26.22</v>
      </c>
      <c r="D476">
        <v>0.9</v>
      </c>
      <c r="G476" s="2">
        <f t="shared" si="14"/>
        <v>3.0454545454545873E-3</v>
      </c>
      <c r="K476" s="11">
        <f>IF(($B477-$B$16)&gt;(0.0417),(VLOOKUP($G476,'stability from Xu'!$C$2:$K$1021,(ROUND($N$11/5,0)+2),TRUE)), "n/a")</f>
        <v>-934.01</v>
      </c>
      <c r="L476" s="11" t="str">
        <f t="shared" si="15"/>
        <v>NO</v>
      </c>
    </row>
    <row r="477" spans="1:12" x14ac:dyDescent="0.2">
      <c r="A477">
        <v>3914</v>
      </c>
      <c r="B477" s="1">
        <v>42874.994560185187</v>
      </c>
      <c r="C477">
        <v>26.22</v>
      </c>
      <c r="D477">
        <v>0.9</v>
      </c>
      <c r="G477" s="2">
        <f t="shared" si="14"/>
        <v>3.0454545454545873E-3</v>
      </c>
      <c r="K477" s="11">
        <f>IF(($B478-$B$16)&gt;(0.0417),(VLOOKUP($G477,'stability from Xu'!$C$2:$K$1021,(ROUND($N$11/5,0)+2),TRUE)), "n/a")</f>
        <v>-934.01</v>
      </c>
      <c r="L477" s="11" t="str">
        <f t="shared" si="15"/>
        <v>NO</v>
      </c>
    </row>
    <row r="478" spans="1:12" x14ac:dyDescent="0.2">
      <c r="A478">
        <v>3915</v>
      </c>
      <c r="B478" s="1">
        <v>42874.994675925926</v>
      </c>
      <c r="C478">
        <v>26.22</v>
      </c>
      <c r="D478">
        <v>0.9</v>
      </c>
      <c r="G478" s="2">
        <f t="shared" si="14"/>
        <v>3.0454545454545873E-3</v>
      </c>
      <c r="K478" s="11">
        <f>IF(($B479-$B$16)&gt;(0.0417),(VLOOKUP($G478,'stability from Xu'!$C$2:$K$1021,(ROUND($N$11/5,0)+2),TRUE)), "n/a")</f>
        <v>-934.01</v>
      </c>
      <c r="L478" s="11" t="str">
        <f t="shared" si="15"/>
        <v>NO</v>
      </c>
    </row>
    <row r="479" spans="1:12" x14ac:dyDescent="0.2">
      <c r="A479">
        <v>3916</v>
      </c>
      <c r="B479" s="1">
        <v>42874.994791666664</v>
      </c>
      <c r="C479">
        <v>26.22</v>
      </c>
      <c r="D479">
        <v>0.9</v>
      </c>
      <c r="G479" s="2">
        <f t="shared" si="14"/>
        <v>3.0454545454545873E-3</v>
      </c>
      <c r="K479" s="11">
        <f>IF(($B480-$B$16)&gt;(0.0417),(VLOOKUP($G479,'stability from Xu'!$C$2:$K$1021,(ROUND($N$11/5,0)+2),TRUE)), "n/a")</f>
        <v>-934.01</v>
      </c>
      <c r="L479" s="11" t="str">
        <f t="shared" si="15"/>
        <v>NO</v>
      </c>
    </row>
    <row r="480" spans="1:12" x14ac:dyDescent="0.2">
      <c r="A480">
        <v>3917</v>
      </c>
      <c r="B480" s="1">
        <v>42874.99490740741</v>
      </c>
      <c r="C480">
        <v>26.22</v>
      </c>
      <c r="D480">
        <v>0.9</v>
      </c>
      <c r="G480" s="2">
        <f t="shared" si="14"/>
        <v>3.0454545454545873E-3</v>
      </c>
      <c r="K480" s="11">
        <f>IF(($B481-$B$16)&gt;(0.0417),(VLOOKUP($G480,'stability from Xu'!$C$2:$K$1021,(ROUND($N$11/5,0)+2),TRUE)), "n/a")</f>
        <v>-934.01</v>
      </c>
      <c r="L480" s="11" t="str">
        <f t="shared" si="15"/>
        <v>NO</v>
      </c>
    </row>
    <row r="481" spans="1:12" x14ac:dyDescent="0.2">
      <c r="A481">
        <v>3918</v>
      </c>
      <c r="B481" s="1">
        <v>42874.995023148149</v>
      </c>
      <c r="C481">
        <v>26.22</v>
      </c>
      <c r="D481">
        <v>0.9</v>
      </c>
      <c r="G481" s="2">
        <f t="shared" si="14"/>
        <v>3.0454545454545873E-3</v>
      </c>
      <c r="K481" s="11">
        <f>IF(($B482-$B$16)&gt;(0.0417),(VLOOKUP($G481,'stability from Xu'!$C$2:$K$1021,(ROUND($N$11/5,0)+2),TRUE)), "n/a")</f>
        <v>-934.01</v>
      </c>
      <c r="L481" s="11" t="str">
        <f t="shared" si="15"/>
        <v>NO</v>
      </c>
    </row>
    <row r="482" spans="1:12" x14ac:dyDescent="0.2">
      <c r="A482">
        <v>3919</v>
      </c>
      <c r="B482" s="1">
        <v>42874.995138888888</v>
      </c>
      <c r="C482">
        <v>26.22</v>
      </c>
      <c r="D482">
        <v>0.9</v>
      </c>
      <c r="G482" s="2">
        <f t="shared" si="14"/>
        <v>3.0454545454545873E-3</v>
      </c>
      <c r="K482" s="11">
        <f>IF(($B483-$B$16)&gt;(0.0417),(VLOOKUP($G482,'stability from Xu'!$C$2:$K$1021,(ROUND($N$11/5,0)+2),TRUE)), "n/a")</f>
        <v>-934.01</v>
      </c>
      <c r="L482" s="11" t="str">
        <f t="shared" si="15"/>
        <v>NO</v>
      </c>
    </row>
    <row r="483" spans="1:12" x14ac:dyDescent="0.2">
      <c r="A483">
        <v>3920</v>
      </c>
      <c r="B483" s="1">
        <v>42874.995254629626</v>
      </c>
      <c r="C483">
        <v>26.22</v>
      </c>
      <c r="D483">
        <v>0.9</v>
      </c>
      <c r="G483" s="2">
        <f t="shared" si="14"/>
        <v>3.0454545454545873E-3</v>
      </c>
      <c r="K483" s="11">
        <f>IF(($B484-$B$16)&gt;(0.0417),(VLOOKUP($G483,'stability from Xu'!$C$2:$K$1021,(ROUND($N$11/5,0)+2),TRUE)), "n/a")</f>
        <v>-934.01</v>
      </c>
      <c r="L483" s="11" t="str">
        <f t="shared" si="15"/>
        <v>NO</v>
      </c>
    </row>
    <row r="484" spans="1:12" x14ac:dyDescent="0.2">
      <c r="A484">
        <v>3921</v>
      </c>
      <c r="B484" s="1">
        <v>42874.995370370372</v>
      </c>
      <c r="C484">
        <v>26.22</v>
      </c>
      <c r="D484">
        <v>0.98</v>
      </c>
      <c r="G484" s="2">
        <f t="shared" si="14"/>
        <v>1.1045454545454594E-2</v>
      </c>
      <c r="K484" s="11">
        <f>IF(($B485-$B$16)&gt;(0.0417),(VLOOKUP($G484,'stability from Xu'!$C$2:$K$1021,(ROUND($N$11/5,0)+2),TRUE)), "n/a")</f>
        <v>-934.01</v>
      </c>
      <c r="L484" s="11" t="str">
        <f t="shared" si="15"/>
        <v>NO</v>
      </c>
    </row>
    <row r="485" spans="1:12" x14ac:dyDescent="0.2">
      <c r="A485">
        <v>3922</v>
      </c>
      <c r="B485" s="1">
        <v>42874.995486111111</v>
      </c>
      <c r="C485">
        <v>26.22</v>
      </c>
      <c r="D485">
        <v>0.9</v>
      </c>
      <c r="G485" s="2">
        <f t="shared" si="14"/>
        <v>3.0454545454545873E-3</v>
      </c>
      <c r="K485" s="11">
        <f>IF(($B486-$B$16)&gt;(0.0417),(VLOOKUP($G485,'stability from Xu'!$C$2:$K$1021,(ROUND($N$11/5,0)+2),TRUE)), "n/a")</f>
        <v>-934.01</v>
      </c>
      <c r="L485" s="11" t="str">
        <f t="shared" si="15"/>
        <v>NO</v>
      </c>
    </row>
    <row r="486" spans="1:12" x14ac:dyDescent="0.2">
      <c r="A486">
        <v>3923</v>
      </c>
      <c r="B486" s="1">
        <v>42874.99560185185</v>
      </c>
      <c r="C486">
        <v>26.22</v>
      </c>
      <c r="D486">
        <v>0.9</v>
      </c>
      <c r="G486" s="2">
        <f t="shared" si="14"/>
        <v>3.0454545454545873E-3</v>
      </c>
      <c r="K486" s="11">
        <f>IF(($B487-$B$16)&gt;(0.0417),(VLOOKUP($G486,'stability from Xu'!$C$2:$K$1021,(ROUND($N$11/5,0)+2),TRUE)), "n/a")</f>
        <v>-934.01</v>
      </c>
      <c r="L486" s="11" t="str">
        <f t="shared" si="15"/>
        <v>NO</v>
      </c>
    </row>
    <row r="487" spans="1:12" x14ac:dyDescent="0.2">
      <c r="A487">
        <v>3924</v>
      </c>
      <c r="B487" s="1">
        <v>42874.995717592596</v>
      </c>
      <c r="C487">
        <v>26.22</v>
      </c>
      <c r="D487">
        <v>0.9</v>
      </c>
      <c r="G487" s="2">
        <f t="shared" si="14"/>
        <v>3.0454545454545873E-3</v>
      </c>
      <c r="K487" s="11">
        <f>IF(($B488-$B$16)&gt;(0.0417),(VLOOKUP($G487,'stability from Xu'!$C$2:$K$1021,(ROUND($N$11/5,0)+2),TRUE)), "n/a")</f>
        <v>-934.01</v>
      </c>
      <c r="L487" s="11" t="str">
        <f t="shared" si="15"/>
        <v>NO</v>
      </c>
    </row>
    <row r="488" spans="1:12" x14ac:dyDescent="0.2">
      <c r="A488">
        <v>3925</v>
      </c>
      <c r="B488" s="1">
        <v>42874.995833333334</v>
      </c>
      <c r="C488">
        <v>26.22</v>
      </c>
      <c r="D488">
        <v>0.9</v>
      </c>
      <c r="G488" s="2">
        <f t="shared" si="14"/>
        <v>3.0454545454545873E-3</v>
      </c>
      <c r="K488" s="11">
        <f>IF(($B489-$B$16)&gt;(0.0417),(VLOOKUP($G488,'stability from Xu'!$C$2:$K$1021,(ROUND($N$11/5,0)+2),TRUE)), "n/a")</f>
        <v>-934.01</v>
      </c>
      <c r="L488" s="11" t="str">
        <f t="shared" si="15"/>
        <v>NO</v>
      </c>
    </row>
    <row r="489" spans="1:12" x14ac:dyDescent="0.2">
      <c r="A489">
        <v>3926</v>
      </c>
      <c r="B489" s="1">
        <v>42874.995949074073</v>
      </c>
      <c r="C489">
        <v>26.22</v>
      </c>
      <c r="D489">
        <v>0.9</v>
      </c>
      <c r="G489" s="2">
        <f t="shared" si="14"/>
        <v>3.0454545454545873E-3</v>
      </c>
      <c r="K489" s="11">
        <f>IF(($B490-$B$16)&gt;(0.0417),(VLOOKUP($G489,'stability from Xu'!$C$2:$K$1021,(ROUND($N$11/5,0)+2),TRUE)), "n/a")</f>
        <v>-934.01</v>
      </c>
      <c r="L489" s="11" t="str">
        <f t="shared" si="15"/>
        <v>NO</v>
      </c>
    </row>
    <row r="490" spans="1:12" x14ac:dyDescent="0.2">
      <c r="A490">
        <v>3927</v>
      </c>
      <c r="B490" s="1">
        <v>42874.996064814812</v>
      </c>
      <c r="C490">
        <v>26.22</v>
      </c>
      <c r="D490">
        <v>0.98</v>
      </c>
      <c r="G490" s="2">
        <f t="shared" si="14"/>
        <v>1.1045454545454594E-2</v>
      </c>
      <c r="K490" s="11">
        <f>IF(($B491-$B$16)&gt;(0.0417),(VLOOKUP($G490,'stability from Xu'!$C$2:$K$1021,(ROUND($N$11/5,0)+2),TRUE)), "n/a")</f>
        <v>-934.01</v>
      </c>
      <c r="L490" s="11" t="str">
        <f t="shared" si="15"/>
        <v>NO</v>
      </c>
    </row>
    <row r="491" spans="1:12" x14ac:dyDescent="0.2">
      <c r="A491">
        <v>3928</v>
      </c>
      <c r="B491" s="1">
        <v>42874.996180555558</v>
      </c>
      <c r="C491">
        <v>26.22</v>
      </c>
      <c r="D491">
        <v>0.9</v>
      </c>
      <c r="G491" s="2">
        <f t="shared" si="14"/>
        <v>3.0454545454545873E-3</v>
      </c>
      <c r="K491" s="11">
        <f>IF(($B492-$B$16)&gt;(0.0417),(VLOOKUP($G491,'stability from Xu'!$C$2:$K$1021,(ROUND($N$11/5,0)+2),TRUE)), "n/a")</f>
        <v>-934.01</v>
      </c>
      <c r="L491" s="11" t="str">
        <f t="shared" si="15"/>
        <v>NO</v>
      </c>
    </row>
    <row r="492" spans="1:12" x14ac:dyDescent="0.2">
      <c r="A492">
        <v>3929</v>
      </c>
      <c r="B492" s="1">
        <v>42874.996296296296</v>
      </c>
      <c r="C492">
        <v>26.22</v>
      </c>
      <c r="D492">
        <v>0.9</v>
      </c>
      <c r="G492" s="2">
        <f t="shared" si="14"/>
        <v>3.0454545454545873E-3</v>
      </c>
      <c r="K492" s="11">
        <f>IF(($B493-$B$16)&gt;(0.0417),(VLOOKUP($G492,'stability from Xu'!$C$2:$K$1021,(ROUND($N$11/5,0)+2),TRUE)), "n/a")</f>
        <v>-934.01</v>
      </c>
      <c r="L492" s="11" t="str">
        <f t="shared" si="15"/>
        <v>NO</v>
      </c>
    </row>
    <row r="493" spans="1:12" x14ac:dyDescent="0.2">
      <c r="A493">
        <v>3930</v>
      </c>
      <c r="B493" s="1">
        <v>42874.996412037035</v>
      </c>
      <c r="C493">
        <v>26.22</v>
      </c>
      <c r="D493">
        <v>0.98</v>
      </c>
      <c r="G493" s="2">
        <f t="shared" si="14"/>
        <v>1.1045454545454594E-2</v>
      </c>
      <c r="K493" s="11">
        <f>IF(($B494-$B$16)&gt;(0.0417),(VLOOKUP($G493,'stability from Xu'!$C$2:$K$1021,(ROUND($N$11/5,0)+2),TRUE)), "n/a")</f>
        <v>-934.01</v>
      </c>
      <c r="L493" s="11" t="str">
        <f t="shared" si="15"/>
        <v>NO</v>
      </c>
    </row>
    <row r="494" spans="1:12" x14ac:dyDescent="0.2">
      <c r="A494">
        <v>3931</v>
      </c>
      <c r="B494" s="1">
        <v>42874.996527777781</v>
      </c>
      <c r="C494">
        <v>26.22</v>
      </c>
      <c r="D494">
        <v>0.9</v>
      </c>
      <c r="G494" s="2">
        <f t="shared" si="14"/>
        <v>3.0454545454545873E-3</v>
      </c>
      <c r="K494" s="11">
        <f>IF(($B495-$B$16)&gt;(0.0417),(VLOOKUP($G494,'stability from Xu'!$C$2:$K$1021,(ROUND($N$11/5,0)+2),TRUE)), "n/a")</f>
        <v>-934.01</v>
      </c>
      <c r="L494" s="11" t="str">
        <f t="shared" si="15"/>
        <v>NO</v>
      </c>
    </row>
    <row r="495" spans="1:12" x14ac:dyDescent="0.2">
      <c r="A495">
        <v>3932</v>
      </c>
      <c r="B495" s="1">
        <v>42874.99664351852</v>
      </c>
      <c r="C495">
        <v>26.22</v>
      </c>
      <c r="D495">
        <v>0.9</v>
      </c>
      <c r="G495" s="2">
        <f t="shared" si="14"/>
        <v>3.0454545454545873E-3</v>
      </c>
      <c r="K495" s="11">
        <f>IF(($B496-$B$16)&gt;(0.0417),(VLOOKUP($G495,'stability from Xu'!$C$2:$K$1021,(ROUND($N$11/5,0)+2),TRUE)), "n/a")</f>
        <v>-934.01</v>
      </c>
      <c r="L495" s="11" t="str">
        <f t="shared" si="15"/>
        <v>NO</v>
      </c>
    </row>
    <row r="496" spans="1:12" x14ac:dyDescent="0.2">
      <c r="A496">
        <v>3933</v>
      </c>
      <c r="B496" s="1">
        <v>42874.996759259258</v>
      </c>
      <c r="C496">
        <v>26.22</v>
      </c>
      <c r="D496">
        <v>0.9</v>
      </c>
      <c r="G496" s="2">
        <f t="shared" si="14"/>
        <v>3.0454545454545873E-3</v>
      </c>
      <c r="K496" s="11">
        <f>IF(($B497-$B$16)&gt;(0.0417),(VLOOKUP($G496,'stability from Xu'!$C$2:$K$1021,(ROUND($N$11/5,0)+2),TRUE)), "n/a")</f>
        <v>-934.01</v>
      </c>
      <c r="L496" s="11" t="str">
        <f t="shared" si="15"/>
        <v>NO</v>
      </c>
    </row>
    <row r="497" spans="1:12" x14ac:dyDescent="0.2">
      <c r="A497">
        <v>3934</v>
      </c>
      <c r="B497" s="1">
        <v>42874.996874999997</v>
      </c>
      <c r="C497">
        <v>26.22</v>
      </c>
      <c r="D497">
        <v>0.9</v>
      </c>
      <c r="G497" s="2">
        <f t="shared" si="14"/>
        <v>3.0454545454545873E-3</v>
      </c>
      <c r="K497" s="11">
        <f>IF(($B498-$B$16)&gt;(0.0417),(VLOOKUP($G497,'stability from Xu'!$C$2:$K$1021,(ROUND($N$11/5,0)+2),TRUE)), "n/a")</f>
        <v>-934.01</v>
      </c>
      <c r="L497" s="11" t="str">
        <f t="shared" si="15"/>
        <v>NO</v>
      </c>
    </row>
    <row r="498" spans="1:12" x14ac:dyDescent="0.2">
      <c r="A498">
        <v>3935</v>
      </c>
      <c r="B498" s="1">
        <v>42874.996990740743</v>
      </c>
      <c r="C498">
        <v>26.22</v>
      </c>
      <c r="D498">
        <v>0.9</v>
      </c>
      <c r="G498" s="2">
        <f t="shared" si="14"/>
        <v>3.0454545454545873E-3</v>
      </c>
      <c r="K498" s="11">
        <f>IF(($B499-$B$16)&gt;(0.0417),(VLOOKUP($G498,'stability from Xu'!$C$2:$K$1021,(ROUND($N$11/5,0)+2),TRUE)), "n/a")</f>
        <v>-934.01</v>
      </c>
      <c r="L498" s="11" t="str">
        <f t="shared" si="15"/>
        <v>NO</v>
      </c>
    </row>
    <row r="499" spans="1:12" x14ac:dyDescent="0.2">
      <c r="A499">
        <v>3936</v>
      </c>
      <c r="B499" s="1">
        <v>42874.997106481482</v>
      </c>
      <c r="C499">
        <v>26.22</v>
      </c>
      <c r="D499">
        <v>0.98</v>
      </c>
      <c r="G499" s="2">
        <f t="shared" si="14"/>
        <v>1.1045454545454594E-2</v>
      </c>
      <c r="K499" s="11">
        <f>IF(($B500-$B$16)&gt;(0.0417),(VLOOKUP($G499,'stability from Xu'!$C$2:$K$1021,(ROUND($N$11/5,0)+2),TRUE)), "n/a")</f>
        <v>-934.01</v>
      </c>
      <c r="L499" s="11" t="str">
        <f t="shared" si="15"/>
        <v>NO</v>
      </c>
    </row>
    <row r="500" spans="1:12" x14ac:dyDescent="0.2">
      <c r="A500">
        <v>3937</v>
      </c>
      <c r="B500" s="1">
        <v>42874.99722222222</v>
      </c>
      <c r="C500">
        <v>26.22</v>
      </c>
      <c r="D500">
        <v>0.9</v>
      </c>
      <c r="G500" s="2">
        <f t="shared" si="14"/>
        <v>3.0454545454545873E-3</v>
      </c>
      <c r="K500" s="11">
        <f>IF(($B501-$B$16)&gt;(0.0417),(VLOOKUP($G500,'stability from Xu'!$C$2:$K$1021,(ROUND($N$11/5,0)+2),TRUE)), "n/a")</f>
        <v>-934.01</v>
      </c>
      <c r="L500" s="11" t="str">
        <f t="shared" si="15"/>
        <v>NO</v>
      </c>
    </row>
    <row r="501" spans="1:12" x14ac:dyDescent="0.2">
      <c r="A501">
        <v>3938</v>
      </c>
      <c r="B501" s="1">
        <v>42874.997337962966</v>
      </c>
      <c r="C501">
        <v>26.22</v>
      </c>
      <c r="D501">
        <v>0.9</v>
      </c>
      <c r="G501" s="2">
        <f t="shared" si="14"/>
        <v>3.0454545454545873E-3</v>
      </c>
      <c r="K501" s="11">
        <f>IF(($B502-$B$16)&gt;(0.0417),(VLOOKUP($G501,'stability from Xu'!$C$2:$K$1021,(ROUND($N$11/5,0)+2),TRUE)), "n/a")</f>
        <v>-934.01</v>
      </c>
      <c r="L501" s="11" t="str">
        <f t="shared" si="15"/>
        <v>NO</v>
      </c>
    </row>
    <row r="502" spans="1:12" x14ac:dyDescent="0.2">
      <c r="A502">
        <v>3939</v>
      </c>
      <c r="B502" s="1">
        <v>42874.997453703705</v>
      </c>
      <c r="C502">
        <v>26.22</v>
      </c>
      <c r="D502">
        <v>0.9</v>
      </c>
      <c r="G502" s="2">
        <f t="shared" si="14"/>
        <v>3.0454545454545873E-3</v>
      </c>
      <c r="K502" s="11">
        <f>IF(($B503-$B$16)&gt;(0.0417),(VLOOKUP($G502,'stability from Xu'!$C$2:$K$1021,(ROUND($N$11/5,0)+2),TRUE)), "n/a")</f>
        <v>-934.01</v>
      </c>
      <c r="L502" s="11" t="str">
        <f t="shared" si="15"/>
        <v>NO</v>
      </c>
    </row>
    <row r="503" spans="1:12" x14ac:dyDescent="0.2">
      <c r="A503">
        <v>3940</v>
      </c>
      <c r="B503" s="1">
        <v>42874.997569444444</v>
      </c>
      <c r="C503">
        <v>26.22</v>
      </c>
      <c r="D503">
        <v>0.98</v>
      </c>
      <c r="G503" s="2">
        <f t="shared" si="14"/>
        <v>1.1045454545454594E-2</v>
      </c>
      <c r="K503" s="11">
        <f>IF(($B504-$B$16)&gt;(0.0417),(VLOOKUP($G503,'stability from Xu'!$C$2:$K$1021,(ROUND($N$11/5,0)+2),TRUE)), "n/a")</f>
        <v>-934.01</v>
      </c>
      <c r="L503" s="11" t="str">
        <f t="shared" si="15"/>
        <v>NO</v>
      </c>
    </row>
    <row r="504" spans="1:12" x14ac:dyDescent="0.2">
      <c r="A504">
        <v>3941</v>
      </c>
      <c r="B504" s="1">
        <v>42874.997685185182</v>
      </c>
      <c r="C504">
        <v>26.22</v>
      </c>
      <c r="D504">
        <v>0.9</v>
      </c>
      <c r="G504" s="2">
        <f t="shared" si="14"/>
        <v>3.0454545454545873E-3</v>
      </c>
      <c r="K504" s="11">
        <f>IF(($B505-$B$16)&gt;(0.0417),(VLOOKUP($G504,'stability from Xu'!$C$2:$K$1021,(ROUND($N$11/5,0)+2),TRUE)), "n/a")</f>
        <v>-934.01</v>
      </c>
      <c r="L504" s="11" t="str">
        <f t="shared" si="15"/>
        <v>NO</v>
      </c>
    </row>
    <row r="505" spans="1:12" x14ac:dyDescent="0.2">
      <c r="A505">
        <v>3942</v>
      </c>
      <c r="B505" s="1">
        <v>42874.997800925928</v>
      </c>
      <c r="C505">
        <v>26.22</v>
      </c>
      <c r="D505">
        <v>0.9</v>
      </c>
      <c r="G505" s="2">
        <f t="shared" si="14"/>
        <v>3.0454545454545873E-3</v>
      </c>
      <c r="K505" s="11">
        <f>IF(($B506-$B$16)&gt;(0.0417),(VLOOKUP($G505,'stability from Xu'!$C$2:$K$1021,(ROUND($N$11/5,0)+2),TRUE)), "n/a")</f>
        <v>-934.01</v>
      </c>
      <c r="L505" s="11" t="str">
        <f t="shared" si="15"/>
        <v>NO</v>
      </c>
    </row>
    <row r="506" spans="1:12" x14ac:dyDescent="0.2">
      <c r="A506">
        <v>3943</v>
      </c>
      <c r="B506" s="1">
        <v>42874.997916666667</v>
      </c>
      <c r="C506">
        <v>26.22</v>
      </c>
      <c r="D506">
        <v>0.9</v>
      </c>
      <c r="G506" s="2">
        <f t="shared" si="14"/>
        <v>3.0454545454545873E-3</v>
      </c>
      <c r="K506" s="11">
        <f>IF(($B507-$B$16)&gt;(0.0417),(VLOOKUP($G506,'stability from Xu'!$C$2:$K$1021,(ROUND($N$11/5,0)+2),TRUE)), "n/a")</f>
        <v>-934.01</v>
      </c>
      <c r="L506" s="11" t="str">
        <f t="shared" si="15"/>
        <v>NO</v>
      </c>
    </row>
    <row r="507" spans="1:12" x14ac:dyDescent="0.2">
      <c r="A507">
        <v>3944</v>
      </c>
      <c r="B507" s="1">
        <v>42874.998032407406</v>
      </c>
      <c r="C507">
        <v>26.22</v>
      </c>
      <c r="D507">
        <v>0.9</v>
      </c>
      <c r="G507" s="2">
        <f t="shared" si="14"/>
        <v>3.0454545454545873E-3</v>
      </c>
      <c r="K507" s="11">
        <f>IF(($B508-$B$16)&gt;(0.0417),(VLOOKUP($G507,'stability from Xu'!$C$2:$K$1021,(ROUND($N$11/5,0)+2),TRUE)), "n/a")</f>
        <v>-934.01</v>
      </c>
      <c r="L507" s="11" t="str">
        <f t="shared" si="15"/>
        <v>NO</v>
      </c>
    </row>
    <row r="508" spans="1:12" x14ac:dyDescent="0.2">
      <c r="A508">
        <v>3945</v>
      </c>
      <c r="B508" s="1">
        <v>42874.998148148145</v>
      </c>
      <c r="C508">
        <v>26.22</v>
      </c>
      <c r="D508">
        <v>0.98</v>
      </c>
      <c r="G508" s="2">
        <f t="shared" si="14"/>
        <v>1.1045454545454594E-2</v>
      </c>
      <c r="K508" s="11">
        <f>IF(($B509-$B$16)&gt;(0.0417),(VLOOKUP($G508,'stability from Xu'!$C$2:$K$1021,(ROUND($N$11/5,0)+2),TRUE)), "n/a")</f>
        <v>-934.01</v>
      </c>
      <c r="L508" s="11" t="str">
        <f t="shared" si="15"/>
        <v>NO</v>
      </c>
    </row>
    <row r="509" spans="1:12" x14ac:dyDescent="0.2">
      <c r="A509">
        <v>3946</v>
      </c>
      <c r="B509" s="1">
        <v>42874.998263888891</v>
      </c>
      <c r="C509">
        <v>26.22</v>
      </c>
      <c r="D509">
        <v>0.9</v>
      </c>
      <c r="G509" s="2">
        <f t="shared" si="14"/>
        <v>3.0454545454545873E-3</v>
      </c>
      <c r="K509" s="11">
        <f>IF(($B510-$B$16)&gt;(0.0417),(VLOOKUP($G509,'stability from Xu'!$C$2:$K$1021,(ROUND($N$11/5,0)+2),TRUE)), "n/a")</f>
        <v>-934.01</v>
      </c>
      <c r="L509" s="11" t="str">
        <f t="shared" si="15"/>
        <v>NO</v>
      </c>
    </row>
    <row r="510" spans="1:12" x14ac:dyDescent="0.2">
      <c r="A510">
        <v>3947</v>
      </c>
      <c r="B510" s="1">
        <v>42874.998379629629</v>
      </c>
      <c r="C510">
        <v>26.22</v>
      </c>
      <c r="D510">
        <v>0.98</v>
      </c>
      <c r="G510" s="2">
        <f t="shared" si="14"/>
        <v>1.1045454545454594E-2</v>
      </c>
      <c r="K510" s="11">
        <f>IF(($B511-$B$16)&gt;(0.0417),(VLOOKUP($G510,'stability from Xu'!$C$2:$K$1021,(ROUND($N$11/5,0)+2),TRUE)), "n/a")</f>
        <v>-934.01</v>
      </c>
      <c r="L510" s="11" t="str">
        <f t="shared" si="15"/>
        <v>NO</v>
      </c>
    </row>
    <row r="511" spans="1:12" x14ac:dyDescent="0.2">
      <c r="A511">
        <v>3948</v>
      </c>
      <c r="B511" s="1">
        <v>42874.998495370368</v>
      </c>
      <c r="C511">
        <v>26.22</v>
      </c>
      <c r="D511">
        <v>0.9</v>
      </c>
      <c r="G511" s="2">
        <f t="shared" si="14"/>
        <v>3.0454545454545873E-3</v>
      </c>
      <c r="K511" s="11">
        <f>IF(($B512-$B$16)&gt;(0.0417),(VLOOKUP($G511,'stability from Xu'!$C$2:$K$1021,(ROUND($N$11/5,0)+2),TRUE)), "n/a")</f>
        <v>-934.01</v>
      </c>
      <c r="L511" s="11" t="str">
        <f t="shared" si="15"/>
        <v>NO</v>
      </c>
    </row>
    <row r="512" spans="1:12" x14ac:dyDescent="0.2">
      <c r="A512">
        <v>3949</v>
      </c>
      <c r="B512" s="1">
        <v>42874.998611111114</v>
      </c>
      <c r="C512">
        <v>26.22</v>
      </c>
      <c r="D512">
        <v>0.81</v>
      </c>
      <c r="G512" s="2">
        <f t="shared" si="14"/>
        <v>-5.9545454545454068E-3</v>
      </c>
      <c r="K512" s="11" t="e">
        <f>IF(($B513-$B$16)&gt;(0.0417),(VLOOKUP($G512,'stability from Xu'!$C$2:$K$1021,(ROUND($N$11/5,0)+2),TRUE)), "n/a")</f>
        <v>#N/A</v>
      </c>
      <c r="L512" s="11" t="e">
        <f t="shared" si="15"/>
        <v>#N/A</v>
      </c>
    </row>
    <row r="513" spans="1:12" x14ac:dyDescent="0.2">
      <c r="A513">
        <v>3950</v>
      </c>
      <c r="B513" s="1">
        <v>42874.998726851853</v>
      </c>
      <c r="C513">
        <v>26.22</v>
      </c>
      <c r="D513">
        <v>0.98</v>
      </c>
      <c r="G513" s="2">
        <f t="shared" si="14"/>
        <v>1.1045454545454594E-2</v>
      </c>
      <c r="K513" s="11">
        <f>IF(($B514-$B$16)&gt;(0.0417),(VLOOKUP($G513,'stability from Xu'!$C$2:$K$1021,(ROUND($N$11/5,0)+2),TRUE)), "n/a")</f>
        <v>-934.01</v>
      </c>
      <c r="L513" s="11" t="str">
        <f t="shared" si="15"/>
        <v>NO</v>
      </c>
    </row>
    <row r="514" spans="1:12" x14ac:dyDescent="0.2">
      <c r="A514">
        <v>3951</v>
      </c>
      <c r="B514" s="1">
        <v>42874.998842592591</v>
      </c>
      <c r="C514">
        <v>26.22</v>
      </c>
      <c r="D514">
        <v>0.9</v>
      </c>
      <c r="G514" s="2">
        <f t="shared" si="14"/>
        <v>3.0454545454545873E-3</v>
      </c>
      <c r="K514" s="11">
        <f>IF(($B515-$B$16)&gt;(0.0417),(VLOOKUP($G514,'stability from Xu'!$C$2:$K$1021,(ROUND($N$11/5,0)+2),TRUE)), "n/a")</f>
        <v>-934.01</v>
      </c>
      <c r="L514" s="11" t="str">
        <f t="shared" si="15"/>
        <v>NO</v>
      </c>
    </row>
    <row r="515" spans="1:12" x14ac:dyDescent="0.2">
      <c r="A515">
        <v>3952</v>
      </c>
      <c r="B515" s="1">
        <v>42874.99895833333</v>
      </c>
      <c r="C515">
        <v>26.22</v>
      </c>
      <c r="D515">
        <v>0.98</v>
      </c>
      <c r="G515" s="2">
        <f t="shared" si="14"/>
        <v>1.1045454545454594E-2</v>
      </c>
      <c r="K515" s="11">
        <f>IF(($B516-$B$16)&gt;(0.0417),(VLOOKUP($G515,'stability from Xu'!$C$2:$K$1021,(ROUND($N$11/5,0)+2),TRUE)), "n/a")</f>
        <v>-934.01</v>
      </c>
      <c r="L515" s="11" t="str">
        <f t="shared" si="15"/>
        <v>NO</v>
      </c>
    </row>
    <row r="516" spans="1:12" x14ac:dyDescent="0.2">
      <c r="A516">
        <v>3953</v>
      </c>
      <c r="B516" s="1">
        <v>42874.999074074076</v>
      </c>
      <c r="C516">
        <v>26.22</v>
      </c>
      <c r="D516">
        <v>0.9</v>
      </c>
      <c r="G516" s="2">
        <f t="shared" si="14"/>
        <v>3.0454545454545873E-3</v>
      </c>
      <c r="K516" s="11">
        <f>IF(($B517-$B$16)&gt;(0.0417),(VLOOKUP($G516,'stability from Xu'!$C$2:$K$1021,(ROUND($N$11/5,0)+2),TRUE)), "n/a")</f>
        <v>-934.01</v>
      </c>
      <c r="L516" s="11" t="str">
        <f t="shared" si="15"/>
        <v>NO</v>
      </c>
    </row>
    <row r="517" spans="1:12" x14ac:dyDescent="0.2">
      <c r="A517">
        <v>3954</v>
      </c>
      <c r="B517" s="1">
        <v>42874.999189814815</v>
      </c>
      <c r="C517">
        <v>26.22</v>
      </c>
      <c r="D517">
        <v>0.9</v>
      </c>
      <c r="G517" s="2">
        <f t="shared" si="14"/>
        <v>3.0454545454545873E-3</v>
      </c>
      <c r="K517" s="11">
        <f>IF(($B518-$B$16)&gt;(0.0417),(VLOOKUP($G517,'stability from Xu'!$C$2:$K$1021,(ROUND($N$11/5,0)+2),TRUE)), "n/a")</f>
        <v>-934.01</v>
      </c>
      <c r="L517" s="11" t="str">
        <f t="shared" si="15"/>
        <v>NO</v>
      </c>
    </row>
    <row r="518" spans="1:12" x14ac:dyDescent="0.2">
      <c r="A518">
        <v>3955</v>
      </c>
      <c r="B518" s="1">
        <v>42874.999305555553</v>
      </c>
      <c r="C518">
        <v>26.22</v>
      </c>
      <c r="D518">
        <v>0.9</v>
      </c>
      <c r="G518" s="2">
        <f t="shared" si="14"/>
        <v>3.0454545454545873E-3</v>
      </c>
      <c r="K518" s="11">
        <f>IF(($B519-$B$16)&gt;(0.0417),(VLOOKUP($G518,'stability from Xu'!$C$2:$K$1021,(ROUND($N$11/5,0)+2),TRUE)), "n/a")</f>
        <v>-934.01</v>
      </c>
      <c r="L518" s="11" t="str">
        <f t="shared" si="15"/>
        <v>NO</v>
      </c>
    </row>
    <row r="519" spans="1:12" x14ac:dyDescent="0.2">
      <c r="A519">
        <v>3956</v>
      </c>
      <c r="B519" s="1">
        <v>42874.999421296299</v>
      </c>
      <c r="C519">
        <v>26.22</v>
      </c>
      <c r="D519">
        <v>0.9</v>
      </c>
      <c r="G519" s="2">
        <f t="shared" si="14"/>
        <v>3.0454545454545873E-3</v>
      </c>
      <c r="K519" s="11">
        <f>IF(($B520-$B$16)&gt;(0.0417),(VLOOKUP($G519,'stability from Xu'!$C$2:$K$1021,(ROUND($N$11/5,0)+2),TRUE)), "n/a")</f>
        <v>-934.01</v>
      </c>
      <c r="L519" s="11" t="str">
        <f t="shared" si="15"/>
        <v>NO</v>
      </c>
    </row>
    <row r="520" spans="1:12" x14ac:dyDescent="0.2">
      <c r="A520">
        <v>3957</v>
      </c>
      <c r="B520" s="1">
        <v>42874.999537037038</v>
      </c>
      <c r="C520">
        <v>26.22</v>
      </c>
      <c r="D520">
        <v>0.9</v>
      </c>
      <c r="G520" s="2">
        <f t="shared" si="14"/>
        <v>3.0454545454545873E-3</v>
      </c>
      <c r="K520" s="11">
        <f>IF(($B521-$B$16)&gt;(0.0417),(VLOOKUP($G520,'stability from Xu'!$C$2:$K$1021,(ROUND($N$11/5,0)+2),TRUE)), "n/a")</f>
        <v>-934.01</v>
      </c>
      <c r="L520" s="11" t="str">
        <f t="shared" si="15"/>
        <v>NO</v>
      </c>
    </row>
    <row r="521" spans="1:12" x14ac:dyDescent="0.2">
      <c r="A521">
        <v>3958</v>
      </c>
      <c r="B521" s="1">
        <v>42874.999652777777</v>
      </c>
      <c r="C521">
        <v>26.22</v>
      </c>
      <c r="D521">
        <v>0.9</v>
      </c>
      <c r="G521" s="2">
        <f t="shared" si="14"/>
        <v>3.0454545454545873E-3</v>
      </c>
      <c r="K521" s="11">
        <f>IF(($B522-$B$16)&gt;(0.0417),(VLOOKUP($G521,'stability from Xu'!$C$2:$K$1021,(ROUND($N$11/5,0)+2),TRUE)), "n/a")</f>
        <v>-934.01</v>
      </c>
      <c r="L521" s="11" t="str">
        <f t="shared" si="15"/>
        <v>NO</v>
      </c>
    </row>
    <row r="522" spans="1:12" x14ac:dyDescent="0.2">
      <c r="A522">
        <v>3959</v>
      </c>
      <c r="B522" s="1">
        <v>42874.999768518515</v>
      </c>
      <c r="C522">
        <v>26.22</v>
      </c>
      <c r="D522">
        <v>0.9</v>
      </c>
      <c r="G522" s="2">
        <f t="shared" si="14"/>
        <v>3.0454545454545873E-3</v>
      </c>
      <c r="K522" s="11">
        <f>IF(($B523-$B$16)&gt;(0.0417),(VLOOKUP($G522,'stability from Xu'!$C$2:$K$1021,(ROUND($N$11/5,0)+2),TRUE)), "n/a")</f>
        <v>-934.01</v>
      </c>
      <c r="L522" s="11" t="str">
        <f t="shared" si="15"/>
        <v>NO</v>
      </c>
    </row>
    <row r="523" spans="1:12" x14ac:dyDescent="0.2">
      <c r="A523">
        <v>3960</v>
      </c>
      <c r="B523" s="1">
        <v>42874.999884259261</v>
      </c>
      <c r="C523">
        <v>26.22</v>
      </c>
      <c r="D523">
        <v>0.9</v>
      </c>
      <c r="G523" s="2">
        <f t="shared" si="14"/>
        <v>3.0454545454545873E-3</v>
      </c>
      <c r="K523" s="11">
        <f>IF(($B524-$B$16)&gt;(0.0417),(VLOOKUP($G523,'stability from Xu'!$C$2:$K$1021,(ROUND($N$11/5,0)+2),TRUE)), "n/a")</f>
        <v>-934.01</v>
      </c>
      <c r="L523" s="11" t="str">
        <f t="shared" si="15"/>
        <v>NO</v>
      </c>
    </row>
    <row r="524" spans="1:12" x14ac:dyDescent="0.2">
      <c r="A524">
        <v>3961</v>
      </c>
      <c r="B524" s="1">
        <v>42875</v>
      </c>
      <c r="C524">
        <v>26.22</v>
      </c>
      <c r="D524">
        <v>0.9</v>
      </c>
      <c r="G524" s="2">
        <f t="shared" si="14"/>
        <v>3.0454545454545873E-3</v>
      </c>
      <c r="K524" s="11">
        <f>IF(($B525-$B$16)&gt;(0.0417),(VLOOKUP($G524,'stability from Xu'!$C$2:$K$1021,(ROUND($N$11/5,0)+2),TRUE)), "n/a")</f>
        <v>-934.01</v>
      </c>
      <c r="L524" s="11" t="str">
        <f t="shared" si="15"/>
        <v>NO</v>
      </c>
    </row>
    <row r="525" spans="1:12" x14ac:dyDescent="0.2">
      <c r="A525">
        <v>3962</v>
      </c>
      <c r="B525" s="1">
        <v>42875.000115740739</v>
      </c>
      <c r="C525">
        <v>26.22</v>
      </c>
      <c r="D525">
        <v>0.9</v>
      </c>
      <c r="G525" s="2">
        <f t="shared" si="14"/>
        <v>3.0454545454545873E-3</v>
      </c>
      <c r="K525" s="11">
        <f>IF(($B526-$B$16)&gt;(0.0417),(VLOOKUP($G525,'stability from Xu'!$C$2:$K$1021,(ROUND($N$11/5,0)+2),TRUE)), "n/a")</f>
        <v>-934.01</v>
      </c>
      <c r="L525" s="11" t="str">
        <f t="shared" si="15"/>
        <v>NO</v>
      </c>
    </row>
    <row r="526" spans="1:12" x14ac:dyDescent="0.2">
      <c r="A526">
        <v>3963</v>
      </c>
      <c r="B526" s="1">
        <v>42875.000231481485</v>
      </c>
      <c r="C526">
        <v>26.22</v>
      </c>
      <c r="D526">
        <v>0.9</v>
      </c>
      <c r="G526" s="2">
        <f t="shared" si="14"/>
        <v>3.0454545454545873E-3</v>
      </c>
      <c r="K526" s="11">
        <f>IF(($B527-$B$16)&gt;(0.0417),(VLOOKUP($G526,'stability from Xu'!$C$2:$K$1021,(ROUND($N$11/5,0)+2),TRUE)), "n/a")</f>
        <v>-934.01</v>
      </c>
      <c r="L526" s="11" t="str">
        <f t="shared" si="15"/>
        <v>NO</v>
      </c>
    </row>
    <row r="527" spans="1:12" x14ac:dyDescent="0.2">
      <c r="A527">
        <v>3964</v>
      </c>
      <c r="B527" s="1">
        <v>42875.000347222223</v>
      </c>
      <c r="C527">
        <v>26.22</v>
      </c>
      <c r="D527">
        <v>0.9</v>
      </c>
      <c r="G527" s="2">
        <f t="shared" si="14"/>
        <v>3.0454545454545873E-3</v>
      </c>
      <c r="K527" s="11">
        <f>IF(($B528-$B$16)&gt;(0.0417),(VLOOKUP($G527,'stability from Xu'!$C$2:$K$1021,(ROUND($N$11/5,0)+2),TRUE)), "n/a")</f>
        <v>-934.01</v>
      </c>
      <c r="L527" s="11" t="str">
        <f t="shared" si="15"/>
        <v>NO</v>
      </c>
    </row>
    <row r="528" spans="1:12" x14ac:dyDescent="0.2">
      <c r="A528">
        <v>3965</v>
      </c>
      <c r="B528" s="1">
        <v>42875.000462962962</v>
      </c>
      <c r="C528">
        <v>26.22</v>
      </c>
      <c r="D528">
        <v>0.81</v>
      </c>
      <c r="G528" s="2">
        <f t="shared" ref="G528:G591" si="16">(D528/10-$G$7)*$G$8</f>
        <v>-5.9545454545454068E-3</v>
      </c>
      <c r="K528" s="11" t="e">
        <f>IF(($B529-$B$16)&gt;(0.0417),(VLOOKUP($G528,'stability from Xu'!$C$2:$K$1021,(ROUND($N$11/5,0)+2),TRUE)), "n/a")</f>
        <v>#N/A</v>
      </c>
      <c r="L528" s="11" t="e">
        <f t="shared" ref="L528:L591" si="17">IF($K528="N/A", "-",IF(C528&gt;K528,"NO","Yes"))</f>
        <v>#N/A</v>
      </c>
    </row>
    <row r="529" spans="1:12" x14ac:dyDescent="0.2">
      <c r="A529">
        <v>3966</v>
      </c>
      <c r="B529" s="1">
        <v>42875.000578703701</v>
      </c>
      <c r="C529">
        <v>26.22</v>
      </c>
      <c r="D529">
        <v>0.81</v>
      </c>
      <c r="G529" s="2">
        <f t="shared" si="16"/>
        <v>-5.9545454545454068E-3</v>
      </c>
      <c r="K529" s="11" t="e">
        <f>IF(($B530-$B$16)&gt;(0.0417),(VLOOKUP($G529,'stability from Xu'!$C$2:$K$1021,(ROUND($N$11/5,0)+2),TRUE)), "n/a")</f>
        <v>#N/A</v>
      </c>
      <c r="L529" s="11" t="e">
        <f t="shared" si="17"/>
        <v>#N/A</v>
      </c>
    </row>
    <row r="530" spans="1:12" x14ac:dyDescent="0.2">
      <c r="A530">
        <v>3967</v>
      </c>
      <c r="B530" s="1">
        <v>42875.000694444447</v>
      </c>
      <c r="C530">
        <v>26.22</v>
      </c>
      <c r="D530">
        <v>0.9</v>
      </c>
      <c r="G530" s="2">
        <f t="shared" si="16"/>
        <v>3.0454545454545873E-3</v>
      </c>
      <c r="K530" s="11">
        <f>IF(($B531-$B$16)&gt;(0.0417),(VLOOKUP($G530,'stability from Xu'!$C$2:$K$1021,(ROUND($N$11/5,0)+2),TRUE)), "n/a")</f>
        <v>-934.01</v>
      </c>
      <c r="L530" s="11" t="str">
        <f t="shared" si="17"/>
        <v>NO</v>
      </c>
    </row>
    <row r="531" spans="1:12" x14ac:dyDescent="0.2">
      <c r="A531">
        <v>3968</v>
      </c>
      <c r="B531" s="1">
        <v>42875.000810185185</v>
      </c>
      <c r="C531">
        <v>26.22</v>
      </c>
      <c r="D531">
        <v>0.9</v>
      </c>
      <c r="G531" s="2">
        <f t="shared" si="16"/>
        <v>3.0454545454545873E-3</v>
      </c>
      <c r="K531" s="11">
        <f>IF(($B532-$B$16)&gt;(0.0417),(VLOOKUP($G531,'stability from Xu'!$C$2:$K$1021,(ROUND($N$11/5,0)+2),TRUE)), "n/a")</f>
        <v>-934.01</v>
      </c>
      <c r="L531" s="11" t="str">
        <f t="shared" si="17"/>
        <v>NO</v>
      </c>
    </row>
    <row r="532" spans="1:12" x14ac:dyDescent="0.2">
      <c r="A532">
        <v>3969</v>
      </c>
      <c r="B532" s="1">
        <v>42875.000925925924</v>
      </c>
      <c r="C532">
        <v>26.22</v>
      </c>
      <c r="D532">
        <v>0.9</v>
      </c>
      <c r="G532" s="2">
        <f t="shared" si="16"/>
        <v>3.0454545454545873E-3</v>
      </c>
      <c r="K532" s="11">
        <f>IF(($B533-$B$16)&gt;(0.0417),(VLOOKUP($G532,'stability from Xu'!$C$2:$K$1021,(ROUND($N$11/5,0)+2),TRUE)), "n/a")</f>
        <v>-934.01</v>
      </c>
      <c r="L532" s="11" t="str">
        <f t="shared" si="17"/>
        <v>NO</v>
      </c>
    </row>
    <row r="533" spans="1:12" x14ac:dyDescent="0.2">
      <c r="A533">
        <v>3970</v>
      </c>
      <c r="B533" s="1">
        <v>42875.00104166667</v>
      </c>
      <c r="C533">
        <v>26.22</v>
      </c>
      <c r="D533">
        <v>0.9</v>
      </c>
      <c r="G533" s="2">
        <f t="shared" si="16"/>
        <v>3.0454545454545873E-3</v>
      </c>
      <c r="K533" s="11">
        <f>IF(($B534-$B$16)&gt;(0.0417),(VLOOKUP($G533,'stability from Xu'!$C$2:$K$1021,(ROUND($N$11/5,0)+2),TRUE)), "n/a")</f>
        <v>-934.01</v>
      </c>
      <c r="L533" s="11" t="str">
        <f t="shared" si="17"/>
        <v>NO</v>
      </c>
    </row>
    <row r="534" spans="1:12" x14ac:dyDescent="0.2">
      <c r="A534">
        <v>3971</v>
      </c>
      <c r="B534" s="1">
        <v>42875.001157407409</v>
      </c>
      <c r="C534">
        <v>26.22</v>
      </c>
      <c r="D534">
        <v>0.9</v>
      </c>
      <c r="G534" s="2">
        <f t="shared" si="16"/>
        <v>3.0454545454545873E-3</v>
      </c>
      <c r="K534" s="11">
        <f>IF(($B535-$B$16)&gt;(0.0417),(VLOOKUP($G534,'stability from Xu'!$C$2:$K$1021,(ROUND($N$11/5,0)+2),TRUE)), "n/a")</f>
        <v>-934.01</v>
      </c>
      <c r="L534" s="11" t="str">
        <f t="shared" si="17"/>
        <v>NO</v>
      </c>
    </row>
    <row r="535" spans="1:12" x14ac:dyDescent="0.2">
      <c r="A535">
        <v>3972</v>
      </c>
      <c r="B535" s="1">
        <v>42875.001273148147</v>
      </c>
      <c r="C535">
        <v>26.22</v>
      </c>
      <c r="D535">
        <v>0.98</v>
      </c>
      <c r="G535" s="2">
        <f t="shared" si="16"/>
        <v>1.1045454545454594E-2</v>
      </c>
      <c r="K535" s="11">
        <f>IF(($B536-$B$16)&gt;(0.0417),(VLOOKUP($G535,'stability from Xu'!$C$2:$K$1021,(ROUND($N$11/5,0)+2),TRUE)), "n/a")</f>
        <v>-934.01</v>
      </c>
      <c r="L535" s="11" t="str">
        <f t="shared" si="17"/>
        <v>NO</v>
      </c>
    </row>
    <row r="536" spans="1:12" x14ac:dyDescent="0.2">
      <c r="A536">
        <v>3973</v>
      </c>
      <c r="B536" s="1">
        <v>42875.001388888886</v>
      </c>
      <c r="C536">
        <v>26.22</v>
      </c>
      <c r="D536">
        <v>0.9</v>
      </c>
      <c r="G536" s="2">
        <f t="shared" si="16"/>
        <v>3.0454545454545873E-3</v>
      </c>
      <c r="K536" s="11">
        <f>IF(($B537-$B$16)&gt;(0.0417),(VLOOKUP($G536,'stability from Xu'!$C$2:$K$1021,(ROUND($N$11/5,0)+2),TRUE)), "n/a")</f>
        <v>-934.01</v>
      </c>
      <c r="L536" s="11" t="str">
        <f t="shared" si="17"/>
        <v>NO</v>
      </c>
    </row>
    <row r="537" spans="1:12" x14ac:dyDescent="0.2">
      <c r="A537">
        <v>3974</v>
      </c>
      <c r="B537" s="1">
        <v>42875.001504629632</v>
      </c>
      <c r="C537">
        <v>26.22</v>
      </c>
      <c r="D537">
        <v>0.9</v>
      </c>
      <c r="G537" s="2">
        <f t="shared" si="16"/>
        <v>3.0454545454545873E-3</v>
      </c>
      <c r="K537" s="11">
        <f>IF(($B538-$B$16)&gt;(0.0417),(VLOOKUP($G537,'stability from Xu'!$C$2:$K$1021,(ROUND($N$11/5,0)+2),TRUE)), "n/a")</f>
        <v>-934.01</v>
      </c>
      <c r="L537" s="11" t="str">
        <f t="shared" si="17"/>
        <v>NO</v>
      </c>
    </row>
    <row r="538" spans="1:12" x14ac:dyDescent="0.2">
      <c r="A538">
        <v>3975</v>
      </c>
      <c r="B538" s="1">
        <v>42875.001620370371</v>
      </c>
      <c r="C538">
        <v>26.22</v>
      </c>
      <c r="D538">
        <v>0.9</v>
      </c>
      <c r="G538" s="2">
        <f t="shared" si="16"/>
        <v>3.0454545454545873E-3</v>
      </c>
      <c r="K538" s="11">
        <f>IF(($B539-$B$16)&gt;(0.0417),(VLOOKUP($G538,'stability from Xu'!$C$2:$K$1021,(ROUND($N$11/5,0)+2),TRUE)), "n/a")</f>
        <v>-934.01</v>
      </c>
      <c r="L538" s="11" t="str">
        <f t="shared" si="17"/>
        <v>NO</v>
      </c>
    </row>
    <row r="539" spans="1:12" x14ac:dyDescent="0.2">
      <c r="A539">
        <v>3976</v>
      </c>
      <c r="B539" s="1">
        <v>42875.001736111109</v>
      </c>
      <c r="C539">
        <v>26.22</v>
      </c>
      <c r="D539">
        <v>0.9</v>
      </c>
      <c r="G539" s="2">
        <f t="shared" si="16"/>
        <v>3.0454545454545873E-3</v>
      </c>
      <c r="K539" s="11">
        <f>IF(($B540-$B$16)&gt;(0.0417),(VLOOKUP($G539,'stability from Xu'!$C$2:$K$1021,(ROUND($N$11/5,0)+2),TRUE)), "n/a")</f>
        <v>-934.01</v>
      </c>
      <c r="L539" s="11" t="str">
        <f t="shared" si="17"/>
        <v>NO</v>
      </c>
    </row>
    <row r="540" spans="1:12" x14ac:dyDescent="0.2">
      <c r="A540">
        <v>3977</v>
      </c>
      <c r="B540" s="1">
        <v>42875.001851851855</v>
      </c>
      <c r="C540">
        <v>26.22</v>
      </c>
      <c r="D540">
        <v>0.9</v>
      </c>
      <c r="G540" s="2">
        <f t="shared" si="16"/>
        <v>3.0454545454545873E-3</v>
      </c>
      <c r="K540" s="11">
        <f>IF(($B541-$B$16)&gt;(0.0417),(VLOOKUP($G540,'stability from Xu'!$C$2:$K$1021,(ROUND($N$11/5,0)+2),TRUE)), "n/a")</f>
        <v>-934.01</v>
      </c>
      <c r="L540" s="11" t="str">
        <f t="shared" si="17"/>
        <v>NO</v>
      </c>
    </row>
    <row r="541" spans="1:12" x14ac:dyDescent="0.2">
      <c r="A541">
        <v>3978</v>
      </c>
      <c r="B541" s="1">
        <v>42875.001967592594</v>
      </c>
      <c r="C541">
        <v>26.22</v>
      </c>
      <c r="D541">
        <v>0.9</v>
      </c>
      <c r="G541" s="2">
        <f t="shared" si="16"/>
        <v>3.0454545454545873E-3</v>
      </c>
      <c r="K541" s="11">
        <f>IF(($B542-$B$16)&gt;(0.0417),(VLOOKUP($G541,'stability from Xu'!$C$2:$K$1021,(ROUND($N$11/5,0)+2),TRUE)), "n/a")</f>
        <v>-934.01</v>
      </c>
      <c r="L541" s="11" t="str">
        <f t="shared" si="17"/>
        <v>NO</v>
      </c>
    </row>
    <row r="542" spans="1:12" x14ac:dyDescent="0.2">
      <c r="A542">
        <v>3979</v>
      </c>
      <c r="B542" s="1">
        <v>42875.002083333333</v>
      </c>
      <c r="C542">
        <v>26.22</v>
      </c>
      <c r="D542">
        <v>0.9</v>
      </c>
      <c r="G542" s="2">
        <f t="shared" si="16"/>
        <v>3.0454545454545873E-3</v>
      </c>
      <c r="K542" s="11">
        <f>IF(($B543-$B$16)&gt;(0.0417),(VLOOKUP($G542,'stability from Xu'!$C$2:$K$1021,(ROUND($N$11/5,0)+2),TRUE)), "n/a")</f>
        <v>-934.01</v>
      </c>
      <c r="L542" s="11" t="str">
        <f t="shared" si="17"/>
        <v>NO</v>
      </c>
    </row>
    <row r="543" spans="1:12" x14ac:dyDescent="0.2">
      <c r="A543">
        <v>3980</v>
      </c>
      <c r="B543" s="1">
        <v>42875.002199074072</v>
      </c>
      <c r="C543">
        <v>26.22</v>
      </c>
      <c r="D543">
        <v>0.9</v>
      </c>
      <c r="G543" s="2">
        <f t="shared" si="16"/>
        <v>3.0454545454545873E-3</v>
      </c>
      <c r="K543" s="11">
        <f>IF(($B544-$B$16)&gt;(0.0417),(VLOOKUP($G543,'stability from Xu'!$C$2:$K$1021,(ROUND($N$11/5,0)+2),TRUE)), "n/a")</f>
        <v>-934.01</v>
      </c>
      <c r="L543" s="11" t="str">
        <f t="shared" si="17"/>
        <v>NO</v>
      </c>
    </row>
    <row r="544" spans="1:12" x14ac:dyDescent="0.2">
      <c r="A544">
        <v>3981</v>
      </c>
      <c r="B544" s="1">
        <v>42875.002314814818</v>
      </c>
      <c r="C544">
        <v>26.22</v>
      </c>
      <c r="D544">
        <v>0.9</v>
      </c>
      <c r="G544" s="2">
        <f t="shared" si="16"/>
        <v>3.0454545454545873E-3</v>
      </c>
      <c r="K544" s="11">
        <f>IF(($B545-$B$16)&gt;(0.0417),(VLOOKUP($G544,'stability from Xu'!$C$2:$K$1021,(ROUND($N$11/5,0)+2),TRUE)), "n/a")</f>
        <v>-934.01</v>
      </c>
      <c r="L544" s="11" t="str">
        <f t="shared" si="17"/>
        <v>NO</v>
      </c>
    </row>
    <row r="545" spans="1:12" x14ac:dyDescent="0.2">
      <c r="A545">
        <v>3982</v>
      </c>
      <c r="B545" s="1">
        <v>42875.002430555556</v>
      </c>
      <c r="C545">
        <v>26.22</v>
      </c>
      <c r="D545">
        <v>0.9</v>
      </c>
      <c r="G545" s="2">
        <f t="shared" si="16"/>
        <v>3.0454545454545873E-3</v>
      </c>
      <c r="K545" s="11">
        <f>IF(($B546-$B$16)&gt;(0.0417),(VLOOKUP($G545,'stability from Xu'!$C$2:$K$1021,(ROUND($N$11/5,0)+2),TRUE)), "n/a")</f>
        <v>-934.01</v>
      </c>
      <c r="L545" s="11" t="str">
        <f t="shared" si="17"/>
        <v>NO</v>
      </c>
    </row>
    <row r="546" spans="1:12" x14ac:dyDescent="0.2">
      <c r="A546">
        <v>3983</v>
      </c>
      <c r="B546" s="1">
        <v>42875.002546296295</v>
      </c>
      <c r="C546">
        <v>26.22</v>
      </c>
      <c r="D546">
        <v>0.9</v>
      </c>
      <c r="G546" s="2">
        <f t="shared" si="16"/>
        <v>3.0454545454545873E-3</v>
      </c>
      <c r="K546" s="11">
        <f>IF(($B547-$B$16)&gt;(0.0417),(VLOOKUP($G546,'stability from Xu'!$C$2:$K$1021,(ROUND($N$11/5,0)+2),TRUE)), "n/a")</f>
        <v>-934.01</v>
      </c>
      <c r="L546" s="11" t="str">
        <f t="shared" si="17"/>
        <v>NO</v>
      </c>
    </row>
    <row r="547" spans="1:12" x14ac:dyDescent="0.2">
      <c r="A547">
        <v>3984</v>
      </c>
      <c r="B547" s="1">
        <v>42875.002662037034</v>
      </c>
      <c r="C547">
        <v>26.22</v>
      </c>
      <c r="D547">
        <v>0.98</v>
      </c>
      <c r="G547" s="2">
        <f t="shared" si="16"/>
        <v>1.1045454545454594E-2</v>
      </c>
      <c r="K547" s="11">
        <f>IF(($B548-$B$16)&gt;(0.0417),(VLOOKUP($G547,'stability from Xu'!$C$2:$K$1021,(ROUND($N$11/5,0)+2),TRUE)), "n/a")</f>
        <v>-934.01</v>
      </c>
      <c r="L547" s="11" t="str">
        <f t="shared" si="17"/>
        <v>NO</v>
      </c>
    </row>
    <row r="548" spans="1:12" x14ac:dyDescent="0.2">
      <c r="A548">
        <v>3985</v>
      </c>
      <c r="B548" s="1">
        <v>42875.00277777778</v>
      </c>
      <c r="C548">
        <v>26.22</v>
      </c>
      <c r="D548">
        <v>0.9</v>
      </c>
      <c r="G548" s="2">
        <f t="shared" si="16"/>
        <v>3.0454545454545873E-3</v>
      </c>
      <c r="K548" s="11">
        <f>IF(($B549-$B$16)&gt;(0.0417),(VLOOKUP($G548,'stability from Xu'!$C$2:$K$1021,(ROUND($N$11/5,0)+2),TRUE)), "n/a")</f>
        <v>-934.01</v>
      </c>
      <c r="L548" s="11" t="str">
        <f t="shared" si="17"/>
        <v>NO</v>
      </c>
    </row>
    <row r="549" spans="1:12" x14ac:dyDescent="0.2">
      <c r="A549">
        <v>3986</v>
      </c>
      <c r="B549" s="1">
        <v>42875.002893518518</v>
      </c>
      <c r="C549">
        <v>26.22</v>
      </c>
      <c r="D549">
        <v>0.81</v>
      </c>
      <c r="G549" s="2">
        <f t="shared" si="16"/>
        <v>-5.9545454545454068E-3</v>
      </c>
      <c r="K549" s="11" t="e">
        <f>IF(($B550-$B$16)&gt;(0.0417),(VLOOKUP($G549,'stability from Xu'!$C$2:$K$1021,(ROUND($N$11/5,0)+2),TRUE)), "n/a")</f>
        <v>#N/A</v>
      </c>
      <c r="L549" s="11" t="e">
        <f t="shared" si="17"/>
        <v>#N/A</v>
      </c>
    </row>
    <row r="550" spans="1:12" x14ac:dyDescent="0.2">
      <c r="A550">
        <v>3987</v>
      </c>
      <c r="B550" s="1">
        <v>42875.003009259257</v>
      </c>
      <c r="C550">
        <v>26.22</v>
      </c>
      <c r="D550">
        <v>0.9</v>
      </c>
      <c r="G550" s="2">
        <f t="shared" si="16"/>
        <v>3.0454545454545873E-3</v>
      </c>
      <c r="K550" s="11">
        <f>IF(($B551-$B$16)&gt;(0.0417),(VLOOKUP($G550,'stability from Xu'!$C$2:$K$1021,(ROUND($N$11/5,0)+2),TRUE)), "n/a")</f>
        <v>-934.01</v>
      </c>
      <c r="L550" s="11" t="str">
        <f t="shared" si="17"/>
        <v>NO</v>
      </c>
    </row>
    <row r="551" spans="1:12" x14ac:dyDescent="0.2">
      <c r="A551">
        <v>3988</v>
      </c>
      <c r="B551" s="1">
        <v>42875.003125000003</v>
      </c>
      <c r="C551">
        <v>26.22</v>
      </c>
      <c r="D551">
        <v>0.9</v>
      </c>
      <c r="G551" s="2">
        <f t="shared" si="16"/>
        <v>3.0454545454545873E-3</v>
      </c>
      <c r="K551" s="11">
        <f>IF(($B552-$B$16)&gt;(0.0417),(VLOOKUP($G551,'stability from Xu'!$C$2:$K$1021,(ROUND($N$11/5,0)+2),TRUE)), "n/a")</f>
        <v>-934.01</v>
      </c>
      <c r="L551" s="11" t="str">
        <f t="shared" si="17"/>
        <v>NO</v>
      </c>
    </row>
    <row r="552" spans="1:12" x14ac:dyDescent="0.2">
      <c r="A552">
        <v>3989</v>
      </c>
      <c r="B552" s="1">
        <v>42875.003240740742</v>
      </c>
      <c r="C552">
        <v>26.22</v>
      </c>
      <c r="D552">
        <v>0.9</v>
      </c>
      <c r="G552" s="2">
        <f t="shared" si="16"/>
        <v>3.0454545454545873E-3</v>
      </c>
      <c r="K552" s="11">
        <f>IF(($B553-$B$16)&gt;(0.0417),(VLOOKUP($G552,'stability from Xu'!$C$2:$K$1021,(ROUND($N$11/5,0)+2),TRUE)), "n/a")</f>
        <v>-934.01</v>
      </c>
      <c r="L552" s="11" t="str">
        <f t="shared" si="17"/>
        <v>NO</v>
      </c>
    </row>
    <row r="553" spans="1:12" x14ac:dyDescent="0.2">
      <c r="A553">
        <v>3990</v>
      </c>
      <c r="B553" s="1">
        <v>42875.00335648148</v>
      </c>
      <c r="C553">
        <v>26.22</v>
      </c>
      <c r="D553">
        <v>0.98</v>
      </c>
      <c r="G553" s="2">
        <f t="shared" si="16"/>
        <v>1.1045454545454594E-2</v>
      </c>
      <c r="K553" s="11">
        <f>IF(($B554-$B$16)&gt;(0.0417),(VLOOKUP($G553,'stability from Xu'!$C$2:$K$1021,(ROUND($N$11/5,0)+2),TRUE)), "n/a")</f>
        <v>-934.01</v>
      </c>
      <c r="L553" s="11" t="str">
        <f t="shared" si="17"/>
        <v>NO</v>
      </c>
    </row>
    <row r="554" spans="1:12" x14ac:dyDescent="0.2">
      <c r="A554">
        <v>3991</v>
      </c>
      <c r="B554" s="1">
        <v>42875.003472222219</v>
      </c>
      <c r="C554">
        <v>26.22</v>
      </c>
      <c r="D554">
        <v>0.9</v>
      </c>
      <c r="G554" s="2">
        <f t="shared" si="16"/>
        <v>3.0454545454545873E-3</v>
      </c>
      <c r="K554" s="11">
        <f>IF(($B555-$B$16)&gt;(0.0417),(VLOOKUP($G554,'stability from Xu'!$C$2:$K$1021,(ROUND($N$11/5,0)+2),TRUE)), "n/a")</f>
        <v>-934.01</v>
      </c>
      <c r="L554" s="11" t="str">
        <f t="shared" si="17"/>
        <v>NO</v>
      </c>
    </row>
    <row r="555" spans="1:12" x14ac:dyDescent="0.2">
      <c r="A555">
        <v>3992</v>
      </c>
      <c r="B555" s="1">
        <v>42875.003587962965</v>
      </c>
      <c r="C555">
        <v>26.22</v>
      </c>
      <c r="D555">
        <v>0.98</v>
      </c>
      <c r="G555" s="2">
        <f t="shared" si="16"/>
        <v>1.1045454545454594E-2</v>
      </c>
      <c r="K555" s="11">
        <f>IF(($B556-$B$16)&gt;(0.0417),(VLOOKUP($G555,'stability from Xu'!$C$2:$K$1021,(ROUND($N$11/5,0)+2),TRUE)), "n/a")</f>
        <v>-934.01</v>
      </c>
      <c r="L555" s="11" t="str">
        <f t="shared" si="17"/>
        <v>NO</v>
      </c>
    </row>
    <row r="556" spans="1:12" x14ac:dyDescent="0.2">
      <c r="A556">
        <v>3993</v>
      </c>
      <c r="B556" s="1">
        <v>42875.003703703704</v>
      </c>
      <c r="C556">
        <v>26.22</v>
      </c>
      <c r="D556">
        <v>0.9</v>
      </c>
      <c r="G556" s="2">
        <f t="shared" si="16"/>
        <v>3.0454545454545873E-3</v>
      </c>
      <c r="K556" s="11">
        <f>IF(($B557-$B$16)&gt;(0.0417),(VLOOKUP($G556,'stability from Xu'!$C$2:$K$1021,(ROUND($N$11/5,0)+2),TRUE)), "n/a")</f>
        <v>-934.01</v>
      </c>
      <c r="L556" s="11" t="str">
        <f t="shared" si="17"/>
        <v>NO</v>
      </c>
    </row>
    <row r="557" spans="1:12" x14ac:dyDescent="0.2">
      <c r="A557">
        <v>3994</v>
      </c>
      <c r="B557" s="1">
        <v>42875.003819444442</v>
      </c>
      <c r="C557">
        <v>26.22</v>
      </c>
      <c r="D557">
        <v>0.9</v>
      </c>
      <c r="G557" s="2">
        <f t="shared" si="16"/>
        <v>3.0454545454545873E-3</v>
      </c>
      <c r="K557" s="11">
        <f>IF(($B558-$B$16)&gt;(0.0417),(VLOOKUP($G557,'stability from Xu'!$C$2:$K$1021,(ROUND($N$11/5,0)+2),TRUE)), "n/a")</f>
        <v>-934.01</v>
      </c>
      <c r="L557" s="11" t="str">
        <f t="shared" si="17"/>
        <v>NO</v>
      </c>
    </row>
    <row r="558" spans="1:12" x14ac:dyDescent="0.2">
      <c r="A558">
        <v>3995</v>
      </c>
      <c r="B558" s="1">
        <v>42875.003935185188</v>
      </c>
      <c r="C558">
        <v>26.22</v>
      </c>
      <c r="D558">
        <v>0.9</v>
      </c>
      <c r="G558" s="2">
        <f t="shared" si="16"/>
        <v>3.0454545454545873E-3</v>
      </c>
      <c r="K558" s="11">
        <f>IF(($B559-$B$16)&gt;(0.0417),(VLOOKUP($G558,'stability from Xu'!$C$2:$K$1021,(ROUND($N$11/5,0)+2),TRUE)), "n/a")</f>
        <v>-934.01</v>
      </c>
      <c r="L558" s="11" t="str">
        <f t="shared" si="17"/>
        <v>NO</v>
      </c>
    </row>
    <row r="559" spans="1:12" x14ac:dyDescent="0.2">
      <c r="A559">
        <v>3996</v>
      </c>
      <c r="B559" s="1">
        <v>42875.004050925927</v>
      </c>
      <c r="C559">
        <v>26.22</v>
      </c>
      <c r="D559">
        <v>0.9</v>
      </c>
      <c r="G559" s="2">
        <f t="shared" si="16"/>
        <v>3.0454545454545873E-3</v>
      </c>
      <c r="K559" s="11">
        <f>IF(($B560-$B$16)&gt;(0.0417),(VLOOKUP($G559,'stability from Xu'!$C$2:$K$1021,(ROUND($N$11/5,0)+2),TRUE)), "n/a")</f>
        <v>-934.01</v>
      </c>
      <c r="L559" s="11" t="str">
        <f t="shared" si="17"/>
        <v>NO</v>
      </c>
    </row>
    <row r="560" spans="1:12" x14ac:dyDescent="0.2">
      <c r="A560">
        <v>3997</v>
      </c>
      <c r="B560" s="1">
        <v>42875.004166666666</v>
      </c>
      <c r="C560">
        <v>26.22</v>
      </c>
      <c r="D560">
        <v>0.9</v>
      </c>
      <c r="G560" s="2">
        <f t="shared" si="16"/>
        <v>3.0454545454545873E-3</v>
      </c>
      <c r="K560" s="11">
        <f>IF(($B561-$B$16)&gt;(0.0417),(VLOOKUP($G560,'stability from Xu'!$C$2:$K$1021,(ROUND($N$11/5,0)+2),TRUE)), "n/a")</f>
        <v>-934.01</v>
      </c>
      <c r="L560" s="11" t="str">
        <f t="shared" si="17"/>
        <v>NO</v>
      </c>
    </row>
    <row r="561" spans="1:12" x14ac:dyDescent="0.2">
      <c r="A561">
        <v>3998</v>
      </c>
      <c r="B561" s="1">
        <v>42875.004282407404</v>
      </c>
      <c r="C561">
        <v>26.22</v>
      </c>
      <c r="D561">
        <v>0.9</v>
      </c>
      <c r="G561" s="2">
        <f t="shared" si="16"/>
        <v>3.0454545454545873E-3</v>
      </c>
      <c r="K561" s="11">
        <f>IF(($B562-$B$16)&gt;(0.0417),(VLOOKUP($G561,'stability from Xu'!$C$2:$K$1021,(ROUND($N$11/5,0)+2),TRUE)), "n/a")</f>
        <v>-934.01</v>
      </c>
      <c r="L561" s="11" t="str">
        <f t="shared" si="17"/>
        <v>NO</v>
      </c>
    </row>
    <row r="562" spans="1:12" x14ac:dyDescent="0.2">
      <c r="A562">
        <v>3999</v>
      </c>
      <c r="B562" s="1">
        <v>42875.00439814815</v>
      </c>
      <c r="C562">
        <v>26.22</v>
      </c>
      <c r="D562">
        <v>0.9</v>
      </c>
      <c r="G562" s="2">
        <f t="shared" si="16"/>
        <v>3.0454545454545873E-3</v>
      </c>
      <c r="K562" s="11">
        <f>IF(($B563-$B$16)&gt;(0.0417),(VLOOKUP($G562,'stability from Xu'!$C$2:$K$1021,(ROUND($N$11/5,0)+2),TRUE)), "n/a")</f>
        <v>-934.01</v>
      </c>
      <c r="L562" s="11" t="str">
        <f t="shared" si="17"/>
        <v>NO</v>
      </c>
    </row>
    <row r="563" spans="1:12" x14ac:dyDescent="0.2">
      <c r="A563">
        <v>4000</v>
      </c>
      <c r="B563" s="1">
        <v>42875.004513888889</v>
      </c>
      <c r="C563">
        <v>26.22</v>
      </c>
      <c r="D563">
        <v>0.98</v>
      </c>
      <c r="G563" s="2">
        <f t="shared" si="16"/>
        <v>1.1045454545454594E-2</v>
      </c>
      <c r="K563" s="11">
        <f>IF(($B564-$B$16)&gt;(0.0417),(VLOOKUP($G563,'stability from Xu'!$C$2:$K$1021,(ROUND($N$11/5,0)+2),TRUE)), "n/a")</f>
        <v>-934.01</v>
      </c>
      <c r="L563" s="11" t="str">
        <f t="shared" si="17"/>
        <v>NO</v>
      </c>
    </row>
    <row r="564" spans="1:12" x14ac:dyDescent="0.2">
      <c r="A564">
        <v>4001</v>
      </c>
      <c r="B564" s="1">
        <v>42875.004629629628</v>
      </c>
      <c r="C564">
        <v>26.22</v>
      </c>
      <c r="D564">
        <v>0.98</v>
      </c>
      <c r="G564" s="2">
        <f t="shared" si="16"/>
        <v>1.1045454545454594E-2</v>
      </c>
      <c r="K564" s="11">
        <f>IF(($B565-$B$16)&gt;(0.0417),(VLOOKUP($G564,'stability from Xu'!$C$2:$K$1021,(ROUND($N$11/5,0)+2),TRUE)), "n/a")</f>
        <v>-934.01</v>
      </c>
      <c r="L564" s="11" t="str">
        <f t="shared" si="17"/>
        <v>NO</v>
      </c>
    </row>
    <row r="565" spans="1:12" x14ac:dyDescent="0.2">
      <c r="A565">
        <v>4002</v>
      </c>
      <c r="B565" s="1">
        <v>42875.004745370374</v>
      </c>
      <c r="C565">
        <v>26.19</v>
      </c>
      <c r="D565">
        <v>0.98</v>
      </c>
      <c r="G565" s="2">
        <f t="shared" si="16"/>
        <v>1.1045454545454594E-2</v>
      </c>
      <c r="K565" s="11">
        <f>IF(($B566-$B$16)&gt;(0.0417),(VLOOKUP($G565,'stability from Xu'!$C$2:$K$1021,(ROUND($N$11/5,0)+2),TRUE)), "n/a")</f>
        <v>-934.01</v>
      </c>
      <c r="L565" s="11" t="str">
        <f t="shared" si="17"/>
        <v>NO</v>
      </c>
    </row>
    <row r="566" spans="1:12" x14ac:dyDescent="0.2">
      <c r="A566">
        <v>4003</v>
      </c>
      <c r="B566" s="1">
        <v>42875.004861111112</v>
      </c>
      <c r="C566">
        <v>26.22</v>
      </c>
      <c r="D566">
        <v>0.98</v>
      </c>
      <c r="G566" s="2">
        <f t="shared" si="16"/>
        <v>1.1045454545454594E-2</v>
      </c>
      <c r="K566" s="11">
        <f>IF(($B567-$B$16)&gt;(0.0417),(VLOOKUP($G566,'stability from Xu'!$C$2:$K$1021,(ROUND($N$11/5,0)+2),TRUE)), "n/a")</f>
        <v>-934.01</v>
      </c>
      <c r="L566" s="11" t="str">
        <f t="shared" si="17"/>
        <v>NO</v>
      </c>
    </row>
    <row r="567" spans="1:12" x14ac:dyDescent="0.2">
      <c r="A567">
        <v>4004</v>
      </c>
      <c r="B567" s="1">
        <v>42875.004976851851</v>
      </c>
      <c r="C567">
        <v>26.19</v>
      </c>
      <c r="D567">
        <v>0.98</v>
      </c>
      <c r="G567" s="2">
        <f t="shared" si="16"/>
        <v>1.1045454545454594E-2</v>
      </c>
      <c r="K567" s="11">
        <f>IF(($B568-$B$16)&gt;(0.0417),(VLOOKUP($G567,'stability from Xu'!$C$2:$K$1021,(ROUND($N$11/5,0)+2),TRUE)), "n/a")</f>
        <v>-934.01</v>
      </c>
      <c r="L567" s="11" t="str">
        <f t="shared" si="17"/>
        <v>NO</v>
      </c>
    </row>
    <row r="568" spans="1:12" x14ac:dyDescent="0.2">
      <c r="A568">
        <v>4005</v>
      </c>
      <c r="B568" s="1">
        <v>42875.00509259259</v>
      </c>
      <c r="C568">
        <v>26.19</v>
      </c>
      <c r="D568">
        <v>0.9</v>
      </c>
      <c r="G568" s="2">
        <f t="shared" si="16"/>
        <v>3.0454545454545873E-3</v>
      </c>
      <c r="K568" s="11">
        <f>IF(($B569-$B$16)&gt;(0.0417),(VLOOKUP($G568,'stability from Xu'!$C$2:$K$1021,(ROUND($N$11/5,0)+2),TRUE)), "n/a")</f>
        <v>-934.01</v>
      </c>
      <c r="L568" s="11" t="str">
        <f t="shared" si="17"/>
        <v>NO</v>
      </c>
    </row>
    <row r="569" spans="1:12" x14ac:dyDescent="0.2">
      <c r="A569">
        <v>4006</v>
      </c>
      <c r="B569" s="1">
        <v>42875.005208333336</v>
      </c>
      <c r="C569">
        <v>26.19</v>
      </c>
      <c r="D569">
        <v>0.9</v>
      </c>
      <c r="G569" s="2">
        <f t="shared" si="16"/>
        <v>3.0454545454545873E-3</v>
      </c>
      <c r="K569" s="11">
        <f>IF(($B570-$B$16)&gt;(0.0417),(VLOOKUP($G569,'stability from Xu'!$C$2:$K$1021,(ROUND($N$11/5,0)+2),TRUE)), "n/a")</f>
        <v>-934.01</v>
      </c>
      <c r="L569" s="11" t="str">
        <f t="shared" si="17"/>
        <v>NO</v>
      </c>
    </row>
    <row r="570" spans="1:12" x14ac:dyDescent="0.2">
      <c r="A570">
        <v>4007</v>
      </c>
      <c r="B570" s="1">
        <v>42875.005324074074</v>
      </c>
      <c r="C570">
        <v>26.19</v>
      </c>
      <c r="D570">
        <v>0.9</v>
      </c>
      <c r="G570" s="2">
        <f t="shared" si="16"/>
        <v>3.0454545454545873E-3</v>
      </c>
      <c r="K570" s="11">
        <f>IF(($B571-$B$16)&gt;(0.0417),(VLOOKUP($G570,'stability from Xu'!$C$2:$K$1021,(ROUND($N$11/5,0)+2),TRUE)), "n/a")</f>
        <v>-934.01</v>
      </c>
      <c r="L570" s="11" t="str">
        <f t="shared" si="17"/>
        <v>NO</v>
      </c>
    </row>
    <row r="571" spans="1:12" x14ac:dyDescent="0.2">
      <c r="A571">
        <v>4008</v>
      </c>
      <c r="B571" s="1">
        <v>42875.005439814813</v>
      </c>
      <c r="C571">
        <v>26.19</v>
      </c>
      <c r="D571">
        <v>0.9</v>
      </c>
      <c r="G571" s="2">
        <f t="shared" si="16"/>
        <v>3.0454545454545873E-3</v>
      </c>
      <c r="K571" s="11">
        <f>IF(($B572-$B$16)&gt;(0.0417),(VLOOKUP($G571,'stability from Xu'!$C$2:$K$1021,(ROUND($N$11/5,0)+2),TRUE)), "n/a")</f>
        <v>-934.01</v>
      </c>
      <c r="L571" s="11" t="str">
        <f t="shared" si="17"/>
        <v>NO</v>
      </c>
    </row>
    <row r="572" spans="1:12" x14ac:dyDescent="0.2">
      <c r="A572">
        <v>4009</v>
      </c>
      <c r="B572" s="1">
        <v>42875.005555555559</v>
      </c>
      <c r="C572">
        <v>26.19</v>
      </c>
      <c r="D572">
        <v>0.98</v>
      </c>
      <c r="G572" s="2">
        <f t="shared" si="16"/>
        <v>1.1045454545454594E-2</v>
      </c>
      <c r="K572" s="11">
        <f>IF(($B573-$B$16)&gt;(0.0417),(VLOOKUP($G572,'stability from Xu'!$C$2:$K$1021,(ROUND($N$11/5,0)+2),TRUE)), "n/a")</f>
        <v>-934.01</v>
      </c>
      <c r="L572" s="11" t="str">
        <f t="shared" si="17"/>
        <v>NO</v>
      </c>
    </row>
    <row r="573" spans="1:12" x14ac:dyDescent="0.2">
      <c r="A573">
        <v>4010</v>
      </c>
      <c r="B573" s="1">
        <v>42875.005671296298</v>
      </c>
      <c r="C573">
        <v>26.19</v>
      </c>
      <c r="D573">
        <v>0.9</v>
      </c>
      <c r="G573" s="2">
        <f t="shared" si="16"/>
        <v>3.0454545454545873E-3</v>
      </c>
      <c r="K573" s="11">
        <f>IF(($B574-$B$16)&gt;(0.0417),(VLOOKUP($G573,'stability from Xu'!$C$2:$K$1021,(ROUND($N$11/5,0)+2),TRUE)), "n/a")</f>
        <v>-934.01</v>
      </c>
      <c r="L573" s="11" t="str">
        <f t="shared" si="17"/>
        <v>NO</v>
      </c>
    </row>
    <row r="574" spans="1:12" x14ac:dyDescent="0.2">
      <c r="A574">
        <v>4011</v>
      </c>
      <c r="B574" s="1">
        <v>42875.005787037036</v>
      </c>
      <c r="C574">
        <v>26.19</v>
      </c>
      <c r="D574">
        <v>0.98</v>
      </c>
      <c r="G574" s="2">
        <f t="shared" si="16"/>
        <v>1.1045454545454594E-2</v>
      </c>
      <c r="K574" s="11">
        <f>IF(($B575-$B$16)&gt;(0.0417),(VLOOKUP($G574,'stability from Xu'!$C$2:$K$1021,(ROUND($N$11/5,0)+2),TRUE)), "n/a")</f>
        <v>-934.01</v>
      </c>
      <c r="L574" s="11" t="str">
        <f t="shared" si="17"/>
        <v>NO</v>
      </c>
    </row>
    <row r="575" spans="1:12" x14ac:dyDescent="0.2">
      <c r="A575">
        <v>4012</v>
      </c>
      <c r="B575" s="1">
        <v>42875.005902777775</v>
      </c>
      <c r="C575">
        <v>26.19</v>
      </c>
      <c r="D575">
        <v>0.81</v>
      </c>
      <c r="G575" s="2">
        <f t="shared" si="16"/>
        <v>-5.9545454545454068E-3</v>
      </c>
      <c r="K575" s="11" t="e">
        <f>IF(($B576-$B$16)&gt;(0.0417),(VLOOKUP($G575,'stability from Xu'!$C$2:$K$1021,(ROUND($N$11/5,0)+2),TRUE)), "n/a")</f>
        <v>#N/A</v>
      </c>
      <c r="L575" s="11" t="e">
        <f t="shared" si="17"/>
        <v>#N/A</v>
      </c>
    </row>
    <row r="576" spans="1:12" x14ac:dyDescent="0.2">
      <c r="A576">
        <v>4013</v>
      </c>
      <c r="B576" s="1">
        <v>42875.006018518521</v>
      </c>
      <c r="C576">
        <v>26.19</v>
      </c>
      <c r="D576">
        <v>0.9</v>
      </c>
      <c r="G576" s="2">
        <f t="shared" si="16"/>
        <v>3.0454545454545873E-3</v>
      </c>
      <c r="K576" s="11">
        <f>IF(($B577-$B$16)&gt;(0.0417),(VLOOKUP($G576,'stability from Xu'!$C$2:$K$1021,(ROUND($N$11/5,0)+2),TRUE)), "n/a")</f>
        <v>-934.01</v>
      </c>
      <c r="L576" s="11" t="str">
        <f t="shared" si="17"/>
        <v>NO</v>
      </c>
    </row>
    <row r="577" spans="1:12" x14ac:dyDescent="0.2">
      <c r="A577">
        <v>4014</v>
      </c>
      <c r="B577" s="1">
        <v>42875.00613425926</v>
      </c>
      <c r="C577">
        <v>26.19</v>
      </c>
      <c r="D577">
        <v>0.9</v>
      </c>
      <c r="G577" s="2">
        <f t="shared" si="16"/>
        <v>3.0454545454545873E-3</v>
      </c>
      <c r="K577" s="11">
        <f>IF(($B578-$B$16)&gt;(0.0417),(VLOOKUP($G577,'stability from Xu'!$C$2:$K$1021,(ROUND($N$11/5,0)+2),TRUE)), "n/a")</f>
        <v>-934.01</v>
      </c>
      <c r="L577" s="11" t="str">
        <f t="shared" si="17"/>
        <v>NO</v>
      </c>
    </row>
    <row r="578" spans="1:12" x14ac:dyDescent="0.2">
      <c r="A578">
        <v>4015</v>
      </c>
      <c r="B578" s="1">
        <v>42875.006249999999</v>
      </c>
      <c r="C578">
        <v>26.19</v>
      </c>
      <c r="D578">
        <v>0.9</v>
      </c>
      <c r="G578" s="2">
        <f t="shared" si="16"/>
        <v>3.0454545454545873E-3</v>
      </c>
      <c r="K578" s="11">
        <f>IF(($B579-$B$16)&gt;(0.0417),(VLOOKUP($G578,'stability from Xu'!$C$2:$K$1021,(ROUND($N$11/5,0)+2),TRUE)), "n/a")</f>
        <v>-934.01</v>
      </c>
      <c r="L578" s="11" t="str">
        <f t="shared" si="17"/>
        <v>NO</v>
      </c>
    </row>
    <row r="579" spans="1:12" x14ac:dyDescent="0.2">
      <c r="A579">
        <v>4016</v>
      </c>
      <c r="B579" s="1">
        <v>42875.006365740737</v>
      </c>
      <c r="C579">
        <v>26.19</v>
      </c>
      <c r="D579">
        <v>0.9</v>
      </c>
      <c r="G579" s="2">
        <f t="shared" si="16"/>
        <v>3.0454545454545873E-3</v>
      </c>
      <c r="K579" s="11">
        <f>IF(($B580-$B$16)&gt;(0.0417),(VLOOKUP($G579,'stability from Xu'!$C$2:$K$1021,(ROUND($N$11/5,0)+2),TRUE)), "n/a")</f>
        <v>-934.01</v>
      </c>
      <c r="L579" s="11" t="str">
        <f t="shared" si="17"/>
        <v>NO</v>
      </c>
    </row>
    <row r="580" spans="1:12" x14ac:dyDescent="0.2">
      <c r="A580">
        <v>4017</v>
      </c>
      <c r="B580" s="1">
        <v>42875.006481481483</v>
      </c>
      <c r="C580">
        <v>26.19</v>
      </c>
      <c r="D580">
        <v>0.9</v>
      </c>
      <c r="G580" s="2">
        <f t="shared" si="16"/>
        <v>3.0454545454545873E-3</v>
      </c>
      <c r="K580" s="11">
        <f>IF(($B581-$B$16)&gt;(0.0417),(VLOOKUP($G580,'stability from Xu'!$C$2:$K$1021,(ROUND($N$11/5,0)+2),TRUE)), "n/a")</f>
        <v>-934.01</v>
      </c>
      <c r="L580" s="11" t="str">
        <f t="shared" si="17"/>
        <v>NO</v>
      </c>
    </row>
    <row r="581" spans="1:12" x14ac:dyDescent="0.2">
      <c r="A581">
        <v>4018</v>
      </c>
      <c r="B581" s="1">
        <v>42875.006597222222</v>
      </c>
      <c r="C581">
        <v>26.19</v>
      </c>
      <c r="D581">
        <v>0.9</v>
      </c>
      <c r="G581" s="2">
        <f t="shared" si="16"/>
        <v>3.0454545454545873E-3</v>
      </c>
      <c r="K581" s="11">
        <f>IF(($B582-$B$16)&gt;(0.0417),(VLOOKUP($G581,'stability from Xu'!$C$2:$K$1021,(ROUND($N$11/5,0)+2),TRUE)), "n/a")</f>
        <v>-934.01</v>
      </c>
      <c r="L581" s="11" t="str">
        <f t="shared" si="17"/>
        <v>NO</v>
      </c>
    </row>
    <row r="582" spans="1:12" x14ac:dyDescent="0.2">
      <c r="A582">
        <v>4019</v>
      </c>
      <c r="B582" s="1">
        <v>42875.006712962961</v>
      </c>
      <c r="C582">
        <v>26.19</v>
      </c>
      <c r="D582">
        <v>0.98</v>
      </c>
      <c r="G582" s="2">
        <f t="shared" si="16"/>
        <v>1.1045454545454594E-2</v>
      </c>
      <c r="K582" s="11">
        <f>IF(($B583-$B$16)&gt;(0.0417),(VLOOKUP($G582,'stability from Xu'!$C$2:$K$1021,(ROUND($N$11/5,0)+2),TRUE)), "n/a")</f>
        <v>-934.01</v>
      </c>
      <c r="L582" s="11" t="str">
        <f t="shared" si="17"/>
        <v>NO</v>
      </c>
    </row>
    <row r="583" spans="1:12" x14ac:dyDescent="0.2">
      <c r="A583">
        <v>4020</v>
      </c>
      <c r="B583" s="1">
        <v>42875.006828703707</v>
      </c>
      <c r="C583">
        <v>26.19</v>
      </c>
      <c r="D583">
        <v>0.9</v>
      </c>
      <c r="G583" s="2">
        <f t="shared" si="16"/>
        <v>3.0454545454545873E-3</v>
      </c>
      <c r="K583" s="11">
        <f>IF(($B584-$B$16)&gt;(0.0417),(VLOOKUP($G583,'stability from Xu'!$C$2:$K$1021,(ROUND($N$11/5,0)+2),TRUE)), "n/a")</f>
        <v>-934.01</v>
      </c>
      <c r="L583" s="11" t="str">
        <f t="shared" si="17"/>
        <v>NO</v>
      </c>
    </row>
    <row r="584" spans="1:12" x14ac:dyDescent="0.2">
      <c r="A584">
        <v>4021</v>
      </c>
      <c r="B584" s="1">
        <v>42875.006944444445</v>
      </c>
      <c r="C584">
        <v>26.19</v>
      </c>
      <c r="D584">
        <v>0.9</v>
      </c>
      <c r="G584" s="2">
        <f t="shared" si="16"/>
        <v>3.0454545454545873E-3</v>
      </c>
      <c r="K584" s="11">
        <f>IF(($B585-$B$16)&gt;(0.0417),(VLOOKUP($G584,'stability from Xu'!$C$2:$K$1021,(ROUND($N$11/5,0)+2),TRUE)), "n/a")</f>
        <v>-934.01</v>
      </c>
      <c r="L584" s="11" t="str">
        <f t="shared" si="17"/>
        <v>NO</v>
      </c>
    </row>
    <row r="585" spans="1:12" x14ac:dyDescent="0.2">
      <c r="A585">
        <v>4022</v>
      </c>
      <c r="B585" s="1">
        <v>42875.007060185184</v>
      </c>
      <c r="C585">
        <v>26.19</v>
      </c>
      <c r="D585">
        <v>0.98</v>
      </c>
      <c r="G585" s="2">
        <f t="shared" si="16"/>
        <v>1.1045454545454594E-2</v>
      </c>
      <c r="K585" s="11">
        <f>IF(($B586-$B$16)&gt;(0.0417),(VLOOKUP($G585,'stability from Xu'!$C$2:$K$1021,(ROUND($N$11/5,0)+2),TRUE)), "n/a")</f>
        <v>-934.01</v>
      </c>
      <c r="L585" s="11" t="str">
        <f t="shared" si="17"/>
        <v>NO</v>
      </c>
    </row>
    <row r="586" spans="1:12" x14ac:dyDescent="0.2">
      <c r="A586">
        <v>4023</v>
      </c>
      <c r="B586" s="1">
        <v>42875.007175925923</v>
      </c>
      <c r="C586">
        <v>26.19</v>
      </c>
      <c r="D586">
        <v>0.81</v>
      </c>
      <c r="G586" s="2">
        <f t="shared" si="16"/>
        <v>-5.9545454545454068E-3</v>
      </c>
      <c r="K586" s="11" t="e">
        <f>IF(($B587-$B$16)&gt;(0.0417),(VLOOKUP($G586,'stability from Xu'!$C$2:$K$1021,(ROUND($N$11/5,0)+2),TRUE)), "n/a")</f>
        <v>#N/A</v>
      </c>
      <c r="L586" s="11" t="e">
        <f t="shared" si="17"/>
        <v>#N/A</v>
      </c>
    </row>
    <row r="587" spans="1:12" x14ac:dyDescent="0.2">
      <c r="A587">
        <v>4024</v>
      </c>
      <c r="B587" s="1">
        <v>42875.007291666669</v>
      </c>
      <c r="C587">
        <v>26.19</v>
      </c>
      <c r="D587">
        <v>0.9</v>
      </c>
      <c r="G587" s="2">
        <f t="shared" si="16"/>
        <v>3.0454545454545873E-3</v>
      </c>
      <c r="K587" s="11">
        <f>IF(($B588-$B$16)&gt;(0.0417),(VLOOKUP($G587,'stability from Xu'!$C$2:$K$1021,(ROUND($N$11/5,0)+2),TRUE)), "n/a")</f>
        <v>-934.01</v>
      </c>
      <c r="L587" s="11" t="str">
        <f t="shared" si="17"/>
        <v>NO</v>
      </c>
    </row>
    <row r="588" spans="1:12" x14ac:dyDescent="0.2">
      <c r="A588">
        <v>4025</v>
      </c>
      <c r="B588" s="1">
        <v>42875.007407407407</v>
      </c>
      <c r="C588">
        <v>26.19</v>
      </c>
      <c r="D588">
        <v>0.9</v>
      </c>
      <c r="G588" s="2">
        <f t="shared" si="16"/>
        <v>3.0454545454545873E-3</v>
      </c>
      <c r="K588" s="11">
        <f>IF(($B589-$B$16)&gt;(0.0417),(VLOOKUP($G588,'stability from Xu'!$C$2:$K$1021,(ROUND($N$11/5,0)+2),TRUE)), "n/a")</f>
        <v>-934.01</v>
      </c>
      <c r="L588" s="11" t="str">
        <f t="shared" si="17"/>
        <v>NO</v>
      </c>
    </row>
    <row r="589" spans="1:12" x14ac:dyDescent="0.2">
      <c r="A589">
        <v>4026</v>
      </c>
      <c r="B589" s="1">
        <v>42875.007523148146</v>
      </c>
      <c r="C589">
        <v>26.19</v>
      </c>
      <c r="D589">
        <v>0.9</v>
      </c>
      <c r="G589" s="2">
        <f t="shared" si="16"/>
        <v>3.0454545454545873E-3</v>
      </c>
      <c r="K589" s="11">
        <f>IF(($B590-$B$16)&gt;(0.0417),(VLOOKUP($G589,'stability from Xu'!$C$2:$K$1021,(ROUND($N$11/5,0)+2),TRUE)), "n/a")</f>
        <v>-934.01</v>
      </c>
      <c r="L589" s="11" t="str">
        <f t="shared" si="17"/>
        <v>NO</v>
      </c>
    </row>
    <row r="590" spans="1:12" x14ac:dyDescent="0.2">
      <c r="A590">
        <v>4027</v>
      </c>
      <c r="B590" s="1">
        <v>42875.007638888892</v>
      </c>
      <c r="C590">
        <v>26.19</v>
      </c>
      <c r="D590">
        <v>0.9</v>
      </c>
      <c r="G590" s="2">
        <f t="shared" si="16"/>
        <v>3.0454545454545873E-3</v>
      </c>
      <c r="K590" s="11">
        <f>IF(($B591-$B$16)&gt;(0.0417),(VLOOKUP($G590,'stability from Xu'!$C$2:$K$1021,(ROUND($N$11/5,0)+2),TRUE)), "n/a")</f>
        <v>-934.01</v>
      </c>
      <c r="L590" s="11" t="str">
        <f t="shared" si="17"/>
        <v>NO</v>
      </c>
    </row>
    <row r="591" spans="1:12" x14ac:dyDescent="0.2">
      <c r="A591">
        <v>4028</v>
      </c>
      <c r="B591" s="1">
        <v>42875.007754629631</v>
      </c>
      <c r="C591">
        <v>26.19</v>
      </c>
      <c r="D591">
        <v>0.9</v>
      </c>
      <c r="G591" s="2">
        <f t="shared" si="16"/>
        <v>3.0454545454545873E-3</v>
      </c>
      <c r="K591" s="11">
        <f>IF(($B592-$B$16)&gt;(0.0417),(VLOOKUP($G591,'stability from Xu'!$C$2:$K$1021,(ROUND($N$11/5,0)+2),TRUE)), "n/a")</f>
        <v>-934.01</v>
      </c>
      <c r="L591" s="11" t="str">
        <f t="shared" si="17"/>
        <v>NO</v>
      </c>
    </row>
    <row r="592" spans="1:12" x14ac:dyDescent="0.2">
      <c r="A592">
        <v>4029</v>
      </c>
      <c r="B592" s="1">
        <v>42875.007870370369</v>
      </c>
      <c r="C592">
        <v>26.19</v>
      </c>
      <c r="D592">
        <v>0.9</v>
      </c>
      <c r="G592" s="2">
        <f t="shared" ref="G592:G655" si="18">(D592/10-$G$7)*$G$8</f>
        <v>3.0454545454545873E-3</v>
      </c>
      <c r="K592" s="11">
        <f>IF(($B593-$B$16)&gt;(0.0417),(VLOOKUP($G592,'stability from Xu'!$C$2:$K$1021,(ROUND($N$11/5,0)+2),TRUE)), "n/a")</f>
        <v>-934.01</v>
      </c>
      <c r="L592" s="11" t="str">
        <f t="shared" ref="L592:L655" si="19">IF($K592="N/A", "-",IF(C592&gt;K592,"NO","Yes"))</f>
        <v>NO</v>
      </c>
    </row>
    <row r="593" spans="1:12" x14ac:dyDescent="0.2">
      <c r="A593">
        <v>4030</v>
      </c>
      <c r="B593" s="1">
        <v>42875.007986111108</v>
      </c>
      <c r="C593">
        <v>26.19</v>
      </c>
      <c r="D593">
        <v>0.9</v>
      </c>
      <c r="G593" s="2">
        <f t="shared" si="18"/>
        <v>3.0454545454545873E-3</v>
      </c>
      <c r="K593" s="11">
        <f>IF(($B594-$B$16)&gt;(0.0417),(VLOOKUP($G593,'stability from Xu'!$C$2:$K$1021,(ROUND($N$11/5,0)+2),TRUE)), "n/a")</f>
        <v>-934.01</v>
      </c>
      <c r="L593" s="11" t="str">
        <f t="shared" si="19"/>
        <v>NO</v>
      </c>
    </row>
    <row r="594" spans="1:12" x14ac:dyDescent="0.2">
      <c r="A594">
        <v>4031</v>
      </c>
      <c r="B594" s="1">
        <v>42875.008101851854</v>
      </c>
      <c r="C594">
        <v>26.19</v>
      </c>
      <c r="D594">
        <v>0.98</v>
      </c>
      <c r="G594" s="2">
        <f t="shared" si="18"/>
        <v>1.1045454545454594E-2</v>
      </c>
      <c r="K594" s="11">
        <f>IF(($B595-$B$16)&gt;(0.0417),(VLOOKUP($G594,'stability from Xu'!$C$2:$K$1021,(ROUND($N$11/5,0)+2),TRUE)), "n/a")</f>
        <v>-934.01</v>
      </c>
      <c r="L594" s="11" t="str">
        <f t="shared" si="19"/>
        <v>NO</v>
      </c>
    </row>
    <row r="595" spans="1:12" x14ac:dyDescent="0.2">
      <c r="A595">
        <v>4032</v>
      </c>
      <c r="B595" s="1">
        <v>42875.008217592593</v>
      </c>
      <c r="C595">
        <v>26.19</v>
      </c>
      <c r="D595">
        <v>0.9</v>
      </c>
      <c r="G595" s="2">
        <f t="shared" si="18"/>
        <v>3.0454545454545873E-3</v>
      </c>
      <c r="K595" s="11">
        <f>IF(($B596-$B$16)&gt;(0.0417),(VLOOKUP($G595,'stability from Xu'!$C$2:$K$1021,(ROUND($N$11/5,0)+2),TRUE)), "n/a")</f>
        <v>-934.01</v>
      </c>
      <c r="L595" s="11" t="str">
        <f t="shared" si="19"/>
        <v>NO</v>
      </c>
    </row>
    <row r="596" spans="1:12" x14ac:dyDescent="0.2">
      <c r="A596">
        <v>4033</v>
      </c>
      <c r="B596" s="1">
        <v>42875.008333333331</v>
      </c>
      <c r="C596">
        <v>26.19</v>
      </c>
      <c r="D596">
        <v>0.98</v>
      </c>
      <c r="G596" s="2">
        <f t="shared" si="18"/>
        <v>1.1045454545454594E-2</v>
      </c>
      <c r="K596" s="11">
        <f>IF(($B597-$B$16)&gt;(0.0417),(VLOOKUP($G596,'stability from Xu'!$C$2:$K$1021,(ROUND($N$11/5,0)+2),TRUE)), "n/a")</f>
        <v>-934.01</v>
      </c>
      <c r="L596" s="11" t="str">
        <f t="shared" si="19"/>
        <v>NO</v>
      </c>
    </row>
    <row r="597" spans="1:12" x14ac:dyDescent="0.2">
      <c r="A597">
        <v>4034</v>
      </c>
      <c r="B597" s="1">
        <v>42875.008449074077</v>
      </c>
      <c r="C597">
        <v>26.19</v>
      </c>
      <c r="D597">
        <v>0.98</v>
      </c>
      <c r="G597" s="2">
        <f t="shared" si="18"/>
        <v>1.1045454545454594E-2</v>
      </c>
      <c r="K597" s="11">
        <f>IF(($B598-$B$16)&gt;(0.0417),(VLOOKUP($G597,'stability from Xu'!$C$2:$K$1021,(ROUND($N$11/5,0)+2),TRUE)), "n/a")</f>
        <v>-934.01</v>
      </c>
      <c r="L597" s="11" t="str">
        <f t="shared" si="19"/>
        <v>NO</v>
      </c>
    </row>
    <row r="598" spans="1:12" x14ac:dyDescent="0.2">
      <c r="A598">
        <v>4035</v>
      </c>
      <c r="B598" s="1">
        <v>42875.008564814816</v>
      </c>
      <c r="C598">
        <v>26.19</v>
      </c>
      <c r="D598">
        <v>0.9</v>
      </c>
      <c r="G598" s="2">
        <f t="shared" si="18"/>
        <v>3.0454545454545873E-3</v>
      </c>
      <c r="K598" s="11">
        <f>IF(($B599-$B$16)&gt;(0.0417),(VLOOKUP($G598,'stability from Xu'!$C$2:$K$1021,(ROUND($N$11/5,0)+2),TRUE)), "n/a")</f>
        <v>-934.01</v>
      </c>
      <c r="L598" s="11" t="str">
        <f t="shared" si="19"/>
        <v>NO</v>
      </c>
    </row>
    <row r="599" spans="1:12" x14ac:dyDescent="0.2">
      <c r="A599">
        <v>4036</v>
      </c>
      <c r="B599" s="1">
        <v>42875.008680555555</v>
      </c>
      <c r="C599">
        <v>26.19</v>
      </c>
      <c r="D599">
        <v>0.81</v>
      </c>
      <c r="G599" s="2">
        <f t="shared" si="18"/>
        <v>-5.9545454545454068E-3</v>
      </c>
      <c r="K599" s="11" t="e">
        <f>IF(($B600-$B$16)&gt;(0.0417),(VLOOKUP($G599,'stability from Xu'!$C$2:$K$1021,(ROUND($N$11/5,0)+2),TRUE)), "n/a")</f>
        <v>#N/A</v>
      </c>
      <c r="L599" s="11" t="e">
        <f t="shared" si="19"/>
        <v>#N/A</v>
      </c>
    </row>
    <row r="600" spans="1:12" x14ac:dyDescent="0.2">
      <c r="A600">
        <v>4037</v>
      </c>
      <c r="B600" s="1">
        <v>42875.008796296293</v>
      </c>
      <c r="C600">
        <v>26.19</v>
      </c>
      <c r="D600">
        <v>0.9</v>
      </c>
      <c r="G600" s="2">
        <f t="shared" si="18"/>
        <v>3.0454545454545873E-3</v>
      </c>
      <c r="K600" s="11">
        <f>IF(($B601-$B$16)&gt;(0.0417),(VLOOKUP($G600,'stability from Xu'!$C$2:$K$1021,(ROUND($N$11/5,0)+2),TRUE)), "n/a")</f>
        <v>-934.01</v>
      </c>
      <c r="L600" s="11" t="str">
        <f t="shared" si="19"/>
        <v>NO</v>
      </c>
    </row>
    <row r="601" spans="1:12" x14ac:dyDescent="0.2">
      <c r="A601">
        <v>4038</v>
      </c>
      <c r="B601" s="1">
        <v>42875.008912037039</v>
      </c>
      <c r="C601">
        <v>26.19</v>
      </c>
      <c r="D601">
        <v>0.98</v>
      </c>
      <c r="G601" s="2">
        <f t="shared" si="18"/>
        <v>1.1045454545454594E-2</v>
      </c>
      <c r="K601" s="11">
        <f>IF(($B602-$B$16)&gt;(0.0417),(VLOOKUP($G601,'stability from Xu'!$C$2:$K$1021,(ROUND($N$11/5,0)+2),TRUE)), "n/a")</f>
        <v>-934.01</v>
      </c>
      <c r="L601" s="11" t="str">
        <f t="shared" si="19"/>
        <v>NO</v>
      </c>
    </row>
    <row r="602" spans="1:12" x14ac:dyDescent="0.2">
      <c r="A602">
        <v>4039</v>
      </c>
      <c r="B602" s="1">
        <v>42875.009027777778</v>
      </c>
      <c r="C602">
        <v>26.19</v>
      </c>
      <c r="D602">
        <v>0.9</v>
      </c>
      <c r="G602" s="2">
        <f t="shared" si="18"/>
        <v>3.0454545454545873E-3</v>
      </c>
      <c r="K602" s="11">
        <f>IF(($B603-$B$16)&gt;(0.0417),(VLOOKUP($G602,'stability from Xu'!$C$2:$K$1021,(ROUND($N$11/5,0)+2),TRUE)), "n/a")</f>
        <v>-934.01</v>
      </c>
      <c r="L602" s="11" t="str">
        <f t="shared" si="19"/>
        <v>NO</v>
      </c>
    </row>
    <row r="603" spans="1:12" x14ac:dyDescent="0.2">
      <c r="A603">
        <v>4040</v>
      </c>
      <c r="B603" s="1">
        <v>42875.009143518517</v>
      </c>
      <c r="C603">
        <v>26.19</v>
      </c>
      <c r="D603">
        <v>0.98</v>
      </c>
      <c r="G603" s="2">
        <f t="shared" si="18"/>
        <v>1.1045454545454594E-2</v>
      </c>
      <c r="K603" s="11">
        <f>IF(($B604-$B$16)&gt;(0.0417),(VLOOKUP($G603,'stability from Xu'!$C$2:$K$1021,(ROUND($N$11/5,0)+2),TRUE)), "n/a")</f>
        <v>-934.01</v>
      </c>
      <c r="L603" s="11" t="str">
        <f t="shared" si="19"/>
        <v>NO</v>
      </c>
    </row>
    <row r="604" spans="1:12" x14ac:dyDescent="0.2">
      <c r="A604">
        <v>4041</v>
      </c>
      <c r="B604" s="1">
        <v>42875.009259259263</v>
      </c>
      <c r="C604">
        <v>26.19</v>
      </c>
      <c r="D604">
        <v>0.9</v>
      </c>
      <c r="G604" s="2">
        <f t="shared" si="18"/>
        <v>3.0454545454545873E-3</v>
      </c>
      <c r="K604" s="11">
        <f>IF(($B605-$B$16)&gt;(0.0417),(VLOOKUP($G604,'stability from Xu'!$C$2:$K$1021,(ROUND($N$11/5,0)+2),TRUE)), "n/a")</f>
        <v>-934.01</v>
      </c>
      <c r="L604" s="11" t="str">
        <f t="shared" si="19"/>
        <v>NO</v>
      </c>
    </row>
    <row r="605" spans="1:12" x14ac:dyDescent="0.2">
      <c r="A605">
        <v>4042</v>
      </c>
      <c r="B605" s="1">
        <v>42875.009375000001</v>
      </c>
      <c r="C605">
        <v>26.19</v>
      </c>
      <c r="D605">
        <v>0.9</v>
      </c>
      <c r="G605" s="2">
        <f t="shared" si="18"/>
        <v>3.0454545454545873E-3</v>
      </c>
      <c r="K605" s="11">
        <f>IF(($B606-$B$16)&gt;(0.0417),(VLOOKUP($G605,'stability from Xu'!$C$2:$K$1021,(ROUND($N$11/5,0)+2),TRUE)), "n/a")</f>
        <v>-934.01</v>
      </c>
      <c r="L605" s="11" t="str">
        <f t="shared" si="19"/>
        <v>NO</v>
      </c>
    </row>
    <row r="606" spans="1:12" x14ac:dyDescent="0.2">
      <c r="A606">
        <v>4043</v>
      </c>
      <c r="B606" s="1">
        <v>42875.00949074074</v>
      </c>
      <c r="C606">
        <v>26.19</v>
      </c>
      <c r="D606">
        <v>0.9</v>
      </c>
      <c r="G606" s="2">
        <f t="shared" si="18"/>
        <v>3.0454545454545873E-3</v>
      </c>
      <c r="K606" s="11">
        <f>IF(($B607-$B$16)&gt;(0.0417),(VLOOKUP($G606,'stability from Xu'!$C$2:$K$1021,(ROUND($N$11/5,0)+2),TRUE)), "n/a")</f>
        <v>-934.01</v>
      </c>
      <c r="L606" s="11" t="str">
        <f t="shared" si="19"/>
        <v>NO</v>
      </c>
    </row>
    <row r="607" spans="1:12" x14ac:dyDescent="0.2">
      <c r="A607">
        <v>4044</v>
      </c>
      <c r="B607" s="1">
        <v>42875.009606481479</v>
      </c>
      <c r="C607">
        <v>26.19</v>
      </c>
      <c r="D607">
        <v>0.9</v>
      </c>
      <c r="G607" s="2">
        <f t="shared" si="18"/>
        <v>3.0454545454545873E-3</v>
      </c>
      <c r="K607" s="11">
        <f>IF(($B608-$B$16)&gt;(0.0417),(VLOOKUP($G607,'stability from Xu'!$C$2:$K$1021,(ROUND($N$11/5,0)+2),TRUE)), "n/a")</f>
        <v>-934.01</v>
      </c>
      <c r="L607" s="11" t="str">
        <f t="shared" si="19"/>
        <v>NO</v>
      </c>
    </row>
    <row r="608" spans="1:12" x14ac:dyDescent="0.2">
      <c r="A608">
        <v>4045</v>
      </c>
      <c r="B608" s="1">
        <v>42875.009722222225</v>
      </c>
      <c r="C608">
        <v>26.19</v>
      </c>
      <c r="D608">
        <v>0.98</v>
      </c>
      <c r="G608" s="2">
        <f t="shared" si="18"/>
        <v>1.1045454545454594E-2</v>
      </c>
      <c r="K608" s="11">
        <f>IF(($B609-$B$16)&gt;(0.0417),(VLOOKUP($G608,'stability from Xu'!$C$2:$K$1021,(ROUND($N$11/5,0)+2),TRUE)), "n/a")</f>
        <v>-934.01</v>
      </c>
      <c r="L608" s="11" t="str">
        <f t="shared" si="19"/>
        <v>NO</v>
      </c>
    </row>
    <row r="609" spans="1:12" x14ac:dyDescent="0.2">
      <c r="A609">
        <v>4046</v>
      </c>
      <c r="B609" s="1">
        <v>42875.009837962964</v>
      </c>
      <c r="C609">
        <v>26.19</v>
      </c>
      <c r="D609">
        <v>0.9</v>
      </c>
      <c r="G609" s="2">
        <f t="shared" si="18"/>
        <v>3.0454545454545873E-3</v>
      </c>
      <c r="K609" s="11">
        <f>IF(($B610-$B$16)&gt;(0.0417),(VLOOKUP($G609,'stability from Xu'!$C$2:$K$1021,(ROUND($N$11/5,0)+2),TRUE)), "n/a")</f>
        <v>-934.01</v>
      </c>
      <c r="L609" s="11" t="str">
        <f t="shared" si="19"/>
        <v>NO</v>
      </c>
    </row>
    <row r="610" spans="1:12" x14ac:dyDescent="0.2">
      <c r="A610">
        <v>4047</v>
      </c>
      <c r="B610" s="1">
        <v>42875.009953703702</v>
      </c>
      <c r="C610">
        <v>26.19</v>
      </c>
      <c r="D610">
        <v>0.9</v>
      </c>
      <c r="G610" s="2">
        <f t="shared" si="18"/>
        <v>3.0454545454545873E-3</v>
      </c>
      <c r="K610" s="11">
        <f>IF(($B611-$B$16)&gt;(0.0417),(VLOOKUP($G610,'stability from Xu'!$C$2:$K$1021,(ROUND($N$11/5,0)+2),TRUE)), "n/a")</f>
        <v>-934.01</v>
      </c>
      <c r="L610" s="11" t="str">
        <f t="shared" si="19"/>
        <v>NO</v>
      </c>
    </row>
    <row r="611" spans="1:12" x14ac:dyDescent="0.2">
      <c r="A611">
        <v>4048</v>
      </c>
      <c r="B611" s="1">
        <v>42875.010069444441</v>
      </c>
      <c r="C611">
        <v>26.19</v>
      </c>
      <c r="D611">
        <v>0.81</v>
      </c>
      <c r="G611" s="2">
        <f t="shared" si="18"/>
        <v>-5.9545454545454068E-3</v>
      </c>
      <c r="K611" s="11" t="e">
        <f>IF(($B612-$B$16)&gt;(0.0417),(VLOOKUP($G611,'stability from Xu'!$C$2:$K$1021,(ROUND($N$11/5,0)+2),TRUE)), "n/a")</f>
        <v>#N/A</v>
      </c>
      <c r="L611" s="11" t="e">
        <f t="shared" si="19"/>
        <v>#N/A</v>
      </c>
    </row>
    <row r="612" spans="1:12" x14ac:dyDescent="0.2">
      <c r="A612">
        <v>4049</v>
      </c>
      <c r="B612" s="1">
        <v>42875.010185185187</v>
      </c>
      <c r="C612">
        <v>26.19</v>
      </c>
      <c r="D612">
        <v>0.98</v>
      </c>
      <c r="G612" s="2">
        <f t="shared" si="18"/>
        <v>1.1045454545454594E-2</v>
      </c>
      <c r="K612" s="11">
        <f>IF(($B613-$B$16)&gt;(0.0417),(VLOOKUP($G612,'stability from Xu'!$C$2:$K$1021,(ROUND($N$11/5,0)+2),TRUE)), "n/a")</f>
        <v>-934.01</v>
      </c>
      <c r="L612" s="11" t="str">
        <f t="shared" si="19"/>
        <v>NO</v>
      </c>
    </row>
    <row r="613" spans="1:12" x14ac:dyDescent="0.2">
      <c r="A613">
        <v>4050</v>
      </c>
      <c r="B613" s="1">
        <v>42875.010300925926</v>
      </c>
      <c r="C613">
        <v>26.19</v>
      </c>
      <c r="D613">
        <v>0.9</v>
      </c>
      <c r="G613" s="2">
        <f t="shared" si="18"/>
        <v>3.0454545454545873E-3</v>
      </c>
      <c r="K613" s="11">
        <f>IF(($B614-$B$16)&gt;(0.0417),(VLOOKUP($G613,'stability from Xu'!$C$2:$K$1021,(ROUND($N$11/5,0)+2),TRUE)), "n/a")</f>
        <v>-934.01</v>
      </c>
      <c r="L613" s="11" t="str">
        <f t="shared" si="19"/>
        <v>NO</v>
      </c>
    </row>
    <row r="614" spans="1:12" x14ac:dyDescent="0.2">
      <c r="A614">
        <v>4051</v>
      </c>
      <c r="B614" s="1">
        <v>42875.010416666664</v>
      </c>
      <c r="C614">
        <v>26.19</v>
      </c>
      <c r="D614">
        <v>0.9</v>
      </c>
      <c r="G614" s="2">
        <f t="shared" si="18"/>
        <v>3.0454545454545873E-3</v>
      </c>
      <c r="K614" s="11">
        <f>IF(($B615-$B$16)&gt;(0.0417),(VLOOKUP($G614,'stability from Xu'!$C$2:$K$1021,(ROUND($N$11/5,0)+2),TRUE)), "n/a")</f>
        <v>-934.01</v>
      </c>
      <c r="L614" s="11" t="str">
        <f t="shared" si="19"/>
        <v>NO</v>
      </c>
    </row>
    <row r="615" spans="1:12" x14ac:dyDescent="0.2">
      <c r="A615">
        <v>4052</v>
      </c>
      <c r="B615" s="1">
        <v>42875.01053240741</v>
      </c>
      <c r="C615">
        <v>26.19</v>
      </c>
      <c r="D615">
        <v>0.98</v>
      </c>
      <c r="G615" s="2">
        <f t="shared" si="18"/>
        <v>1.1045454545454594E-2</v>
      </c>
      <c r="K615" s="11">
        <f>IF(($B616-$B$16)&gt;(0.0417),(VLOOKUP($G615,'stability from Xu'!$C$2:$K$1021,(ROUND($N$11/5,0)+2),TRUE)), "n/a")</f>
        <v>-934.01</v>
      </c>
      <c r="L615" s="11" t="str">
        <f t="shared" si="19"/>
        <v>NO</v>
      </c>
    </row>
    <row r="616" spans="1:12" x14ac:dyDescent="0.2">
      <c r="A616">
        <v>4053</v>
      </c>
      <c r="B616" s="1">
        <v>42875.010648148149</v>
      </c>
      <c r="C616">
        <v>26.19</v>
      </c>
      <c r="D616">
        <v>0.98</v>
      </c>
      <c r="G616" s="2">
        <f t="shared" si="18"/>
        <v>1.1045454545454594E-2</v>
      </c>
      <c r="K616" s="11">
        <f>IF(($B617-$B$16)&gt;(0.0417),(VLOOKUP($G616,'stability from Xu'!$C$2:$K$1021,(ROUND($N$11/5,0)+2),TRUE)), "n/a")</f>
        <v>-934.01</v>
      </c>
      <c r="L616" s="11" t="str">
        <f t="shared" si="19"/>
        <v>NO</v>
      </c>
    </row>
    <row r="617" spans="1:12" x14ac:dyDescent="0.2">
      <c r="A617">
        <v>4054</v>
      </c>
      <c r="B617" s="1">
        <v>42875.010763888888</v>
      </c>
      <c r="C617">
        <v>26.19</v>
      </c>
      <c r="D617">
        <v>0.98</v>
      </c>
      <c r="G617" s="2">
        <f t="shared" si="18"/>
        <v>1.1045454545454594E-2</v>
      </c>
      <c r="K617" s="11">
        <f>IF(($B618-$B$16)&gt;(0.0417),(VLOOKUP($G617,'stability from Xu'!$C$2:$K$1021,(ROUND($N$11/5,0)+2),TRUE)), "n/a")</f>
        <v>-934.01</v>
      </c>
      <c r="L617" s="11" t="str">
        <f t="shared" si="19"/>
        <v>NO</v>
      </c>
    </row>
    <row r="618" spans="1:12" x14ac:dyDescent="0.2">
      <c r="A618">
        <v>4055</v>
      </c>
      <c r="B618" s="1">
        <v>42875.010879629626</v>
      </c>
      <c r="C618">
        <v>26.19</v>
      </c>
      <c r="D618">
        <v>0.9</v>
      </c>
      <c r="G618" s="2">
        <f t="shared" si="18"/>
        <v>3.0454545454545873E-3</v>
      </c>
      <c r="K618" s="11">
        <f>IF(($B619-$B$16)&gt;(0.0417),(VLOOKUP($G618,'stability from Xu'!$C$2:$K$1021,(ROUND($N$11/5,0)+2),TRUE)), "n/a")</f>
        <v>-934.01</v>
      </c>
      <c r="L618" s="11" t="str">
        <f t="shared" si="19"/>
        <v>NO</v>
      </c>
    </row>
    <row r="619" spans="1:12" x14ac:dyDescent="0.2">
      <c r="A619">
        <v>4056</v>
      </c>
      <c r="B619" s="1">
        <v>42875.010995370372</v>
      </c>
      <c r="C619">
        <v>26.19</v>
      </c>
      <c r="D619">
        <v>0.9</v>
      </c>
      <c r="G619" s="2">
        <f t="shared" si="18"/>
        <v>3.0454545454545873E-3</v>
      </c>
      <c r="K619" s="11">
        <f>IF(($B620-$B$16)&gt;(0.0417),(VLOOKUP($G619,'stability from Xu'!$C$2:$K$1021,(ROUND($N$11/5,0)+2),TRUE)), "n/a")</f>
        <v>-934.01</v>
      </c>
      <c r="L619" s="11" t="str">
        <f t="shared" si="19"/>
        <v>NO</v>
      </c>
    </row>
    <row r="620" spans="1:12" x14ac:dyDescent="0.2">
      <c r="A620">
        <v>4057</v>
      </c>
      <c r="B620" s="1">
        <v>42875.011111111111</v>
      </c>
      <c r="C620">
        <v>26.19</v>
      </c>
      <c r="D620">
        <v>0.98</v>
      </c>
      <c r="G620" s="2">
        <f t="shared" si="18"/>
        <v>1.1045454545454594E-2</v>
      </c>
      <c r="K620" s="11">
        <f>IF(($B621-$B$16)&gt;(0.0417),(VLOOKUP($G620,'stability from Xu'!$C$2:$K$1021,(ROUND($N$11/5,0)+2),TRUE)), "n/a")</f>
        <v>-934.01</v>
      </c>
      <c r="L620" s="11" t="str">
        <f t="shared" si="19"/>
        <v>NO</v>
      </c>
    </row>
    <row r="621" spans="1:12" x14ac:dyDescent="0.2">
      <c r="A621">
        <v>4058</v>
      </c>
      <c r="B621" s="1">
        <v>42875.01122685185</v>
      </c>
      <c r="C621">
        <v>26.19</v>
      </c>
      <c r="D621">
        <v>0.9</v>
      </c>
      <c r="G621" s="2">
        <f t="shared" si="18"/>
        <v>3.0454545454545873E-3</v>
      </c>
      <c r="K621" s="11">
        <f>IF(($B622-$B$16)&gt;(0.0417),(VLOOKUP($G621,'stability from Xu'!$C$2:$K$1021,(ROUND($N$11/5,0)+2),TRUE)), "n/a")</f>
        <v>-934.01</v>
      </c>
      <c r="L621" s="11" t="str">
        <f t="shared" si="19"/>
        <v>NO</v>
      </c>
    </row>
    <row r="622" spans="1:12" x14ac:dyDescent="0.2">
      <c r="A622">
        <v>4059</v>
      </c>
      <c r="B622" s="1">
        <v>42875.011342592596</v>
      </c>
      <c r="C622">
        <v>26.19</v>
      </c>
      <c r="D622">
        <v>0.9</v>
      </c>
      <c r="G622" s="2">
        <f t="shared" si="18"/>
        <v>3.0454545454545873E-3</v>
      </c>
      <c r="K622" s="11">
        <f>IF(($B623-$B$16)&gt;(0.0417),(VLOOKUP($G622,'stability from Xu'!$C$2:$K$1021,(ROUND($N$11/5,0)+2),TRUE)), "n/a")</f>
        <v>-934.01</v>
      </c>
      <c r="L622" s="11" t="str">
        <f t="shared" si="19"/>
        <v>NO</v>
      </c>
    </row>
    <row r="623" spans="1:12" x14ac:dyDescent="0.2">
      <c r="A623">
        <v>4060</v>
      </c>
      <c r="B623" s="1">
        <v>42875.011458333334</v>
      </c>
      <c r="C623">
        <v>26.19</v>
      </c>
      <c r="D623">
        <v>0.9</v>
      </c>
      <c r="G623" s="2">
        <f t="shared" si="18"/>
        <v>3.0454545454545873E-3</v>
      </c>
      <c r="K623" s="11">
        <f>IF(($B624-$B$16)&gt;(0.0417),(VLOOKUP($G623,'stability from Xu'!$C$2:$K$1021,(ROUND($N$11/5,0)+2),TRUE)), "n/a")</f>
        <v>-934.01</v>
      </c>
      <c r="L623" s="11" t="str">
        <f t="shared" si="19"/>
        <v>NO</v>
      </c>
    </row>
    <row r="624" spans="1:12" x14ac:dyDescent="0.2">
      <c r="A624">
        <v>4061</v>
      </c>
      <c r="B624" s="1">
        <v>42875.011574074073</v>
      </c>
      <c r="C624">
        <v>26.19</v>
      </c>
      <c r="D624">
        <v>0.9</v>
      </c>
      <c r="G624" s="2">
        <f t="shared" si="18"/>
        <v>3.0454545454545873E-3</v>
      </c>
      <c r="K624" s="11">
        <f>IF(($B625-$B$16)&gt;(0.0417),(VLOOKUP($G624,'stability from Xu'!$C$2:$K$1021,(ROUND($N$11/5,0)+2),TRUE)), "n/a")</f>
        <v>-934.01</v>
      </c>
      <c r="L624" s="11" t="str">
        <f t="shared" si="19"/>
        <v>NO</v>
      </c>
    </row>
    <row r="625" spans="1:12" x14ac:dyDescent="0.2">
      <c r="A625">
        <v>4062</v>
      </c>
      <c r="B625" s="1">
        <v>42875.011689814812</v>
      </c>
      <c r="C625">
        <v>26.19</v>
      </c>
      <c r="D625">
        <v>0.9</v>
      </c>
      <c r="G625" s="2">
        <f t="shared" si="18"/>
        <v>3.0454545454545873E-3</v>
      </c>
      <c r="K625" s="11">
        <f>IF(($B626-$B$16)&gt;(0.0417),(VLOOKUP($G625,'stability from Xu'!$C$2:$K$1021,(ROUND($N$11/5,0)+2),TRUE)), "n/a")</f>
        <v>-934.01</v>
      </c>
      <c r="L625" s="11" t="str">
        <f t="shared" si="19"/>
        <v>NO</v>
      </c>
    </row>
    <row r="626" spans="1:12" x14ac:dyDescent="0.2">
      <c r="A626">
        <v>4063</v>
      </c>
      <c r="B626" s="1">
        <v>42875.011805555558</v>
      </c>
      <c r="C626">
        <v>26.19</v>
      </c>
      <c r="D626">
        <v>0.9</v>
      </c>
      <c r="G626" s="2">
        <f t="shared" si="18"/>
        <v>3.0454545454545873E-3</v>
      </c>
      <c r="K626" s="11">
        <f>IF(($B627-$B$16)&gt;(0.0417),(VLOOKUP($G626,'stability from Xu'!$C$2:$K$1021,(ROUND($N$11/5,0)+2),TRUE)), "n/a")</f>
        <v>-934.01</v>
      </c>
      <c r="L626" s="11" t="str">
        <f t="shared" si="19"/>
        <v>NO</v>
      </c>
    </row>
    <row r="627" spans="1:12" x14ac:dyDescent="0.2">
      <c r="A627">
        <v>4064</v>
      </c>
      <c r="B627" s="1">
        <v>42875.011921296296</v>
      </c>
      <c r="C627">
        <v>26.19</v>
      </c>
      <c r="D627">
        <v>0.9</v>
      </c>
      <c r="G627" s="2">
        <f t="shared" si="18"/>
        <v>3.0454545454545873E-3</v>
      </c>
      <c r="K627" s="11">
        <f>IF(($B628-$B$16)&gt;(0.0417),(VLOOKUP($G627,'stability from Xu'!$C$2:$K$1021,(ROUND($N$11/5,0)+2),TRUE)), "n/a")</f>
        <v>-934.01</v>
      </c>
      <c r="L627" s="11" t="str">
        <f t="shared" si="19"/>
        <v>NO</v>
      </c>
    </row>
    <row r="628" spans="1:12" x14ac:dyDescent="0.2">
      <c r="A628">
        <v>4065</v>
      </c>
      <c r="B628" s="1">
        <v>42875.012037037035</v>
      </c>
      <c r="C628">
        <v>26.19</v>
      </c>
      <c r="D628">
        <v>0.9</v>
      </c>
      <c r="G628" s="2">
        <f t="shared" si="18"/>
        <v>3.0454545454545873E-3</v>
      </c>
      <c r="K628" s="11">
        <f>IF(($B629-$B$16)&gt;(0.0417),(VLOOKUP($G628,'stability from Xu'!$C$2:$K$1021,(ROUND($N$11/5,0)+2),TRUE)), "n/a")</f>
        <v>-934.01</v>
      </c>
      <c r="L628" s="11" t="str">
        <f t="shared" si="19"/>
        <v>NO</v>
      </c>
    </row>
    <row r="629" spans="1:12" x14ac:dyDescent="0.2">
      <c r="A629">
        <v>4066</v>
      </c>
      <c r="B629" s="1">
        <v>42875.012152777781</v>
      </c>
      <c r="C629">
        <v>26.19</v>
      </c>
      <c r="D629">
        <v>0.9</v>
      </c>
      <c r="G629" s="2">
        <f t="shared" si="18"/>
        <v>3.0454545454545873E-3</v>
      </c>
      <c r="K629" s="11">
        <f>IF(($B630-$B$16)&gt;(0.0417),(VLOOKUP($G629,'stability from Xu'!$C$2:$K$1021,(ROUND($N$11/5,0)+2),TRUE)), "n/a")</f>
        <v>-934.01</v>
      </c>
      <c r="L629" s="11" t="str">
        <f t="shared" si="19"/>
        <v>NO</v>
      </c>
    </row>
    <row r="630" spans="1:12" x14ac:dyDescent="0.2">
      <c r="A630">
        <v>4067</v>
      </c>
      <c r="B630" s="1">
        <v>42875.01226851852</v>
      </c>
      <c r="C630">
        <v>26.19</v>
      </c>
      <c r="D630">
        <v>0.9</v>
      </c>
      <c r="G630" s="2">
        <f t="shared" si="18"/>
        <v>3.0454545454545873E-3</v>
      </c>
      <c r="K630" s="11">
        <f>IF(($B631-$B$16)&gt;(0.0417),(VLOOKUP($G630,'stability from Xu'!$C$2:$K$1021,(ROUND($N$11/5,0)+2),TRUE)), "n/a")</f>
        <v>-934.01</v>
      </c>
      <c r="L630" s="11" t="str">
        <f t="shared" si="19"/>
        <v>NO</v>
      </c>
    </row>
    <row r="631" spans="1:12" x14ac:dyDescent="0.2">
      <c r="A631">
        <v>4068</v>
      </c>
      <c r="B631" s="1">
        <v>42875.012384259258</v>
      </c>
      <c r="C631">
        <v>26.19</v>
      </c>
      <c r="D631">
        <v>0.81</v>
      </c>
      <c r="G631" s="2">
        <f t="shared" si="18"/>
        <v>-5.9545454545454068E-3</v>
      </c>
      <c r="K631" s="11" t="e">
        <f>IF(($B632-$B$16)&gt;(0.0417),(VLOOKUP($G631,'stability from Xu'!$C$2:$K$1021,(ROUND($N$11/5,0)+2),TRUE)), "n/a")</f>
        <v>#N/A</v>
      </c>
      <c r="L631" s="11" t="e">
        <f t="shared" si="19"/>
        <v>#N/A</v>
      </c>
    </row>
    <row r="632" spans="1:12" x14ac:dyDescent="0.2">
      <c r="A632">
        <v>4069</v>
      </c>
      <c r="B632" s="1">
        <v>42875.012499999997</v>
      </c>
      <c r="C632">
        <v>26.19</v>
      </c>
      <c r="D632">
        <v>0.9</v>
      </c>
      <c r="G632" s="2">
        <f t="shared" si="18"/>
        <v>3.0454545454545873E-3</v>
      </c>
      <c r="K632" s="11">
        <f>IF(($B633-$B$16)&gt;(0.0417),(VLOOKUP($G632,'stability from Xu'!$C$2:$K$1021,(ROUND($N$11/5,0)+2),TRUE)), "n/a")</f>
        <v>-934.01</v>
      </c>
      <c r="L632" s="11" t="str">
        <f t="shared" si="19"/>
        <v>NO</v>
      </c>
    </row>
    <row r="633" spans="1:12" x14ac:dyDescent="0.2">
      <c r="A633">
        <v>4070</v>
      </c>
      <c r="B633" s="1">
        <v>42875.012615740743</v>
      </c>
      <c r="C633">
        <v>26.19</v>
      </c>
      <c r="D633">
        <v>0.9</v>
      </c>
      <c r="G633" s="2">
        <f t="shared" si="18"/>
        <v>3.0454545454545873E-3</v>
      </c>
      <c r="K633" s="11">
        <f>IF(($B634-$B$16)&gt;(0.0417),(VLOOKUP($G633,'stability from Xu'!$C$2:$K$1021,(ROUND($N$11/5,0)+2),TRUE)), "n/a")</f>
        <v>-934.01</v>
      </c>
      <c r="L633" s="11" t="str">
        <f t="shared" si="19"/>
        <v>NO</v>
      </c>
    </row>
    <row r="634" spans="1:12" x14ac:dyDescent="0.2">
      <c r="A634">
        <v>4071</v>
      </c>
      <c r="B634" s="1">
        <v>42875.012731481482</v>
      </c>
      <c r="C634">
        <v>26.19</v>
      </c>
      <c r="D634">
        <v>0.9</v>
      </c>
      <c r="G634" s="2">
        <f t="shared" si="18"/>
        <v>3.0454545454545873E-3</v>
      </c>
      <c r="K634" s="11">
        <f>IF(($B635-$B$16)&gt;(0.0417),(VLOOKUP($G634,'stability from Xu'!$C$2:$K$1021,(ROUND($N$11/5,0)+2),TRUE)), "n/a")</f>
        <v>-934.01</v>
      </c>
      <c r="L634" s="11" t="str">
        <f t="shared" si="19"/>
        <v>NO</v>
      </c>
    </row>
    <row r="635" spans="1:12" x14ac:dyDescent="0.2">
      <c r="A635">
        <v>4072</v>
      </c>
      <c r="B635" s="1">
        <v>42875.01284722222</v>
      </c>
      <c r="C635">
        <v>26.19</v>
      </c>
      <c r="D635">
        <v>0.9</v>
      </c>
      <c r="G635" s="2">
        <f t="shared" si="18"/>
        <v>3.0454545454545873E-3</v>
      </c>
      <c r="K635" s="11">
        <f>IF(($B636-$B$16)&gt;(0.0417),(VLOOKUP($G635,'stability from Xu'!$C$2:$K$1021,(ROUND($N$11/5,0)+2),TRUE)), "n/a")</f>
        <v>-934.01</v>
      </c>
      <c r="L635" s="11" t="str">
        <f t="shared" si="19"/>
        <v>NO</v>
      </c>
    </row>
    <row r="636" spans="1:12" x14ac:dyDescent="0.2">
      <c r="A636">
        <v>4073</v>
      </c>
      <c r="B636" s="1">
        <v>42875.012962962966</v>
      </c>
      <c r="C636">
        <v>26.19</v>
      </c>
      <c r="D636">
        <v>0.98</v>
      </c>
      <c r="G636" s="2">
        <f t="shared" si="18"/>
        <v>1.1045454545454594E-2</v>
      </c>
      <c r="K636" s="11">
        <f>IF(($B637-$B$16)&gt;(0.0417),(VLOOKUP($G636,'stability from Xu'!$C$2:$K$1021,(ROUND($N$11/5,0)+2),TRUE)), "n/a")</f>
        <v>-934.01</v>
      </c>
      <c r="L636" s="11" t="str">
        <f t="shared" si="19"/>
        <v>NO</v>
      </c>
    </row>
    <row r="637" spans="1:12" x14ac:dyDescent="0.2">
      <c r="A637">
        <v>4074</v>
      </c>
      <c r="B637" s="1">
        <v>42875.013078703705</v>
      </c>
      <c r="C637">
        <v>26.19</v>
      </c>
      <c r="D637">
        <v>0.9</v>
      </c>
      <c r="G637" s="2">
        <f t="shared" si="18"/>
        <v>3.0454545454545873E-3</v>
      </c>
      <c r="K637" s="11">
        <f>IF(($B638-$B$16)&gt;(0.0417),(VLOOKUP($G637,'stability from Xu'!$C$2:$K$1021,(ROUND($N$11/5,0)+2),TRUE)), "n/a")</f>
        <v>-934.01</v>
      </c>
      <c r="L637" s="11" t="str">
        <f t="shared" si="19"/>
        <v>NO</v>
      </c>
    </row>
    <row r="638" spans="1:12" x14ac:dyDescent="0.2">
      <c r="A638">
        <v>4075</v>
      </c>
      <c r="B638" s="1">
        <v>42875.013194444444</v>
      </c>
      <c r="C638">
        <v>26.19</v>
      </c>
      <c r="D638">
        <v>0.9</v>
      </c>
      <c r="G638" s="2">
        <f t="shared" si="18"/>
        <v>3.0454545454545873E-3</v>
      </c>
      <c r="K638" s="11">
        <f>IF(($B639-$B$16)&gt;(0.0417),(VLOOKUP($G638,'stability from Xu'!$C$2:$K$1021,(ROUND($N$11/5,0)+2),TRUE)), "n/a")</f>
        <v>-934.01</v>
      </c>
      <c r="L638" s="11" t="str">
        <f t="shared" si="19"/>
        <v>NO</v>
      </c>
    </row>
    <row r="639" spans="1:12" x14ac:dyDescent="0.2">
      <c r="A639">
        <v>4076</v>
      </c>
      <c r="B639" s="1">
        <v>42875.013310185182</v>
      </c>
      <c r="C639">
        <v>26.19</v>
      </c>
      <c r="D639">
        <v>0.9</v>
      </c>
      <c r="G639" s="2">
        <f t="shared" si="18"/>
        <v>3.0454545454545873E-3</v>
      </c>
      <c r="K639" s="11">
        <f>IF(($B640-$B$16)&gt;(0.0417),(VLOOKUP($G639,'stability from Xu'!$C$2:$K$1021,(ROUND($N$11/5,0)+2),TRUE)), "n/a")</f>
        <v>-934.01</v>
      </c>
      <c r="L639" s="11" t="str">
        <f t="shared" si="19"/>
        <v>NO</v>
      </c>
    </row>
    <row r="640" spans="1:12" x14ac:dyDescent="0.2">
      <c r="A640">
        <v>4077</v>
      </c>
      <c r="B640" s="1">
        <v>42875.013425925928</v>
      </c>
      <c r="C640">
        <v>26.19</v>
      </c>
      <c r="D640">
        <v>0.9</v>
      </c>
      <c r="G640" s="2">
        <f t="shared" si="18"/>
        <v>3.0454545454545873E-3</v>
      </c>
      <c r="K640" s="11">
        <f>IF(($B641-$B$16)&gt;(0.0417),(VLOOKUP($G640,'stability from Xu'!$C$2:$K$1021,(ROUND($N$11/5,0)+2),TRUE)), "n/a")</f>
        <v>-934.01</v>
      </c>
      <c r="L640" s="11" t="str">
        <f t="shared" si="19"/>
        <v>NO</v>
      </c>
    </row>
    <row r="641" spans="1:12" x14ac:dyDescent="0.2">
      <c r="A641">
        <v>4078</v>
      </c>
      <c r="B641" s="1">
        <v>42875.013541666667</v>
      </c>
      <c r="C641">
        <v>26.19</v>
      </c>
      <c r="D641">
        <v>0.9</v>
      </c>
      <c r="G641" s="2">
        <f t="shared" si="18"/>
        <v>3.0454545454545873E-3</v>
      </c>
      <c r="K641" s="11">
        <f>IF(($B642-$B$16)&gt;(0.0417),(VLOOKUP($G641,'stability from Xu'!$C$2:$K$1021,(ROUND($N$11/5,0)+2),TRUE)), "n/a")</f>
        <v>-934.01</v>
      </c>
      <c r="L641" s="11" t="str">
        <f t="shared" si="19"/>
        <v>NO</v>
      </c>
    </row>
    <row r="642" spans="1:12" x14ac:dyDescent="0.2">
      <c r="A642">
        <v>4079</v>
      </c>
      <c r="B642" s="1">
        <v>42875.013657407406</v>
      </c>
      <c r="C642">
        <v>26.19</v>
      </c>
      <c r="D642">
        <v>0.9</v>
      </c>
      <c r="G642" s="2">
        <f t="shared" si="18"/>
        <v>3.0454545454545873E-3</v>
      </c>
      <c r="K642" s="11">
        <f>IF(($B643-$B$16)&gt;(0.0417),(VLOOKUP($G642,'stability from Xu'!$C$2:$K$1021,(ROUND($N$11/5,0)+2),TRUE)), "n/a")</f>
        <v>-934.01</v>
      </c>
      <c r="L642" s="11" t="str">
        <f t="shared" si="19"/>
        <v>NO</v>
      </c>
    </row>
    <row r="643" spans="1:12" x14ac:dyDescent="0.2">
      <c r="A643">
        <v>4080</v>
      </c>
      <c r="B643" s="1">
        <v>42875.013773148145</v>
      </c>
      <c r="C643">
        <v>26.19</v>
      </c>
      <c r="D643">
        <v>0.98</v>
      </c>
      <c r="G643" s="2">
        <f t="shared" si="18"/>
        <v>1.1045454545454594E-2</v>
      </c>
      <c r="K643" s="11">
        <f>IF(($B644-$B$16)&gt;(0.0417),(VLOOKUP($G643,'stability from Xu'!$C$2:$K$1021,(ROUND($N$11/5,0)+2),TRUE)), "n/a")</f>
        <v>-934.01</v>
      </c>
      <c r="L643" s="11" t="str">
        <f t="shared" si="19"/>
        <v>NO</v>
      </c>
    </row>
    <row r="644" spans="1:12" x14ac:dyDescent="0.2">
      <c r="A644">
        <v>4081</v>
      </c>
      <c r="B644" s="1">
        <v>42875.013888888891</v>
      </c>
      <c r="C644">
        <v>26.19</v>
      </c>
      <c r="D644">
        <v>0.81</v>
      </c>
      <c r="G644" s="2">
        <f t="shared" si="18"/>
        <v>-5.9545454545454068E-3</v>
      </c>
      <c r="K644" s="11" t="e">
        <f>IF(($B645-$B$16)&gt;(0.0417),(VLOOKUP($G644,'stability from Xu'!$C$2:$K$1021,(ROUND($N$11/5,0)+2),TRUE)), "n/a")</f>
        <v>#N/A</v>
      </c>
      <c r="L644" s="11" t="e">
        <f t="shared" si="19"/>
        <v>#N/A</v>
      </c>
    </row>
    <row r="645" spans="1:12" x14ac:dyDescent="0.2">
      <c r="A645">
        <v>4082</v>
      </c>
      <c r="B645" s="1">
        <v>42875.014004629629</v>
      </c>
      <c r="C645">
        <v>26.19</v>
      </c>
      <c r="D645">
        <v>0.9</v>
      </c>
      <c r="G645" s="2">
        <f t="shared" si="18"/>
        <v>3.0454545454545873E-3</v>
      </c>
      <c r="K645" s="11">
        <f>IF(($B646-$B$16)&gt;(0.0417),(VLOOKUP($G645,'stability from Xu'!$C$2:$K$1021,(ROUND($N$11/5,0)+2),TRUE)), "n/a")</f>
        <v>-934.01</v>
      </c>
      <c r="L645" s="11" t="str">
        <f t="shared" si="19"/>
        <v>NO</v>
      </c>
    </row>
    <row r="646" spans="1:12" x14ac:dyDescent="0.2">
      <c r="A646">
        <v>4083</v>
      </c>
      <c r="B646" s="1">
        <v>42875.014120370368</v>
      </c>
      <c r="C646">
        <v>26.19</v>
      </c>
      <c r="D646">
        <v>0.81</v>
      </c>
      <c r="G646" s="2">
        <f t="shared" si="18"/>
        <v>-5.9545454545454068E-3</v>
      </c>
      <c r="K646" s="11" t="e">
        <f>IF(($B647-$B$16)&gt;(0.0417),(VLOOKUP($G646,'stability from Xu'!$C$2:$K$1021,(ROUND($N$11/5,0)+2),TRUE)), "n/a")</f>
        <v>#N/A</v>
      </c>
      <c r="L646" s="11" t="e">
        <f t="shared" si="19"/>
        <v>#N/A</v>
      </c>
    </row>
    <row r="647" spans="1:12" x14ac:dyDescent="0.2">
      <c r="A647">
        <v>4084</v>
      </c>
      <c r="B647" s="1">
        <v>42875.014236111114</v>
      </c>
      <c r="C647">
        <v>26.19</v>
      </c>
      <c r="D647">
        <v>0.98</v>
      </c>
      <c r="G647" s="2">
        <f t="shared" si="18"/>
        <v>1.1045454545454594E-2</v>
      </c>
      <c r="K647" s="11">
        <f>IF(($B648-$B$16)&gt;(0.0417),(VLOOKUP($G647,'stability from Xu'!$C$2:$K$1021,(ROUND($N$11/5,0)+2),TRUE)), "n/a")</f>
        <v>-934.01</v>
      </c>
      <c r="L647" s="11" t="str">
        <f t="shared" si="19"/>
        <v>NO</v>
      </c>
    </row>
    <row r="648" spans="1:12" x14ac:dyDescent="0.2">
      <c r="A648">
        <v>4085</v>
      </c>
      <c r="B648" s="1">
        <v>42875.014351851853</v>
      </c>
      <c r="C648">
        <v>26.19</v>
      </c>
      <c r="D648">
        <v>0.9</v>
      </c>
      <c r="G648" s="2">
        <f t="shared" si="18"/>
        <v>3.0454545454545873E-3</v>
      </c>
      <c r="K648" s="11">
        <f>IF(($B649-$B$16)&gt;(0.0417),(VLOOKUP($G648,'stability from Xu'!$C$2:$K$1021,(ROUND($N$11/5,0)+2),TRUE)), "n/a")</f>
        <v>-934.01</v>
      </c>
      <c r="L648" s="11" t="str">
        <f t="shared" si="19"/>
        <v>NO</v>
      </c>
    </row>
    <row r="649" spans="1:12" x14ac:dyDescent="0.2">
      <c r="A649">
        <v>4086</v>
      </c>
      <c r="B649" s="1">
        <v>42875.014467592591</v>
      </c>
      <c r="C649">
        <v>26.19</v>
      </c>
      <c r="D649">
        <v>0.9</v>
      </c>
      <c r="G649" s="2">
        <f t="shared" si="18"/>
        <v>3.0454545454545873E-3</v>
      </c>
      <c r="K649" s="11">
        <f>IF(($B650-$B$16)&gt;(0.0417),(VLOOKUP($G649,'stability from Xu'!$C$2:$K$1021,(ROUND($N$11/5,0)+2),TRUE)), "n/a")</f>
        <v>-934.01</v>
      </c>
      <c r="L649" s="11" t="str">
        <f t="shared" si="19"/>
        <v>NO</v>
      </c>
    </row>
    <row r="650" spans="1:12" x14ac:dyDescent="0.2">
      <c r="A650">
        <v>4087</v>
      </c>
      <c r="B650" s="1">
        <v>42875.01458333333</v>
      </c>
      <c r="C650">
        <v>26.19</v>
      </c>
      <c r="D650">
        <v>0.9</v>
      </c>
      <c r="G650" s="2">
        <f t="shared" si="18"/>
        <v>3.0454545454545873E-3</v>
      </c>
      <c r="K650" s="11">
        <f>IF(($B651-$B$16)&gt;(0.0417),(VLOOKUP($G650,'stability from Xu'!$C$2:$K$1021,(ROUND($N$11/5,0)+2),TRUE)), "n/a")</f>
        <v>-934.01</v>
      </c>
      <c r="L650" s="11" t="str">
        <f t="shared" si="19"/>
        <v>NO</v>
      </c>
    </row>
    <row r="651" spans="1:12" x14ac:dyDescent="0.2">
      <c r="A651">
        <v>4088</v>
      </c>
      <c r="B651" s="1">
        <v>42875.014699074076</v>
      </c>
      <c r="C651">
        <v>26.19</v>
      </c>
      <c r="D651">
        <v>0.98</v>
      </c>
      <c r="G651" s="2">
        <f t="shared" si="18"/>
        <v>1.1045454545454594E-2</v>
      </c>
      <c r="K651" s="11">
        <f>IF(($B652-$B$16)&gt;(0.0417),(VLOOKUP($G651,'stability from Xu'!$C$2:$K$1021,(ROUND($N$11/5,0)+2),TRUE)), "n/a")</f>
        <v>-934.01</v>
      </c>
      <c r="L651" s="11" t="str">
        <f t="shared" si="19"/>
        <v>NO</v>
      </c>
    </row>
    <row r="652" spans="1:12" x14ac:dyDescent="0.2">
      <c r="A652">
        <v>4089</v>
      </c>
      <c r="B652" s="1">
        <v>42875.014814814815</v>
      </c>
      <c r="C652">
        <v>26.19</v>
      </c>
      <c r="D652">
        <v>0.9</v>
      </c>
      <c r="G652" s="2">
        <f t="shared" si="18"/>
        <v>3.0454545454545873E-3</v>
      </c>
      <c r="K652" s="11">
        <f>IF(($B653-$B$16)&gt;(0.0417),(VLOOKUP($G652,'stability from Xu'!$C$2:$K$1021,(ROUND($N$11/5,0)+2),TRUE)), "n/a")</f>
        <v>-934.01</v>
      </c>
      <c r="L652" s="11" t="str">
        <f t="shared" si="19"/>
        <v>NO</v>
      </c>
    </row>
    <row r="653" spans="1:12" x14ac:dyDescent="0.2">
      <c r="A653">
        <v>4090</v>
      </c>
      <c r="B653" s="1">
        <v>42875.014930555553</v>
      </c>
      <c r="C653">
        <v>26.19</v>
      </c>
      <c r="D653">
        <v>0.9</v>
      </c>
      <c r="G653" s="2">
        <f t="shared" si="18"/>
        <v>3.0454545454545873E-3</v>
      </c>
      <c r="K653" s="11">
        <f>IF(($B654-$B$16)&gt;(0.0417),(VLOOKUP($G653,'stability from Xu'!$C$2:$K$1021,(ROUND($N$11/5,0)+2),TRUE)), "n/a")</f>
        <v>-934.01</v>
      </c>
      <c r="L653" s="11" t="str">
        <f t="shared" si="19"/>
        <v>NO</v>
      </c>
    </row>
    <row r="654" spans="1:12" x14ac:dyDescent="0.2">
      <c r="A654">
        <v>4091</v>
      </c>
      <c r="B654" s="1">
        <v>42875.015046296299</v>
      </c>
      <c r="C654">
        <v>26.19</v>
      </c>
      <c r="D654">
        <v>0.81</v>
      </c>
      <c r="G654" s="2">
        <f t="shared" si="18"/>
        <v>-5.9545454545454068E-3</v>
      </c>
      <c r="K654" s="11" t="e">
        <f>IF(($B655-$B$16)&gt;(0.0417),(VLOOKUP($G654,'stability from Xu'!$C$2:$K$1021,(ROUND($N$11/5,0)+2),TRUE)), "n/a")</f>
        <v>#N/A</v>
      </c>
      <c r="L654" s="11" t="e">
        <f t="shared" si="19"/>
        <v>#N/A</v>
      </c>
    </row>
    <row r="655" spans="1:12" x14ac:dyDescent="0.2">
      <c r="A655">
        <v>4092</v>
      </c>
      <c r="B655" s="1">
        <v>42875.015162037038</v>
      </c>
      <c r="C655">
        <v>26.19</v>
      </c>
      <c r="D655">
        <v>0.9</v>
      </c>
      <c r="G655" s="2">
        <f t="shared" si="18"/>
        <v>3.0454545454545873E-3</v>
      </c>
      <c r="K655" s="11">
        <f>IF(($B656-$B$16)&gt;(0.0417),(VLOOKUP($G655,'stability from Xu'!$C$2:$K$1021,(ROUND($N$11/5,0)+2),TRUE)), "n/a")</f>
        <v>-934.01</v>
      </c>
      <c r="L655" s="11" t="str">
        <f t="shared" si="19"/>
        <v>NO</v>
      </c>
    </row>
    <row r="656" spans="1:12" x14ac:dyDescent="0.2">
      <c r="A656">
        <v>4093</v>
      </c>
      <c r="B656" s="1">
        <v>42875.015277777777</v>
      </c>
      <c r="C656">
        <v>26.19</v>
      </c>
      <c r="D656">
        <v>0.98</v>
      </c>
      <c r="G656" s="2">
        <f t="shared" ref="G656:G719" si="20">(D656/10-$G$7)*$G$8</f>
        <v>1.1045454545454594E-2</v>
      </c>
      <c r="K656" s="11">
        <f>IF(($B657-$B$16)&gt;(0.0417),(VLOOKUP($G656,'stability from Xu'!$C$2:$K$1021,(ROUND($N$11/5,0)+2),TRUE)), "n/a")</f>
        <v>-934.01</v>
      </c>
      <c r="L656" s="11" t="str">
        <f t="shared" ref="L656:L719" si="21">IF($K656="N/A", "-",IF(C656&gt;K656,"NO","Yes"))</f>
        <v>NO</v>
      </c>
    </row>
    <row r="657" spans="1:12" x14ac:dyDescent="0.2">
      <c r="A657">
        <v>4094</v>
      </c>
      <c r="B657" s="1">
        <v>42875.015393518515</v>
      </c>
      <c r="C657">
        <v>26.19</v>
      </c>
      <c r="D657">
        <v>0.9</v>
      </c>
      <c r="G657" s="2">
        <f t="shared" si="20"/>
        <v>3.0454545454545873E-3</v>
      </c>
      <c r="K657" s="11">
        <f>IF(($B658-$B$16)&gt;(0.0417),(VLOOKUP($G657,'stability from Xu'!$C$2:$K$1021,(ROUND($N$11/5,0)+2),TRUE)), "n/a")</f>
        <v>-934.01</v>
      </c>
      <c r="L657" s="11" t="str">
        <f t="shared" si="21"/>
        <v>NO</v>
      </c>
    </row>
    <row r="658" spans="1:12" x14ac:dyDescent="0.2">
      <c r="A658">
        <v>4095</v>
      </c>
      <c r="B658" s="1">
        <v>42875.015509259261</v>
      </c>
      <c r="C658">
        <v>26.19</v>
      </c>
      <c r="D658">
        <v>0.9</v>
      </c>
      <c r="G658" s="2">
        <f t="shared" si="20"/>
        <v>3.0454545454545873E-3</v>
      </c>
      <c r="K658" s="11">
        <f>IF(($B659-$B$16)&gt;(0.0417),(VLOOKUP($G658,'stability from Xu'!$C$2:$K$1021,(ROUND($N$11/5,0)+2),TRUE)), "n/a")</f>
        <v>-934.01</v>
      </c>
      <c r="L658" s="11" t="str">
        <f t="shared" si="21"/>
        <v>NO</v>
      </c>
    </row>
    <row r="659" spans="1:12" x14ac:dyDescent="0.2">
      <c r="A659">
        <v>4096</v>
      </c>
      <c r="B659" s="1">
        <v>42875.015625</v>
      </c>
      <c r="C659">
        <v>26.19</v>
      </c>
      <c r="D659">
        <v>0.9</v>
      </c>
      <c r="G659" s="2">
        <f t="shared" si="20"/>
        <v>3.0454545454545873E-3</v>
      </c>
      <c r="K659" s="11">
        <f>IF(($B660-$B$16)&gt;(0.0417),(VLOOKUP($G659,'stability from Xu'!$C$2:$K$1021,(ROUND($N$11/5,0)+2),TRUE)), "n/a")</f>
        <v>-934.01</v>
      </c>
      <c r="L659" s="11" t="str">
        <f t="shared" si="21"/>
        <v>NO</v>
      </c>
    </row>
    <row r="660" spans="1:12" x14ac:dyDescent="0.2">
      <c r="A660">
        <v>4097</v>
      </c>
      <c r="B660" s="1">
        <v>42875.015740740739</v>
      </c>
      <c r="C660">
        <v>26.19</v>
      </c>
      <c r="D660">
        <v>0.9</v>
      </c>
      <c r="G660" s="2">
        <f t="shared" si="20"/>
        <v>3.0454545454545873E-3</v>
      </c>
      <c r="K660" s="11">
        <f>IF(($B661-$B$16)&gt;(0.0417),(VLOOKUP($G660,'stability from Xu'!$C$2:$K$1021,(ROUND($N$11/5,0)+2),TRUE)), "n/a")</f>
        <v>-934.01</v>
      </c>
      <c r="L660" s="11" t="str">
        <f t="shared" si="21"/>
        <v>NO</v>
      </c>
    </row>
    <row r="661" spans="1:12" x14ac:dyDescent="0.2">
      <c r="A661">
        <v>4098</v>
      </c>
      <c r="B661" s="1">
        <v>42875.015856481485</v>
      </c>
      <c r="C661">
        <v>26.19</v>
      </c>
      <c r="D661">
        <v>0.98</v>
      </c>
      <c r="G661" s="2">
        <f t="shared" si="20"/>
        <v>1.1045454545454594E-2</v>
      </c>
      <c r="K661" s="11">
        <f>IF(($B662-$B$16)&gt;(0.0417),(VLOOKUP($G661,'stability from Xu'!$C$2:$K$1021,(ROUND($N$11/5,0)+2),TRUE)), "n/a")</f>
        <v>-934.01</v>
      </c>
      <c r="L661" s="11" t="str">
        <f t="shared" si="21"/>
        <v>NO</v>
      </c>
    </row>
    <row r="662" spans="1:12" x14ac:dyDescent="0.2">
      <c r="A662">
        <v>4099</v>
      </c>
      <c r="B662" s="1">
        <v>42875.015972222223</v>
      </c>
      <c r="C662">
        <v>26.19</v>
      </c>
      <c r="D662">
        <v>0.9</v>
      </c>
      <c r="G662" s="2">
        <f t="shared" si="20"/>
        <v>3.0454545454545873E-3</v>
      </c>
      <c r="K662" s="11">
        <f>IF(($B663-$B$16)&gt;(0.0417),(VLOOKUP($G662,'stability from Xu'!$C$2:$K$1021,(ROUND($N$11/5,0)+2),TRUE)), "n/a")</f>
        <v>-934.01</v>
      </c>
      <c r="L662" s="11" t="str">
        <f t="shared" si="21"/>
        <v>NO</v>
      </c>
    </row>
    <row r="663" spans="1:12" x14ac:dyDescent="0.2">
      <c r="A663">
        <v>4100</v>
      </c>
      <c r="B663" s="1">
        <v>42875.016087962962</v>
      </c>
      <c r="C663">
        <v>26.19</v>
      </c>
      <c r="D663">
        <v>0.9</v>
      </c>
      <c r="G663" s="2">
        <f t="shared" si="20"/>
        <v>3.0454545454545873E-3</v>
      </c>
      <c r="K663" s="11">
        <f>IF(($B664-$B$16)&gt;(0.0417),(VLOOKUP($G663,'stability from Xu'!$C$2:$K$1021,(ROUND($N$11/5,0)+2),TRUE)), "n/a")</f>
        <v>-934.01</v>
      </c>
      <c r="L663" s="11" t="str">
        <f t="shared" si="21"/>
        <v>NO</v>
      </c>
    </row>
    <row r="664" spans="1:12" x14ac:dyDescent="0.2">
      <c r="A664">
        <v>4101</v>
      </c>
      <c r="B664" s="1">
        <v>42875.016203703701</v>
      </c>
      <c r="C664">
        <v>26.19</v>
      </c>
      <c r="D664">
        <v>0.9</v>
      </c>
      <c r="G664" s="2">
        <f t="shared" si="20"/>
        <v>3.0454545454545873E-3</v>
      </c>
      <c r="K664" s="11">
        <f>IF(($B665-$B$16)&gt;(0.0417),(VLOOKUP($G664,'stability from Xu'!$C$2:$K$1021,(ROUND($N$11/5,0)+2),TRUE)), "n/a")</f>
        <v>-934.01</v>
      </c>
      <c r="L664" s="11" t="str">
        <f t="shared" si="21"/>
        <v>NO</v>
      </c>
    </row>
    <row r="665" spans="1:12" x14ac:dyDescent="0.2">
      <c r="A665">
        <v>4102</v>
      </c>
      <c r="B665" s="1">
        <v>42875.016319444447</v>
      </c>
      <c r="C665">
        <v>26.19</v>
      </c>
      <c r="D665">
        <v>0.9</v>
      </c>
      <c r="G665" s="2">
        <f t="shared" si="20"/>
        <v>3.0454545454545873E-3</v>
      </c>
      <c r="K665" s="11">
        <f>IF(($B666-$B$16)&gt;(0.0417),(VLOOKUP($G665,'stability from Xu'!$C$2:$K$1021,(ROUND($N$11/5,0)+2),TRUE)), "n/a")</f>
        <v>-934.01</v>
      </c>
      <c r="L665" s="11" t="str">
        <f t="shared" si="21"/>
        <v>NO</v>
      </c>
    </row>
    <row r="666" spans="1:12" x14ac:dyDescent="0.2">
      <c r="A666">
        <v>4103</v>
      </c>
      <c r="B666" s="1">
        <v>42875.016435185185</v>
      </c>
      <c r="C666">
        <v>26.19</v>
      </c>
      <c r="D666">
        <v>0.9</v>
      </c>
      <c r="G666" s="2">
        <f t="shared" si="20"/>
        <v>3.0454545454545873E-3</v>
      </c>
      <c r="K666" s="11">
        <f>IF(($B667-$B$16)&gt;(0.0417),(VLOOKUP($G666,'stability from Xu'!$C$2:$K$1021,(ROUND($N$11/5,0)+2),TRUE)), "n/a")</f>
        <v>-934.01</v>
      </c>
      <c r="L666" s="11" t="str">
        <f t="shared" si="21"/>
        <v>NO</v>
      </c>
    </row>
    <row r="667" spans="1:12" x14ac:dyDescent="0.2">
      <c r="A667">
        <v>4104</v>
      </c>
      <c r="B667" s="1">
        <v>42875.016550925924</v>
      </c>
      <c r="C667">
        <v>26.19</v>
      </c>
      <c r="D667">
        <v>0.9</v>
      </c>
      <c r="G667" s="2">
        <f t="shared" si="20"/>
        <v>3.0454545454545873E-3</v>
      </c>
      <c r="K667" s="11">
        <f>IF(($B668-$B$16)&gt;(0.0417),(VLOOKUP($G667,'stability from Xu'!$C$2:$K$1021,(ROUND($N$11/5,0)+2),TRUE)), "n/a")</f>
        <v>-934.01</v>
      </c>
      <c r="L667" s="11" t="str">
        <f t="shared" si="21"/>
        <v>NO</v>
      </c>
    </row>
    <row r="668" spans="1:12" x14ac:dyDescent="0.2">
      <c r="A668">
        <v>4105</v>
      </c>
      <c r="B668" s="1">
        <v>42875.01666666667</v>
      </c>
      <c r="C668">
        <v>26.19</v>
      </c>
      <c r="D668">
        <v>0.9</v>
      </c>
      <c r="G668" s="2">
        <f t="shared" si="20"/>
        <v>3.0454545454545873E-3</v>
      </c>
      <c r="K668" s="11">
        <f>IF(($B669-$B$16)&gt;(0.0417),(VLOOKUP($G668,'stability from Xu'!$C$2:$K$1021,(ROUND($N$11/5,0)+2),TRUE)), "n/a")</f>
        <v>-934.01</v>
      </c>
      <c r="L668" s="11" t="str">
        <f t="shared" si="21"/>
        <v>NO</v>
      </c>
    </row>
    <row r="669" spans="1:12" x14ac:dyDescent="0.2">
      <c r="A669">
        <v>4106</v>
      </c>
      <c r="B669" s="1">
        <v>42875.016782407409</v>
      </c>
      <c r="C669">
        <v>26.19</v>
      </c>
      <c r="D669">
        <v>0.81</v>
      </c>
      <c r="G669" s="2">
        <f t="shared" si="20"/>
        <v>-5.9545454545454068E-3</v>
      </c>
      <c r="K669" s="11" t="e">
        <f>IF(($B670-$B$16)&gt;(0.0417),(VLOOKUP($G669,'stability from Xu'!$C$2:$K$1021,(ROUND($N$11/5,0)+2),TRUE)), "n/a")</f>
        <v>#N/A</v>
      </c>
      <c r="L669" s="11" t="e">
        <f t="shared" si="21"/>
        <v>#N/A</v>
      </c>
    </row>
    <row r="670" spans="1:12" x14ac:dyDescent="0.2">
      <c r="A670">
        <v>4107</v>
      </c>
      <c r="B670" s="1">
        <v>42875.016898148147</v>
      </c>
      <c r="C670">
        <v>26.19</v>
      </c>
      <c r="D670">
        <v>0.81</v>
      </c>
      <c r="G670" s="2">
        <f t="shared" si="20"/>
        <v>-5.9545454545454068E-3</v>
      </c>
      <c r="K670" s="11" t="e">
        <f>IF(($B671-$B$16)&gt;(0.0417),(VLOOKUP($G670,'stability from Xu'!$C$2:$K$1021,(ROUND($N$11/5,0)+2),TRUE)), "n/a")</f>
        <v>#N/A</v>
      </c>
      <c r="L670" s="11" t="e">
        <f t="shared" si="21"/>
        <v>#N/A</v>
      </c>
    </row>
    <row r="671" spans="1:12" x14ac:dyDescent="0.2">
      <c r="A671">
        <v>4108</v>
      </c>
      <c r="B671" s="1">
        <v>42875.017013888886</v>
      </c>
      <c r="C671">
        <v>26.19</v>
      </c>
      <c r="D671">
        <v>0.81</v>
      </c>
      <c r="G671" s="2">
        <f t="shared" si="20"/>
        <v>-5.9545454545454068E-3</v>
      </c>
      <c r="K671" s="11" t="e">
        <f>IF(($B672-$B$16)&gt;(0.0417),(VLOOKUP($G671,'stability from Xu'!$C$2:$K$1021,(ROUND($N$11/5,0)+2),TRUE)), "n/a")</f>
        <v>#N/A</v>
      </c>
      <c r="L671" s="11" t="e">
        <f t="shared" si="21"/>
        <v>#N/A</v>
      </c>
    </row>
    <row r="672" spans="1:12" x14ac:dyDescent="0.2">
      <c r="A672">
        <v>4109</v>
      </c>
      <c r="B672" s="1">
        <v>42875.017129629632</v>
      </c>
      <c r="C672">
        <v>26.19</v>
      </c>
      <c r="D672">
        <v>0.9</v>
      </c>
      <c r="G672" s="2">
        <f t="shared" si="20"/>
        <v>3.0454545454545873E-3</v>
      </c>
      <c r="K672" s="11">
        <f>IF(($B673-$B$16)&gt;(0.0417),(VLOOKUP($G672,'stability from Xu'!$C$2:$K$1021,(ROUND($N$11/5,0)+2),TRUE)), "n/a")</f>
        <v>-934.01</v>
      </c>
      <c r="L672" s="11" t="str">
        <f t="shared" si="21"/>
        <v>NO</v>
      </c>
    </row>
    <row r="673" spans="1:12" x14ac:dyDescent="0.2">
      <c r="A673">
        <v>4110</v>
      </c>
      <c r="B673" s="1">
        <v>42875.017245370371</v>
      </c>
      <c r="C673">
        <v>26.19</v>
      </c>
      <c r="D673">
        <v>0.9</v>
      </c>
      <c r="G673" s="2">
        <f t="shared" si="20"/>
        <v>3.0454545454545873E-3</v>
      </c>
      <c r="K673" s="11">
        <f>IF(($B674-$B$16)&gt;(0.0417),(VLOOKUP($G673,'stability from Xu'!$C$2:$K$1021,(ROUND($N$11/5,0)+2),TRUE)), "n/a")</f>
        <v>-934.01</v>
      </c>
      <c r="L673" s="11" t="str">
        <f t="shared" si="21"/>
        <v>NO</v>
      </c>
    </row>
    <row r="674" spans="1:12" x14ac:dyDescent="0.2">
      <c r="A674">
        <v>4111</v>
      </c>
      <c r="B674" s="1">
        <v>42875.017361111109</v>
      </c>
      <c r="C674">
        <v>26.19</v>
      </c>
      <c r="D674">
        <v>0.9</v>
      </c>
      <c r="G674" s="2">
        <f t="shared" si="20"/>
        <v>3.0454545454545873E-3</v>
      </c>
      <c r="K674" s="11">
        <f>IF(($B675-$B$16)&gt;(0.0417),(VLOOKUP($G674,'stability from Xu'!$C$2:$K$1021,(ROUND($N$11/5,0)+2),TRUE)), "n/a")</f>
        <v>-934.01</v>
      </c>
      <c r="L674" s="11" t="str">
        <f t="shared" si="21"/>
        <v>NO</v>
      </c>
    </row>
    <row r="675" spans="1:12" x14ac:dyDescent="0.2">
      <c r="A675">
        <v>4112</v>
      </c>
      <c r="B675" s="1">
        <v>42875.017476851855</v>
      </c>
      <c r="C675">
        <v>26.19</v>
      </c>
      <c r="D675">
        <v>0.9</v>
      </c>
      <c r="G675" s="2">
        <f t="shared" si="20"/>
        <v>3.0454545454545873E-3</v>
      </c>
      <c r="K675" s="11">
        <f>IF(($B676-$B$16)&gt;(0.0417),(VLOOKUP($G675,'stability from Xu'!$C$2:$K$1021,(ROUND($N$11/5,0)+2),TRUE)), "n/a")</f>
        <v>-934.01</v>
      </c>
      <c r="L675" s="11" t="str">
        <f t="shared" si="21"/>
        <v>NO</v>
      </c>
    </row>
    <row r="676" spans="1:12" x14ac:dyDescent="0.2">
      <c r="A676">
        <v>4113</v>
      </c>
      <c r="B676" s="1">
        <v>42875.017592592594</v>
      </c>
      <c r="C676">
        <v>26.19</v>
      </c>
      <c r="D676">
        <v>0.98</v>
      </c>
      <c r="G676" s="2">
        <f t="shared" si="20"/>
        <v>1.1045454545454594E-2</v>
      </c>
      <c r="K676" s="11">
        <f>IF(($B677-$B$16)&gt;(0.0417),(VLOOKUP($G676,'stability from Xu'!$C$2:$K$1021,(ROUND($N$11/5,0)+2),TRUE)), "n/a")</f>
        <v>-934.01</v>
      </c>
      <c r="L676" s="11" t="str">
        <f t="shared" si="21"/>
        <v>NO</v>
      </c>
    </row>
    <row r="677" spans="1:12" x14ac:dyDescent="0.2">
      <c r="A677">
        <v>4114</v>
      </c>
      <c r="B677" s="1">
        <v>42875.017708333333</v>
      </c>
      <c r="C677">
        <v>26.19</v>
      </c>
      <c r="D677">
        <v>0.9</v>
      </c>
      <c r="G677" s="2">
        <f t="shared" si="20"/>
        <v>3.0454545454545873E-3</v>
      </c>
      <c r="K677" s="11">
        <f>IF(($B678-$B$16)&gt;(0.0417),(VLOOKUP($G677,'stability from Xu'!$C$2:$K$1021,(ROUND($N$11/5,0)+2),TRUE)), "n/a")</f>
        <v>-934.01</v>
      </c>
      <c r="L677" s="11" t="str">
        <f t="shared" si="21"/>
        <v>NO</v>
      </c>
    </row>
    <row r="678" spans="1:12" x14ac:dyDescent="0.2">
      <c r="A678">
        <v>4115</v>
      </c>
      <c r="B678" s="1">
        <v>42875.017824074072</v>
      </c>
      <c r="C678">
        <v>26.19</v>
      </c>
      <c r="D678">
        <v>0.9</v>
      </c>
      <c r="G678" s="2">
        <f t="shared" si="20"/>
        <v>3.0454545454545873E-3</v>
      </c>
      <c r="K678" s="11">
        <f>IF(($B679-$B$16)&gt;(0.0417),(VLOOKUP($G678,'stability from Xu'!$C$2:$K$1021,(ROUND($N$11/5,0)+2),TRUE)), "n/a")</f>
        <v>-934.01</v>
      </c>
      <c r="L678" s="11" t="str">
        <f t="shared" si="21"/>
        <v>NO</v>
      </c>
    </row>
    <row r="679" spans="1:12" x14ac:dyDescent="0.2">
      <c r="A679">
        <v>4116</v>
      </c>
      <c r="B679" s="1">
        <v>42875.017939814818</v>
      </c>
      <c r="C679">
        <v>26.19</v>
      </c>
      <c r="D679">
        <v>0.9</v>
      </c>
      <c r="G679" s="2">
        <f t="shared" si="20"/>
        <v>3.0454545454545873E-3</v>
      </c>
      <c r="K679" s="11">
        <f>IF(($B680-$B$16)&gt;(0.0417),(VLOOKUP($G679,'stability from Xu'!$C$2:$K$1021,(ROUND($N$11/5,0)+2),TRUE)), "n/a")</f>
        <v>-934.01</v>
      </c>
      <c r="L679" s="11" t="str">
        <f t="shared" si="21"/>
        <v>NO</v>
      </c>
    </row>
    <row r="680" spans="1:12" x14ac:dyDescent="0.2">
      <c r="A680">
        <v>4117</v>
      </c>
      <c r="B680" s="1">
        <v>42875.018055555556</v>
      </c>
      <c r="C680">
        <v>26.19</v>
      </c>
      <c r="D680">
        <v>0.98</v>
      </c>
      <c r="G680" s="2">
        <f t="shared" si="20"/>
        <v>1.1045454545454594E-2</v>
      </c>
      <c r="K680" s="11">
        <f>IF(($B681-$B$16)&gt;(0.0417),(VLOOKUP($G680,'stability from Xu'!$C$2:$K$1021,(ROUND($N$11/5,0)+2),TRUE)), "n/a")</f>
        <v>-934.01</v>
      </c>
      <c r="L680" s="11" t="str">
        <f t="shared" si="21"/>
        <v>NO</v>
      </c>
    </row>
    <row r="681" spans="1:12" x14ac:dyDescent="0.2">
      <c r="A681">
        <v>4118</v>
      </c>
      <c r="B681" s="1">
        <v>42875.018171296295</v>
      </c>
      <c r="C681">
        <v>26.19</v>
      </c>
      <c r="D681">
        <v>0.9</v>
      </c>
      <c r="G681" s="2">
        <f t="shared" si="20"/>
        <v>3.0454545454545873E-3</v>
      </c>
      <c r="K681" s="11">
        <f>IF(($B682-$B$16)&gt;(0.0417),(VLOOKUP($G681,'stability from Xu'!$C$2:$K$1021,(ROUND($N$11/5,0)+2),TRUE)), "n/a")</f>
        <v>-934.01</v>
      </c>
      <c r="L681" s="11" t="str">
        <f t="shared" si="21"/>
        <v>NO</v>
      </c>
    </row>
    <row r="682" spans="1:12" x14ac:dyDescent="0.2">
      <c r="A682">
        <v>4119</v>
      </c>
      <c r="B682" s="1">
        <v>42875.018287037034</v>
      </c>
      <c r="C682">
        <v>26.19</v>
      </c>
      <c r="D682">
        <v>0.98</v>
      </c>
      <c r="G682" s="2">
        <f t="shared" si="20"/>
        <v>1.1045454545454594E-2</v>
      </c>
      <c r="K682" s="11">
        <f>IF(($B683-$B$16)&gt;(0.0417),(VLOOKUP($G682,'stability from Xu'!$C$2:$K$1021,(ROUND($N$11/5,0)+2),TRUE)), "n/a")</f>
        <v>-934.01</v>
      </c>
      <c r="L682" s="11" t="str">
        <f t="shared" si="21"/>
        <v>NO</v>
      </c>
    </row>
    <row r="683" spans="1:12" x14ac:dyDescent="0.2">
      <c r="A683">
        <v>4120</v>
      </c>
      <c r="B683" s="1">
        <v>42875.01840277778</v>
      </c>
      <c r="C683">
        <v>26.19</v>
      </c>
      <c r="D683">
        <v>0.9</v>
      </c>
      <c r="G683" s="2">
        <f t="shared" si="20"/>
        <v>3.0454545454545873E-3</v>
      </c>
      <c r="K683" s="11">
        <f>IF(($B684-$B$16)&gt;(0.0417),(VLOOKUP($G683,'stability from Xu'!$C$2:$K$1021,(ROUND($N$11/5,0)+2),TRUE)), "n/a")</f>
        <v>-934.01</v>
      </c>
      <c r="L683" s="11" t="str">
        <f t="shared" si="21"/>
        <v>NO</v>
      </c>
    </row>
    <row r="684" spans="1:12" x14ac:dyDescent="0.2">
      <c r="A684">
        <v>4121</v>
      </c>
      <c r="B684" s="1">
        <v>42875.018518518518</v>
      </c>
      <c r="C684">
        <v>26.19</v>
      </c>
      <c r="D684">
        <v>0.81</v>
      </c>
      <c r="G684" s="2">
        <f t="shared" si="20"/>
        <v>-5.9545454545454068E-3</v>
      </c>
      <c r="K684" s="11" t="e">
        <f>IF(($B685-$B$16)&gt;(0.0417),(VLOOKUP($G684,'stability from Xu'!$C$2:$K$1021,(ROUND($N$11/5,0)+2),TRUE)), "n/a")</f>
        <v>#N/A</v>
      </c>
      <c r="L684" s="11" t="e">
        <f t="shared" si="21"/>
        <v>#N/A</v>
      </c>
    </row>
    <row r="685" spans="1:12" x14ac:dyDescent="0.2">
      <c r="A685">
        <v>4122</v>
      </c>
      <c r="B685" s="1">
        <v>42875.018634259257</v>
      </c>
      <c r="C685">
        <v>26.19</v>
      </c>
      <c r="D685">
        <v>0.9</v>
      </c>
      <c r="G685" s="2">
        <f t="shared" si="20"/>
        <v>3.0454545454545873E-3</v>
      </c>
      <c r="K685" s="11">
        <f>IF(($B686-$B$16)&gt;(0.0417),(VLOOKUP($G685,'stability from Xu'!$C$2:$K$1021,(ROUND($N$11/5,0)+2),TRUE)), "n/a")</f>
        <v>-934.01</v>
      </c>
      <c r="L685" s="11" t="str">
        <f t="shared" si="21"/>
        <v>NO</v>
      </c>
    </row>
    <row r="686" spans="1:12" x14ac:dyDescent="0.2">
      <c r="A686">
        <v>4123</v>
      </c>
      <c r="B686" s="1">
        <v>42875.018750000003</v>
      </c>
      <c r="C686">
        <v>26.19</v>
      </c>
      <c r="D686">
        <v>0.9</v>
      </c>
      <c r="G686" s="2">
        <f t="shared" si="20"/>
        <v>3.0454545454545873E-3</v>
      </c>
      <c r="K686" s="11">
        <f>IF(($B687-$B$16)&gt;(0.0417),(VLOOKUP($G686,'stability from Xu'!$C$2:$K$1021,(ROUND($N$11/5,0)+2),TRUE)), "n/a")</f>
        <v>-934.01</v>
      </c>
      <c r="L686" s="11" t="str">
        <f t="shared" si="21"/>
        <v>NO</v>
      </c>
    </row>
    <row r="687" spans="1:12" x14ac:dyDescent="0.2">
      <c r="A687">
        <v>4124</v>
      </c>
      <c r="B687" s="1">
        <v>42875.018865740742</v>
      </c>
      <c r="C687">
        <v>26.19</v>
      </c>
      <c r="D687">
        <v>0.9</v>
      </c>
      <c r="G687" s="2">
        <f t="shared" si="20"/>
        <v>3.0454545454545873E-3</v>
      </c>
      <c r="K687" s="11">
        <f>IF(($B688-$B$16)&gt;(0.0417),(VLOOKUP($G687,'stability from Xu'!$C$2:$K$1021,(ROUND($N$11/5,0)+2),TRUE)), "n/a")</f>
        <v>-934.01</v>
      </c>
      <c r="L687" s="11" t="str">
        <f t="shared" si="21"/>
        <v>NO</v>
      </c>
    </row>
    <row r="688" spans="1:12" x14ac:dyDescent="0.2">
      <c r="A688">
        <v>4125</v>
      </c>
      <c r="B688" s="1">
        <v>42875.01898148148</v>
      </c>
      <c r="C688">
        <v>26.19</v>
      </c>
      <c r="D688">
        <v>0.98</v>
      </c>
      <c r="G688" s="2">
        <f t="shared" si="20"/>
        <v>1.1045454545454594E-2</v>
      </c>
      <c r="K688" s="11">
        <f>IF(($B689-$B$16)&gt;(0.0417),(VLOOKUP($G688,'stability from Xu'!$C$2:$K$1021,(ROUND($N$11/5,0)+2),TRUE)), "n/a")</f>
        <v>-934.01</v>
      </c>
      <c r="L688" s="11" t="str">
        <f t="shared" si="21"/>
        <v>NO</v>
      </c>
    </row>
    <row r="689" spans="1:12" x14ac:dyDescent="0.2">
      <c r="A689">
        <v>4126</v>
      </c>
      <c r="B689" s="1">
        <v>42875.019097222219</v>
      </c>
      <c r="C689">
        <v>26.19</v>
      </c>
      <c r="D689">
        <v>0.9</v>
      </c>
      <c r="G689" s="2">
        <f t="shared" si="20"/>
        <v>3.0454545454545873E-3</v>
      </c>
      <c r="K689" s="11">
        <f>IF(($B690-$B$16)&gt;(0.0417),(VLOOKUP($G689,'stability from Xu'!$C$2:$K$1021,(ROUND($N$11/5,0)+2),TRUE)), "n/a")</f>
        <v>-934.01</v>
      </c>
      <c r="L689" s="11" t="str">
        <f t="shared" si="21"/>
        <v>NO</v>
      </c>
    </row>
    <row r="690" spans="1:12" x14ac:dyDescent="0.2">
      <c r="A690">
        <v>4127</v>
      </c>
      <c r="B690" s="1">
        <v>42875.019212962965</v>
      </c>
      <c r="C690">
        <v>26.19</v>
      </c>
      <c r="D690">
        <v>0.9</v>
      </c>
      <c r="G690" s="2">
        <f t="shared" si="20"/>
        <v>3.0454545454545873E-3</v>
      </c>
      <c r="K690" s="11">
        <f>IF(($B691-$B$16)&gt;(0.0417),(VLOOKUP($G690,'stability from Xu'!$C$2:$K$1021,(ROUND($N$11/5,0)+2),TRUE)), "n/a")</f>
        <v>-934.01</v>
      </c>
      <c r="L690" s="11" t="str">
        <f t="shared" si="21"/>
        <v>NO</v>
      </c>
    </row>
    <row r="691" spans="1:12" x14ac:dyDescent="0.2">
      <c r="A691">
        <v>4128</v>
      </c>
      <c r="B691" s="1">
        <v>42875.019328703704</v>
      </c>
      <c r="C691">
        <v>26.19</v>
      </c>
      <c r="D691">
        <v>0.98</v>
      </c>
      <c r="G691" s="2">
        <f t="shared" si="20"/>
        <v>1.1045454545454594E-2</v>
      </c>
      <c r="K691" s="11">
        <f>IF(($B692-$B$16)&gt;(0.0417),(VLOOKUP($G691,'stability from Xu'!$C$2:$K$1021,(ROUND($N$11/5,0)+2),TRUE)), "n/a")</f>
        <v>-934.01</v>
      </c>
      <c r="L691" s="11" t="str">
        <f t="shared" si="21"/>
        <v>NO</v>
      </c>
    </row>
    <row r="692" spans="1:12" x14ac:dyDescent="0.2">
      <c r="A692">
        <v>4129</v>
      </c>
      <c r="B692" s="1">
        <v>42875.019444444442</v>
      </c>
      <c r="C692">
        <v>26.19</v>
      </c>
      <c r="D692">
        <v>0.81</v>
      </c>
      <c r="G692" s="2">
        <f t="shared" si="20"/>
        <v>-5.9545454545454068E-3</v>
      </c>
      <c r="K692" s="11" t="e">
        <f>IF(($B693-$B$16)&gt;(0.0417),(VLOOKUP($G692,'stability from Xu'!$C$2:$K$1021,(ROUND($N$11/5,0)+2),TRUE)), "n/a")</f>
        <v>#N/A</v>
      </c>
      <c r="L692" s="11" t="e">
        <f t="shared" si="21"/>
        <v>#N/A</v>
      </c>
    </row>
    <row r="693" spans="1:12" x14ac:dyDescent="0.2">
      <c r="A693">
        <v>4130</v>
      </c>
      <c r="B693" s="1">
        <v>42875.019560185188</v>
      </c>
      <c r="C693">
        <v>26.19</v>
      </c>
      <c r="D693">
        <v>0.9</v>
      </c>
      <c r="G693" s="2">
        <f t="shared" si="20"/>
        <v>3.0454545454545873E-3</v>
      </c>
      <c r="K693" s="11">
        <f>IF(($B694-$B$16)&gt;(0.0417),(VLOOKUP($G693,'stability from Xu'!$C$2:$K$1021,(ROUND($N$11/5,0)+2),TRUE)), "n/a")</f>
        <v>-934.01</v>
      </c>
      <c r="L693" s="11" t="str">
        <f t="shared" si="21"/>
        <v>NO</v>
      </c>
    </row>
    <row r="694" spans="1:12" x14ac:dyDescent="0.2">
      <c r="A694">
        <v>4131</v>
      </c>
      <c r="B694" s="1">
        <v>42875.019675925927</v>
      </c>
      <c r="C694">
        <v>26.19</v>
      </c>
      <c r="D694">
        <v>0.9</v>
      </c>
      <c r="G694" s="2">
        <f t="shared" si="20"/>
        <v>3.0454545454545873E-3</v>
      </c>
      <c r="K694" s="11">
        <f>IF(($B695-$B$16)&gt;(0.0417),(VLOOKUP($G694,'stability from Xu'!$C$2:$K$1021,(ROUND($N$11/5,0)+2),TRUE)), "n/a")</f>
        <v>-934.01</v>
      </c>
      <c r="L694" s="11" t="str">
        <f t="shared" si="21"/>
        <v>NO</v>
      </c>
    </row>
    <row r="695" spans="1:12" x14ac:dyDescent="0.2">
      <c r="A695">
        <v>4132</v>
      </c>
      <c r="B695" s="1">
        <v>42875.019791666666</v>
      </c>
      <c r="C695">
        <v>26.16</v>
      </c>
      <c r="D695">
        <v>0.98</v>
      </c>
      <c r="G695" s="2">
        <f t="shared" si="20"/>
        <v>1.1045454545454594E-2</v>
      </c>
      <c r="K695" s="11">
        <f>IF(($B696-$B$16)&gt;(0.0417),(VLOOKUP($G695,'stability from Xu'!$C$2:$K$1021,(ROUND($N$11/5,0)+2),TRUE)), "n/a")</f>
        <v>-934.01</v>
      </c>
      <c r="L695" s="11" t="str">
        <f t="shared" si="21"/>
        <v>NO</v>
      </c>
    </row>
    <row r="696" spans="1:12" x14ac:dyDescent="0.2">
      <c r="A696">
        <v>4133</v>
      </c>
      <c r="B696" s="1">
        <v>42875.019907407404</v>
      </c>
      <c r="C696">
        <v>26.19</v>
      </c>
      <c r="D696">
        <v>0.9</v>
      </c>
      <c r="G696" s="2">
        <f t="shared" si="20"/>
        <v>3.0454545454545873E-3</v>
      </c>
      <c r="K696" s="11">
        <f>IF(($B697-$B$16)&gt;(0.0417),(VLOOKUP($G696,'stability from Xu'!$C$2:$K$1021,(ROUND($N$11/5,0)+2),TRUE)), "n/a")</f>
        <v>-934.01</v>
      </c>
      <c r="L696" s="11" t="str">
        <f t="shared" si="21"/>
        <v>NO</v>
      </c>
    </row>
    <row r="697" spans="1:12" x14ac:dyDescent="0.2">
      <c r="A697">
        <v>4134</v>
      </c>
      <c r="B697" s="1">
        <v>42875.02002314815</v>
      </c>
      <c r="C697">
        <v>26.19</v>
      </c>
      <c r="D697">
        <v>0.9</v>
      </c>
      <c r="G697" s="2">
        <f t="shared" si="20"/>
        <v>3.0454545454545873E-3</v>
      </c>
      <c r="K697" s="11">
        <f>IF(($B698-$B$16)&gt;(0.0417),(VLOOKUP($G697,'stability from Xu'!$C$2:$K$1021,(ROUND($N$11/5,0)+2),TRUE)), "n/a")</f>
        <v>-934.01</v>
      </c>
      <c r="L697" s="11" t="str">
        <f t="shared" si="21"/>
        <v>NO</v>
      </c>
    </row>
    <row r="698" spans="1:12" x14ac:dyDescent="0.2">
      <c r="A698">
        <v>4135</v>
      </c>
      <c r="B698" s="1">
        <v>42875.020138888889</v>
      </c>
      <c r="C698">
        <v>26.19</v>
      </c>
      <c r="D698">
        <v>0.98</v>
      </c>
      <c r="G698" s="2">
        <f t="shared" si="20"/>
        <v>1.1045454545454594E-2</v>
      </c>
      <c r="K698" s="11">
        <f>IF(($B699-$B$16)&gt;(0.0417),(VLOOKUP($G698,'stability from Xu'!$C$2:$K$1021,(ROUND($N$11/5,0)+2),TRUE)), "n/a")</f>
        <v>-934.01</v>
      </c>
      <c r="L698" s="11" t="str">
        <f t="shared" si="21"/>
        <v>NO</v>
      </c>
    </row>
    <row r="699" spans="1:12" x14ac:dyDescent="0.2">
      <c r="A699">
        <v>4136</v>
      </c>
      <c r="B699" s="1">
        <v>42875.020254629628</v>
      </c>
      <c r="C699">
        <v>26.19</v>
      </c>
      <c r="D699">
        <v>0.98</v>
      </c>
      <c r="G699" s="2">
        <f t="shared" si="20"/>
        <v>1.1045454545454594E-2</v>
      </c>
      <c r="K699" s="11">
        <f>IF(($B700-$B$16)&gt;(0.0417),(VLOOKUP($G699,'stability from Xu'!$C$2:$K$1021,(ROUND($N$11/5,0)+2),TRUE)), "n/a")</f>
        <v>-934.01</v>
      </c>
      <c r="L699" s="11" t="str">
        <f t="shared" si="21"/>
        <v>NO</v>
      </c>
    </row>
    <row r="700" spans="1:12" x14ac:dyDescent="0.2">
      <c r="A700">
        <v>4137</v>
      </c>
      <c r="B700" s="1">
        <v>42875.020370370374</v>
      </c>
      <c r="C700">
        <v>26.16</v>
      </c>
      <c r="D700">
        <v>0.9</v>
      </c>
      <c r="G700" s="2">
        <f t="shared" si="20"/>
        <v>3.0454545454545873E-3</v>
      </c>
      <c r="K700" s="11">
        <f>IF(($B701-$B$16)&gt;(0.0417),(VLOOKUP($G700,'stability from Xu'!$C$2:$K$1021,(ROUND($N$11/5,0)+2),TRUE)), "n/a")</f>
        <v>-934.01</v>
      </c>
      <c r="L700" s="11" t="str">
        <f t="shared" si="21"/>
        <v>NO</v>
      </c>
    </row>
    <row r="701" spans="1:12" x14ac:dyDescent="0.2">
      <c r="A701">
        <v>4138</v>
      </c>
      <c r="B701" s="1">
        <v>42875.020486111112</v>
      </c>
      <c r="C701">
        <v>26.19</v>
      </c>
      <c r="D701">
        <v>0.9</v>
      </c>
      <c r="G701" s="2">
        <f t="shared" si="20"/>
        <v>3.0454545454545873E-3</v>
      </c>
      <c r="K701" s="11">
        <f>IF(($B702-$B$16)&gt;(0.0417),(VLOOKUP($G701,'stability from Xu'!$C$2:$K$1021,(ROUND($N$11/5,0)+2),TRUE)), "n/a")</f>
        <v>-934.01</v>
      </c>
      <c r="L701" s="11" t="str">
        <f t="shared" si="21"/>
        <v>NO</v>
      </c>
    </row>
    <row r="702" spans="1:12" x14ac:dyDescent="0.2">
      <c r="A702">
        <v>4139</v>
      </c>
      <c r="B702" s="1">
        <v>42875.020601851851</v>
      </c>
      <c r="C702">
        <v>26.19</v>
      </c>
      <c r="D702">
        <v>0.9</v>
      </c>
      <c r="G702" s="2">
        <f t="shared" si="20"/>
        <v>3.0454545454545873E-3</v>
      </c>
      <c r="K702" s="11">
        <f>IF(($B703-$B$16)&gt;(0.0417),(VLOOKUP($G702,'stability from Xu'!$C$2:$K$1021,(ROUND($N$11/5,0)+2),TRUE)), "n/a")</f>
        <v>-934.01</v>
      </c>
      <c r="L702" s="11" t="str">
        <f t="shared" si="21"/>
        <v>NO</v>
      </c>
    </row>
    <row r="703" spans="1:12" x14ac:dyDescent="0.2">
      <c r="A703">
        <v>4140</v>
      </c>
      <c r="B703" s="1">
        <v>42875.02071759259</v>
      </c>
      <c r="C703">
        <v>26.19</v>
      </c>
      <c r="D703">
        <v>0.9</v>
      </c>
      <c r="G703" s="2">
        <f t="shared" si="20"/>
        <v>3.0454545454545873E-3</v>
      </c>
      <c r="K703" s="11">
        <f>IF(($B704-$B$16)&gt;(0.0417),(VLOOKUP($G703,'stability from Xu'!$C$2:$K$1021,(ROUND($N$11/5,0)+2),TRUE)), "n/a")</f>
        <v>-934.01</v>
      </c>
      <c r="L703" s="11" t="str">
        <f t="shared" si="21"/>
        <v>NO</v>
      </c>
    </row>
    <row r="704" spans="1:12" x14ac:dyDescent="0.2">
      <c r="A704">
        <v>4141</v>
      </c>
      <c r="B704" s="1">
        <v>42875.020833333336</v>
      </c>
      <c r="C704">
        <v>26.16</v>
      </c>
      <c r="D704">
        <v>0.98</v>
      </c>
      <c r="G704" s="2">
        <f t="shared" si="20"/>
        <v>1.1045454545454594E-2</v>
      </c>
      <c r="K704" s="11">
        <f>IF(($B705-$B$16)&gt;(0.0417),(VLOOKUP($G704,'stability from Xu'!$C$2:$K$1021,(ROUND($N$11/5,0)+2),TRUE)), "n/a")</f>
        <v>-934.01</v>
      </c>
      <c r="L704" s="11" t="str">
        <f t="shared" si="21"/>
        <v>NO</v>
      </c>
    </row>
    <row r="705" spans="1:12" x14ac:dyDescent="0.2">
      <c r="A705">
        <v>4142</v>
      </c>
      <c r="B705" s="1">
        <v>42875.020949074074</v>
      </c>
      <c r="C705">
        <v>26.19</v>
      </c>
      <c r="D705">
        <v>0.9</v>
      </c>
      <c r="G705" s="2">
        <f t="shared" si="20"/>
        <v>3.0454545454545873E-3</v>
      </c>
      <c r="K705" s="11">
        <f>IF(($B706-$B$16)&gt;(0.0417),(VLOOKUP($G705,'stability from Xu'!$C$2:$K$1021,(ROUND($N$11/5,0)+2),TRUE)), "n/a")</f>
        <v>-934.01</v>
      </c>
      <c r="L705" s="11" t="str">
        <f t="shared" si="21"/>
        <v>NO</v>
      </c>
    </row>
    <row r="706" spans="1:12" x14ac:dyDescent="0.2">
      <c r="A706">
        <v>4143</v>
      </c>
      <c r="B706" s="1">
        <v>42875.021064814813</v>
      </c>
      <c r="C706">
        <v>26.16</v>
      </c>
      <c r="D706">
        <v>0.9</v>
      </c>
      <c r="G706" s="2">
        <f t="shared" si="20"/>
        <v>3.0454545454545873E-3</v>
      </c>
      <c r="K706" s="11">
        <f>IF(($B707-$B$16)&gt;(0.0417),(VLOOKUP($G706,'stability from Xu'!$C$2:$K$1021,(ROUND($N$11/5,0)+2),TRUE)), "n/a")</f>
        <v>-934.01</v>
      </c>
      <c r="L706" s="11" t="str">
        <f t="shared" si="21"/>
        <v>NO</v>
      </c>
    </row>
    <row r="707" spans="1:12" x14ac:dyDescent="0.2">
      <c r="A707">
        <v>4144</v>
      </c>
      <c r="B707" s="1">
        <v>42875.021180555559</v>
      </c>
      <c r="C707">
        <v>26.16</v>
      </c>
      <c r="D707">
        <v>0.81</v>
      </c>
      <c r="G707" s="2">
        <f t="shared" si="20"/>
        <v>-5.9545454545454068E-3</v>
      </c>
      <c r="K707" s="11" t="e">
        <f>IF(($B708-$B$16)&gt;(0.0417),(VLOOKUP($G707,'stability from Xu'!$C$2:$K$1021,(ROUND($N$11/5,0)+2),TRUE)), "n/a")</f>
        <v>#N/A</v>
      </c>
      <c r="L707" s="11" t="e">
        <f t="shared" si="21"/>
        <v>#N/A</v>
      </c>
    </row>
    <row r="708" spans="1:12" x14ac:dyDescent="0.2">
      <c r="A708">
        <v>4145</v>
      </c>
      <c r="B708" s="1">
        <v>42875.021296296298</v>
      </c>
      <c r="C708">
        <v>26.16</v>
      </c>
      <c r="D708">
        <v>0.9</v>
      </c>
      <c r="G708" s="2">
        <f t="shared" si="20"/>
        <v>3.0454545454545873E-3</v>
      </c>
      <c r="K708" s="11">
        <f>IF(($B709-$B$16)&gt;(0.0417),(VLOOKUP($G708,'stability from Xu'!$C$2:$K$1021,(ROUND($N$11/5,0)+2),TRUE)), "n/a")</f>
        <v>-934.01</v>
      </c>
      <c r="L708" s="11" t="str">
        <f t="shared" si="21"/>
        <v>NO</v>
      </c>
    </row>
    <row r="709" spans="1:12" x14ac:dyDescent="0.2">
      <c r="A709">
        <v>4146</v>
      </c>
      <c r="B709" s="1">
        <v>42875.021412037036</v>
      </c>
      <c r="C709">
        <v>26.16</v>
      </c>
      <c r="D709">
        <v>0.9</v>
      </c>
      <c r="G709" s="2">
        <f t="shared" si="20"/>
        <v>3.0454545454545873E-3</v>
      </c>
      <c r="K709" s="11">
        <f>IF(($B710-$B$16)&gt;(0.0417),(VLOOKUP($G709,'stability from Xu'!$C$2:$K$1021,(ROUND($N$11/5,0)+2),TRUE)), "n/a")</f>
        <v>-934.01</v>
      </c>
      <c r="L709" s="11" t="str">
        <f t="shared" si="21"/>
        <v>NO</v>
      </c>
    </row>
    <row r="710" spans="1:12" x14ac:dyDescent="0.2">
      <c r="A710">
        <v>4147</v>
      </c>
      <c r="B710" s="1">
        <v>42875.021527777775</v>
      </c>
      <c r="C710">
        <v>26.16</v>
      </c>
      <c r="D710">
        <v>0.9</v>
      </c>
      <c r="G710" s="2">
        <f t="shared" si="20"/>
        <v>3.0454545454545873E-3</v>
      </c>
      <c r="K710" s="11">
        <f>IF(($B711-$B$16)&gt;(0.0417),(VLOOKUP($G710,'stability from Xu'!$C$2:$K$1021,(ROUND($N$11/5,0)+2),TRUE)), "n/a")</f>
        <v>-934.01</v>
      </c>
      <c r="L710" s="11" t="str">
        <f t="shared" si="21"/>
        <v>NO</v>
      </c>
    </row>
    <row r="711" spans="1:12" x14ac:dyDescent="0.2">
      <c r="A711">
        <v>4148</v>
      </c>
      <c r="B711" s="1">
        <v>42875.021643518521</v>
      </c>
      <c r="C711">
        <v>26.16</v>
      </c>
      <c r="D711">
        <v>0.9</v>
      </c>
      <c r="G711" s="2">
        <f t="shared" si="20"/>
        <v>3.0454545454545873E-3</v>
      </c>
      <c r="K711" s="11">
        <f>IF(($B712-$B$16)&gt;(0.0417),(VLOOKUP($G711,'stability from Xu'!$C$2:$K$1021,(ROUND($N$11/5,0)+2),TRUE)), "n/a")</f>
        <v>-934.01</v>
      </c>
      <c r="L711" s="11" t="str">
        <f t="shared" si="21"/>
        <v>NO</v>
      </c>
    </row>
    <row r="712" spans="1:12" x14ac:dyDescent="0.2">
      <c r="A712">
        <v>4149</v>
      </c>
      <c r="B712" s="1">
        <v>42875.02175925926</v>
      </c>
      <c r="C712">
        <v>26.16</v>
      </c>
      <c r="D712">
        <v>0.98</v>
      </c>
      <c r="G712" s="2">
        <f t="shared" si="20"/>
        <v>1.1045454545454594E-2</v>
      </c>
      <c r="K712" s="11">
        <f>IF(($B713-$B$16)&gt;(0.0417),(VLOOKUP($G712,'stability from Xu'!$C$2:$K$1021,(ROUND($N$11/5,0)+2),TRUE)), "n/a")</f>
        <v>-934.01</v>
      </c>
      <c r="L712" s="11" t="str">
        <f t="shared" si="21"/>
        <v>NO</v>
      </c>
    </row>
    <row r="713" spans="1:12" x14ac:dyDescent="0.2">
      <c r="A713">
        <v>4150</v>
      </c>
      <c r="B713" s="1">
        <v>42875.021874999999</v>
      </c>
      <c r="C713">
        <v>26.16</v>
      </c>
      <c r="D713">
        <v>0.9</v>
      </c>
      <c r="G713" s="2">
        <f t="shared" si="20"/>
        <v>3.0454545454545873E-3</v>
      </c>
      <c r="K713" s="11">
        <f>IF(($B714-$B$16)&gt;(0.0417),(VLOOKUP($G713,'stability from Xu'!$C$2:$K$1021,(ROUND($N$11/5,0)+2),TRUE)), "n/a")</f>
        <v>-934.01</v>
      </c>
      <c r="L713" s="11" t="str">
        <f t="shared" si="21"/>
        <v>NO</v>
      </c>
    </row>
    <row r="714" spans="1:12" x14ac:dyDescent="0.2">
      <c r="A714">
        <v>4151</v>
      </c>
      <c r="B714" s="1">
        <v>42875.021990740737</v>
      </c>
      <c r="C714">
        <v>26.16</v>
      </c>
      <c r="D714">
        <v>0.98</v>
      </c>
      <c r="G714" s="2">
        <f t="shared" si="20"/>
        <v>1.1045454545454594E-2</v>
      </c>
      <c r="K714" s="11">
        <f>IF(($B715-$B$16)&gt;(0.0417),(VLOOKUP($G714,'stability from Xu'!$C$2:$K$1021,(ROUND($N$11/5,0)+2),TRUE)), "n/a")</f>
        <v>-934.01</v>
      </c>
      <c r="L714" s="11" t="str">
        <f t="shared" si="21"/>
        <v>NO</v>
      </c>
    </row>
    <row r="715" spans="1:12" x14ac:dyDescent="0.2">
      <c r="A715">
        <v>4152</v>
      </c>
      <c r="B715" s="1">
        <v>42875.022106481483</v>
      </c>
      <c r="C715">
        <v>26.16</v>
      </c>
      <c r="D715">
        <v>0.9</v>
      </c>
      <c r="G715" s="2">
        <f t="shared" si="20"/>
        <v>3.0454545454545873E-3</v>
      </c>
      <c r="K715" s="11">
        <f>IF(($B716-$B$16)&gt;(0.0417),(VLOOKUP($G715,'stability from Xu'!$C$2:$K$1021,(ROUND($N$11/5,0)+2),TRUE)), "n/a")</f>
        <v>-934.01</v>
      </c>
      <c r="L715" s="11" t="str">
        <f t="shared" si="21"/>
        <v>NO</v>
      </c>
    </row>
    <row r="716" spans="1:12" x14ac:dyDescent="0.2">
      <c r="A716">
        <v>4153</v>
      </c>
      <c r="B716" s="1">
        <v>42875.022222222222</v>
      </c>
      <c r="C716">
        <v>26.16</v>
      </c>
      <c r="D716">
        <v>0.9</v>
      </c>
      <c r="G716" s="2">
        <f t="shared" si="20"/>
        <v>3.0454545454545873E-3</v>
      </c>
      <c r="K716" s="11">
        <f>IF(($B717-$B$16)&gt;(0.0417),(VLOOKUP($G716,'stability from Xu'!$C$2:$K$1021,(ROUND($N$11/5,0)+2),TRUE)), "n/a")</f>
        <v>-934.01</v>
      </c>
      <c r="L716" s="11" t="str">
        <f t="shared" si="21"/>
        <v>NO</v>
      </c>
    </row>
    <row r="717" spans="1:12" x14ac:dyDescent="0.2">
      <c r="A717">
        <v>4154</v>
      </c>
      <c r="B717" s="1">
        <v>42875.022337962961</v>
      </c>
      <c r="C717">
        <v>26.16</v>
      </c>
      <c r="D717">
        <v>0.81</v>
      </c>
      <c r="G717" s="2">
        <f t="shared" si="20"/>
        <v>-5.9545454545454068E-3</v>
      </c>
      <c r="K717" s="11" t="e">
        <f>IF(($B718-$B$16)&gt;(0.0417),(VLOOKUP($G717,'stability from Xu'!$C$2:$K$1021,(ROUND($N$11/5,0)+2),TRUE)), "n/a")</f>
        <v>#N/A</v>
      </c>
      <c r="L717" s="11" t="e">
        <f t="shared" si="21"/>
        <v>#N/A</v>
      </c>
    </row>
    <row r="718" spans="1:12" x14ac:dyDescent="0.2">
      <c r="A718">
        <v>4155</v>
      </c>
      <c r="B718" s="1">
        <v>42875.022453703707</v>
      </c>
      <c r="C718">
        <v>26.16</v>
      </c>
      <c r="D718">
        <v>0.9</v>
      </c>
      <c r="G718" s="2">
        <f t="shared" si="20"/>
        <v>3.0454545454545873E-3</v>
      </c>
      <c r="K718" s="11">
        <f>IF(($B719-$B$16)&gt;(0.0417),(VLOOKUP($G718,'stability from Xu'!$C$2:$K$1021,(ROUND($N$11/5,0)+2),TRUE)), "n/a")</f>
        <v>-934.01</v>
      </c>
      <c r="L718" s="11" t="str">
        <f t="shared" si="21"/>
        <v>NO</v>
      </c>
    </row>
    <row r="719" spans="1:12" x14ac:dyDescent="0.2">
      <c r="A719">
        <v>4156</v>
      </c>
      <c r="B719" s="1">
        <v>42875.022569444445</v>
      </c>
      <c r="C719">
        <v>26.16</v>
      </c>
      <c r="D719">
        <v>0.9</v>
      </c>
      <c r="G719" s="2">
        <f t="shared" si="20"/>
        <v>3.0454545454545873E-3</v>
      </c>
      <c r="K719" s="11">
        <f>IF(($B720-$B$16)&gt;(0.0417),(VLOOKUP($G719,'stability from Xu'!$C$2:$K$1021,(ROUND($N$11/5,0)+2),TRUE)), "n/a")</f>
        <v>-934.01</v>
      </c>
      <c r="L719" s="11" t="str">
        <f t="shared" si="21"/>
        <v>NO</v>
      </c>
    </row>
    <row r="720" spans="1:12" x14ac:dyDescent="0.2">
      <c r="A720">
        <v>4157</v>
      </c>
      <c r="B720" s="1">
        <v>42875.022685185184</v>
      </c>
      <c r="C720">
        <v>26.16</v>
      </c>
      <c r="D720">
        <v>0.9</v>
      </c>
      <c r="G720" s="2">
        <f t="shared" ref="G720:G783" si="22">(D720/10-$G$7)*$G$8</f>
        <v>3.0454545454545873E-3</v>
      </c>
      <c r="K720" s="11">
        <f>IF(($B721-$B$16)&gt;(0.0417),(VLOOKUP($G720,'stability from Xu'!$C$2:$K$1021,(ROUND($N$11/5,0)+2),TRUE)), "n/a")</f>
        <v>-934.01</v>
      </c>
      <c r="L720" s="11" t="str">
        <f t="shared" ref="L720:L783" si="23">IF($K720="N/A", "-",IF(C720&gt;K720,"NO","Yes"))</f>
        <v>NO</v>
      </c>
    </row>
    <row r="721" spans="1:12" x14ac:dyDescent="0.2">
      <c r="A721">
        <v>4158</v>
      </c>
      <c r="B721" s="1">
        <v>42875.022800925923</v>
      </c>
      <c r="C721">
        <v>26.16</v>
      </c>
      <c r="D721">
        <v>0.9</v>
      </c>
      <c r="G721" s="2">
        <f t="shared" si="22"/>
        <v>3.0454545454545873E-3</v>
      </c>
      <c r="K721" s="11">
        <f>IF(($B722-$B$16)&gt;(0.0417),(VLOOKUP($G721,'stability from Xu'!$C$2:$K$1021,(ROUND($N$11/5,0)+2),TRUE)), "n/a")</f>
        <v>-934.01</v>
      </c>
      <c r="L721" s="11" t="str">
        <f t="shared" si="23"/>
        <v>NO</v>
      </c>
    </row>
    <row r="722" spans="1:12" x14ac:dyDescent="0.2">
      <c r="A722">
        <v>4159</v>
      </c>
      <c r="B722" s="1">
        <v>42875.022916666669</v>
      </c>
      <c r="C722">
        <v>26.16</v>
      </c>
      <c r="D722">
        <v>0.9</v>
      </c>
      <c r="G722" s="2">
        <f t="shared" si="22"/>
        <v>3.0454545454545873E-3</v>
      </c>
      <c r="K722" s="11">
        <f>IF(($B723-$B$16)&gt;(0.0417),(VLOOKUP($G722,'stability from Xu'!$C$2:$K$1021,(ROUND($N$11/5,0)+2),TRUE)), "n/a")</f>
        <v>-934.01</v>
      </c>
      <c r="L722" s="11" t="str">
        <f t="shared" si="23"/>
        <v>NO</v>
      </c>
    </row>
    <row r="723" spans="1:12" x14ac:dyDescent="0.2">
      <c r="A723">
        <v>4160</v>
      </c>
      <c r="B723" s="1">
        <v>42875.023032407407</v>
      </c>
      <c r="C723">
        <v>26.16</v>
      </c>
      <c r="D723">
        <v>0.9</v>
      </c>
      <c r="G723" s="2">
        <f t="shared" si="22"/>
        <v>3.0454545454545873E-3</v>
      </c>
      <c r="K723" s="11">
        <f>IF(($B724-$B$16)&gt;(0.0417),(VLOOKUP($G723,'stability from Xu'!$C$2:$K$1021,(ROUND($N$11/5,0)+2),TRUE)), "n/a")</f>
        <v>-934.01</v>
      </c>
      <c r="L723" s="11" t="str">
        <f t="shared" si="23"/>
        <v>NO</v>
      </c>
    </row>
    <row r="724" spans="1:12" x14ac:dyDescent="0.2">
      <c r="A724">
        <v>4161</v>
      </c>
      <c r="B724" s="1">
        <v>42875.023148148146</v>
      </c>
      <c r="C724">
        <v>26.16</v>
      </c>
      <c r="D724">
        <v>0.9</v>
      </c>
      <c r="G724" s="2">
        <f t="shared" si="22"/>
        <v>3.0454545454545873E-3</v>
      </c>
      <c r="K724" s="11">
        <f>IF(($B725-$B$16)&gt;(0.0417),(VLOOKUP($G724,'stability from Xu'!$C$2:$K$1021,(ROUND($N$11/5,0)+2),TRUE)), "n/a")</f>
        <v>-934.01</v>
      </c>
      <c r="L724" s="11" t="str">
        <f t="shared" si="23"/>
        <v>NO</v>
      </c>
    </row>
    <row r="725" spans="1:12" x14ac:dyDescent="0.2">
      <c r="A725">
        <v>4162</v>
      </c>
      <c r="B725" s="1">
        <v>42875.023263888892</v>
      </c>
      <c r="C725">
        <v>26.16</v>
      </c>
      <c r="D725">
        <v>0.81</v>
      </c>
      <c r="G725" s="2">
        <f t="shared" si="22"/>
        <v>-5.9545454545454068E-3</v>
      </c>
      <c r="K725" s="11" t="e">
        <f>IF(($B726-$B$16)&gt;(0.0417),(VLOOKUP($G725,'stability from Xu'!$C$2:$K$1021,(ROUND($N$11/5,0)+2),TRUE)), "n/a")</f>
        <v>#N/A</v>
      </c>
      <c r="L725" s="11" t="e">
        <f t="shared" si="23"/>
        <v>#N/A</v>
      </c>
    </row>
    <row r="726" spans="1:12" x14ac:dyDescent="0.2">
      <c r="A726">
        <v>4163</v>
      </c>
      <c r="B726" s="1">
        <v>42875.023379629631</v>
      </c>
      <c r="C726">
        <v>26.16</v>
      </c>
      <c r="D726">
        <v>0.9</v>
      </c>
      <c r="G726" s="2">
        <f t="shared" si="22"/>
        <v>3.0454545454545873E-3</v>
      </c>
      <c r="K726" s="11">
        <f>IF(($B727-$B$16)&gt;(0.0417),(VLOOKUP($G726,'stability from Xu'!$C$2:$K$1021,(ROUND($N$11/5,0)+2),TRUE)), "n/a")</f>
        <v>-934.01</v>
      </c>
      <c r="L726" s="11" t="str">
        <f t="shared" si="23"/>
        <v>NO</v>
      </c>
    </row>
    <row r="727" spans="1:12" x14ac:dyDescent="0.2">
      <c r="A727">
        <v>4164</v>
      </c>
      <c r="B727" s="1">
        <v>42875.023495370369</v>
      </c>
      <c r="C727">
        <v>26.16</v>
      </c>
      <c r="D727">
        <v>0.98</v>
      </c>
      <c r="G727" s="2">
        <f t="shared" si="22"/>
        <v>1.1045454545454594E-2</v>
      </c>
      <c r="K727" s="11">
        <f>IF(($B728-$B$16)&gt;(0.0417),(VLOOKUP($G727,'stability from Xu'!$C$2:$K$1021,(ROUND($N$11/5,0)+2),TRUE)), "n/a")</f>
        <v>-934.01</v>
      </c>
      <c r="L727" s="11" t="str">
        <f t="shared" si="23"/>
        <v>NO</v>
      </c>
    </row>
    <row r="728" spans="1:12" x14ac:dyDescent="0.2">
      <c r="A728">
        <v>4165</v>
      </c>
      <c r="B728" s="1">
        <v>42875.023611111108</v>
      </c>
      <c r="C728">
        <v>26.16</v>
      </c>
      <c r="D728">
        <v>0.9</v>
      </c>
      <c r="G728" s="2">
        <f t="shared" si="22"/>
        <v>3.0454545454545873E-3</v>
      </c>
      <c r="K728" s="11">
        <f>IF(($B729-$B$16)&gt;(0.0417),(VLOOKUP($G728,'stability from Xu'!$C$2:$K$1021,(ROUND($N$11/5,0)+2),TRUE)), "n/a")</f>
        <v>-934.01</v>
      </c>
      <c r="L728" s="11" t="str">
        <f t="shared" si="23"/>
        <v>NO</v>
      </c>
    </row>
    <row r="729" spans="1:12" x14ac:dyDescent="0.2">
      <c r="A729">
        <v>4166</v>
      </c>
      <c r="B729" s="1">
        <v>42875.023726851854</v>
      </c>
      <c r="C729">
        <v>26.16</v>
      </c>
      <c r="D729">
        <v>0.9</v>
      </c>
      <c r="G729" s="2">
        <f t="shared" si="22"/>
        <v>3.0454545454545873E-3</v>
      </c>
      <c r="K729" s="11">
        <f>IF(($B730-$B$16)&gt;(0.0417),(VLOOKUP($G729,'stability from Xu'!$C$2:$K$1021,(ROUND($N$11/5,0)+2),TRUE)), "n/a")</f>
        <v>-934.01</v>
      </c>
      <c r="L729" s="11" t="str">
        <f t="shared" si="23"/>
        <v>NO</v>
      </c>
    </row>
    <row r="730" spans="1:12" x14ac:dyDescent="0.2">
      <c r="A730">
        <v>4167</v>
      </c>
      <c r="B730" s="1">
        <v>42875.023842592593</v>
      </c>
      <c r="C730">
        <v>26.16</v>
      </c>
      <c r="D730">
        <v>0.9</v>
      </c>
      <c r="G730" s="2">
        <f t="shared" si="22"/>
        <v>3.0454545454545873E-3</v>
      </c>
      <c r="K730" s="11">
        <f>IF(($B731-$B$16)&gt;(0.0417),(VLOOKUP($G730,'stability from Xu'!$C$2:$K$1021,(ROUND($N$11/5,0)+2),TRUE)), "n/a")</f>
        <v>-934.01</v>
      </c>
      <c r="L730" s="11" t="str">
        <f t="shared" si="23"/>
        <v>NO</v>
      </c>
    </row>
    <row r="731" spans="1:12" x14ac:dyDescent="0.2">
      <c r="A731">
        <v>4168</v>
      </c>
      <c r="B731" s="1">
        <v>42875.023958333331</v>
      </c>
      <c r="C731">
        <v>26.16</v>
      </c>
      <c r="D731">
        <v>0.9</v>
      </c>
      <c r="G731" s="2">
        <f t="shared" si="22"/>
        <v>3.0454545454545873E-3</v>
      </c>
      <c r="K731" s="11">
        <f>IF(($B732-$B$16)&gt;(0.0417),(VLOOKUP($G731,'stability from Xu'!$C$2:$K$1021,(ROUND($N$11/5,0)+2),TRUE)), "n/a")</f>
        <v>-934.01</v>
      </c>
      <c r="L731" s="11" t="str">
        <f t="shared" si="23"/>
        <v>NO</v>
      </c>
    </row>
    <row r="732" spans="1:12" x14ac:dyDescent="0.2">
      <c r="A732">
        <v>4169</v>
      </c>
      <c r="B732" s="1">
        <v>42875.024074074077</v>
      </c>
      <c r="C732">
        <v>26.16</v>
      </c>
      <c r="D732">
        <v>0.9</v>
      </c>
      <c r="G732" s="2">
        <f t="shared" si="22"/>
        <v>3.0454545454545873E-3</v>
      </c>
      <c r="K732" s="11">
        <f>IF(($B733-$B$16)&gt;(0.0417),(VLOOKUP($G732,'stability from Xu'!$C$2:$K$1021,(ROUND($N$11/5,0)+2),TRUE)), "n/a")</f>
        <v>-934.01</v>
      </c>
      <c r="L732" s="11" t="str">
        <f t="shared" si="23"/>
        <v>NO</v>
      </c>
    </row>
    <row r="733" spans="1:12" x14ac:dyDescent="0.2">
      <c r="A733">
        <v>4170</v>
      </c>
      <c r="B733" s="1">
        <v>42875.024189814816</v>
      </c>
      <c r="C733">
        <v>26.16</v>
      </c>
      <c r="D733">
        <v>0.9</v>
      </c>
      <c r="G733" s="2">
        <f t="shared" si="22"/>
        <v>3.0454545454545873E-3</v>
      </c>
      <c r="K733" s="11">
        <f>IF(($B734-$B$16)&gt;(0.0417),(VLOOKUP($G733,'stability from Xu'!$C$2:$K$1021,(ROUND($N$11/5,0)+2),TRUE)), "n/a")</f>
        <v>-934.01</v>
      </c>
      <c r="L733" s="11" t="str">
        <f t="shared" si="23"/>
        <v>NO</v>
      </c>
    </row>
    <row r="734" spans="1:12" x14ac:dyDescent="0.2">
      <c r="A734">
        <v>4171</v>
      </c>
      <c r="B734" s="1">
        <v>42875.024305555555</v>
      </c>
      <c r="C734">
        <v>26.16</v>
      </c>
      <c r="D734">
        <v>0.9</v>
      </c>
      <c r="G734" s="2">
        <f t="shared" si="22"/>
        <v>3.0454545454545873E-3</v>
      </c>
      <c r="K734" s="11">
        <f>IF(($B735-$B$16)&gt;(0.0417),(VLOOKUP($G734,'stability from Xu'!$C$2:$K$1021,(ROUND($N$11/5,0)+2),TRUE)), "n/a")</f>
        <v>-934.01</v>
      </c>
      <c r="L734" s="11" t="str">
        <f t="shared" si="23"/>
        <v>NO</v>
      </c>
    </row>
    <row r="735" spans="1:12" x14ac:dyDescent="0.2">
      <c r="A735">
        <v>4172</v>
      </c>
      <c r="B735" s="1">
        <v>42875.024421296293</v>
      </c>
      <c r="C735">
        <v>26.16</v>
      </c>
      <c r="D735">
        <v>0.98</v>
      </c>
      <c r="G735" s="2">
        <f t="shared" si="22"/>
        <v>1.1045454545454594E-2</v>
      </c>
      <c r="K735" s="11">
        <f>IF(($B736-$B$16)&gt;(0.0417),(VLOOKUP($G735,'stability from Xu'!$C$2:$K$1021,(ROUND($N$11/5,0)+2),TRUE)), "n/a")</f>
        <v>-934.01</v>
      </c>
      <c r="L735" s="11" t="str">
        <f t="shared" si="23"/>
        <v>NO</v>
      </c>
    </row>
    <row r="736" spans="1:12" x14ac:dyDescent="0.2">
      <c r="A736">
        <v>4173</v>
      </c>
      <c r="B736" s="1">
        <v>42875.024537037039</v>
      </c>
      <c r="C736">
        <v>26.16</v>
      </c>
      <c r="D736">
        <v>0.81</v>
      </c>
      <c r="G736" s="2">
        <f t="shared" si="22"/>
        <v>-5.9545454545454068E-3</v>
      </c>
      <c r="K736" s="11" t="e">
        <f>IF(($B737-$B$16)&gt;(0.0417),(VLOOKUP($G736,'stability from Xu'!$C$2:$K$1021,(ROUND($N$11/5,0)+2),TRUE)), "n/a")</f>
        <v>#N/A</v>
      </c>
      <c r="L736" s="11" t="e">
        <f t="shared" si="23"/>
        <v>#N/A</v>
      </c>
    </row>
    <row r="737" spans="1:12" x14ac:dyDescent="0.2">
      <c r="A737">
        <v>4174</v>
      </c>
      <c r="B737" s="1">
        <v>42875.024652777778</v>
      </c>
      <c r="C737">
        <v>26.16</v>
      </c>
      <c r="D737">
        <v>0.9</v>
      </c>
      <c r="G737" s="2">
        <f t="shared" si="22"/>
        <v>3.0454545454545873E-3</v>
      </c>
      <c r="K737" s="11">
        <f>IF(($B738-$B$16)&gt;(0.0417),(VLOOKUP($G737,'stability from Xu'!$C$2:$K$1021,(ROUND($N$11/5,0)+2),TRUE)), "n/a")</f>
        <v>-934.01</v>
      </c>
      <c r="L737" s="11" t="str">
        <f t="shared" si="23"/>
        <v>NO</v>
      </c>
    </row>
    <row r="738" spans="1:12" x14ac:dyDescent="0.2">
      <c r="A738">
        <v>4175</v>
      </c>
      <c r="B738" s="1">
        <v>42875.024768518517</v>
      </c>
      <c r="C738">
        <v>26.16</v>
      </c>
      <c r="D738">
        <v>0.81</v>
      </c>
      <c r="G738" s="2">
        <f t="shared" si="22"/>
        <v>-5.9545454545454068E-3</v>
      </c>
      <c r="K738" s="11" t="e">
        <f>IF(($B739-$B$16)&gt;(0.0417),(VLOOKUP($G738,'stability from Xu'!$C$2:$K$1021,(ROUND($N$11/5,0)+2),TRUE)), "n/a")</f>
        <v>#N/A</v>
      </c>
      <c r="L738" s="11" t="e">
        <f t="shared" si="23"/>
        <v>#N/A</v>
      </c>
    </row>
    <row r="739" spans="1:12" x14ac:dyDescent="0.2">
      <c r="A739">
        <v>4176</v>
      </c>
      <c r="B739" s="1">
        <v>42875.024884259263</v>
      </c>
      <c r="C739">
        <v>26.16</v>
      </c>
      <c r="D739">
        <v>0.98</v>
      </c>
      <c r="G739" s="2">
        <f t="shared" si="22"/>
        <v>1.1045454545454594E-2</v>
      </c>
      <c r="K739" s="11">
        <f>IF(($B740-$B$16)&gt;(0.0417),(VLOOKUP($G739,'stability from Xu'!$C$2:$K$1021,(ROUND($N$11/5,0)+2),TRUE)), "n/a")</f>
        <v>-934.01</v>
      </c>
      <c r="L739" s="11" t="str">
        <f t="shared" si="23"/>
        <v>NO</v>
      </c>
    </row>
    <row r="740" spans="1:12" x14ac:dyDescent="0.2">
      <c r="A740">
        <v>4177</v>
      </c>
      <c r="B740" s="1">
        <v>42875.025000000001</v>
      </c>
      <c r="C740">
        <v>26.16</v>
      </c>
      <c r="D740">
        <v>0.9</v>
      </c>
      <c r="G740" s="2">
        <f t="shared" si="22"/>
        <v>3.0454545454545873E-3</v>
      </c>
      <c r="K740" s="11">
        <f>IF(($B741-$B$16)&gt;(0.0417),(VLOOKUP($G740,'stability from Xu'!$C$2:$K$1021,(ROUND($N$11/5,0)+2),TRUE)), "n/a")</f>
        <v>-934.01</v>
      </c>
      <c r="L740" s="11" t="str">
        <f t="shared" si="23"/>
        <v>NO</v>
      </c>
    </row>
    <row r="741" spans="1:12" x14ac:dyDescent="0.2">
      <c r="A741">
        <v>4178</v>
      </c>
      <c r="B741" s="1">
        <v>42875.02511574074</v>
      </c>
      <c r="C741">
        <v>26.16</v>
      </c>
      <c r="D741">
        <v>0.81</v>
      </c>
      <c r="G741" s="2">
        <f t="shared" si="22"/>
        <v>-5.9545454545454068E-3</v>
      </c>
      <c r="K741" s="11" t="e">
        <f>IF(($B742-$B$16)&gt;(0.0417),(VLOOKUP($G741,'stability from Xu'!$C$2:$K$1021,(ROUND($N$11/5,0)+2),TRUE)), "n/a")</f>
        <v>#N/A</v>
      </c>
      <c r="L741" s="11" t="e">
        <f t="shared" si="23"/>
        <v>#N/A</v>
      </c>
    </row>
    <row r="742" spans="1:12" x14ac:dyDescent="0.2">
      <c r="A742">
        <v>4179</v>
      </c>
      <c r="B742" s="1">
        <v>42875.025231481479</v>
      </c>
      <c r="C742">
        <v>26.16</v>
      </c>
      <c r="D742">
        <v>0.98</v>
      </c>
      <c r="G742" s="2">
        <f t="shared" si="22"/>
        <v>1.1045454545454594E-2</v>
      </c>
      <c r="K742" s="11">
        <f>IF(($B743-$B$16)&gt;(0.0417),(VLOOKUP($G742,'stability from Xu'!$C$2:$K$1021,(ROUND($N$11/5,0)+2),TRUE)), "n/a")</f>
        <v>-934.01</v>
      </c>
      <c r="L742" s="11" t="str">
        <f t="shared" si="23"/>
        <v>NO</v>
      </c>
    </row>
    <row r="743" spans="1:12" x14ac:dyDescent="0.2">
      <c r="A743">
        <v>4180</v>
      </c>
      <c r="B743" s="1">
        <v>42875.025347222225</v>
      </c>
      <c r="C743">
        <v>26.16</v>
      </c>
      <c r="D743">
        <v>0.81</v>
      </c>
      <c r="G743" s="2">
        <f t="shared" si="22"/>
        <v>-5.9545454545454068E-3</v>
      </c>
      <c r="K743" s="11" t="e">
        <f>IF(($B744-$B$16)&gt;(0.0417),(VLOOKUP($G743,'stability from Xu'!$C$2:$K$1021,(ROUND($N$11/5,0)+2),TRUE)), "n/a")</f>
        <v>#N/A</v>
      </c>
      <c r="L743" s="11" t="e">
        <f t="shared" si="23"/>
        <v>#N/A</v>
      </c>
    </row>
    <row r="744" spans="1:12" x14ac:dyDescent="0.2">
      <c r="A744">
        <v>4181</v>
      </c>
      <c r="B744" s="1">
        <v>42875.025462962964</v>
      </c>
      <c r="C744">
        <v>26.16</v>
      </c>
      <c r="D744">
        <v>0.9</v>
      </c>
      <c r="G744" s="2">
        <f t="shared" si="22"/>
        <v>3.0454545454545873E-3</v>
      </c>
      <c r="K744" s="11">
        <f>IF(($B745-$B$16)&gt;(0.0417),(VLOOKUP($G744,'stability from Xu'!$C$2:$K$1021,(ROUND($N$11/5,0)+2),TRUE)), "n/a")</f>
        <v>-934.01</v>
      </c>
      <c r="L744" s="11" t="str">
        <f t="shared" si="23"/>
        <v>NO</v>
      </c>
    </row>
    <row r="745" spans="1:12" x14ac:dyDescent="0.2">
      <c r="A745">
        <v>4182</v>
      </c>
      <c r="B745" s="1">
        <v>42875.025578703702</v>
      </c>
      <c r="C745">
        <v>26.16</v>
      </c>
      <c r="D745">
        <v>0.81</v>
      </c>
      <c r="G745" s="2">
        <f t="shared" si="22"/>
        <v>-5.9545454545454068E-3</v>
      </c>
      <c r="K745" s="11" t="e">
        <f>IF(($B746-$B$16)&gt;(0.0417),(VLOOKUP($G745,'stability from Xu'!$C$2:$K$1021,(ROUND($N$11/5,0)+2),TRUE)), "n/a")</f>
        <v>#N/A</v>
      </c>
      <c r="L745" s="11" t="e">
        <f t="shared" si="23"/>
        <v>#N/A</v>
      </c>
    </row>
    <row r="746" spans="1:12" x14ac:dyDescent="0.2">
      <c r="A746">
        <v>4183</v>
      </c>
      <c r="B746" s="1">
        <v>42875.025694444441</v>
      </c>
      <c r="C746">
        <v>26.16</v>
      </c>
      <c r="D746">
        <v>0.9</v>
      </c>
      <c r="G746" s="2">
        <f t="shared" si="22"/>
        <v>3.0454545454545873E-3</v>
      </c>
      <c r="K746" s="11">
        <f>IF(($B747-$B$16)&gt;(0.0417),(VLOOKUP($G746,'stability from Xu'!$C$2:$K$1021,(ROUND($N$11/5,0)+2),TRUE)), "n/a")</f>
        <v>-934.01</v>
      </c>
      <c r="L746" s="11" t="str">
        <f t="shared" si="23"/>
        <v>NO</v>
      </c>
    </row>
    <row r="747" spans="1:12" x14ac:dyDescent="0.2">
      <c r="A747">
        <v>4184</v>
      </c>
      <c r="B747" s="1">
        <v>42875.025810185187</v>
      </c>
      <c r="C747">
        <v>26.16</v>
      </c>
      <c r="D747">
        <v>0.81</v>
      </c>
      <c r="G747" s="2">
        <f t="shared" si="22"/>
        <v>-5.9545454545454068E-3</v>
      </c>
      <c r="K747" s="11" t="e">
        <f>IF(($B748-$B$16)&gt;(0.0417),(VLOOKUP($G747,'stability from Xu'!$C$2:$K$1021,(ROUND($N$11/5,0)+2),TRUE)), "n/a")</f>
        <v>#N/A</v>
      </c>
      <c r="L747" s="11" t="e">
        <f t="shared" si="23"/>
        <v>#N/A</v>
      </c>
    </row>
    <row r="748" spans="1:12" x14ac:dyDescent="0.2">
      <c r="A748">
        <v>4185</v>
      </c>
      <c r="B748" s="1">
        <v>42875.025925925926</v>
      </c>
      <c r="C748">
        <v>26.16</v>
      </c>
      <c r="D748">
        <v>0.81</v>
      </c>
      <c r="G748" s="2">
        <f t="shared" si="22"/>
        <v>-5.9545454545454068E-3</v>
      </c>
      <c r="K748" s="11" t="e">
        <f>IF(($B749-$B$16)&gt;(0.0417),(VLOOKUP($G748,'stability from Xu'!$C$2:$K$1021,(ROUND($N$11/5,0)+2),TRUE)), "n/a")</f>
        <v>#N/A</v>
      </c>
      <c r="L748" s="11" t="e">
        <f t="shared" si="23"/>
        <v>#N/A</v>
      </c>
    </row>
    <row r="749" spans="1:12" x14ac:dyDescent="0.2">
      <c r="A749">
        <v>4186</v>
      </c>
      <c r="B749" s="1">
        <v>42875.026041666664</v>
      </c>
      <c r="C749">
        <v>26.16</v>
      </c>
      <c r="D749">
        <v>0.9</v>
      </c>
      <c r="G749" s="2">
        <f t="shared" si="22"/>
        <v>3.0454545454545873E-3</v>
      </c>
      <c r="K749" s="11">
        <f>IF(($B750-$B$16)&gt;(0.0417),(VLOOKUP($G749,'stability from Xu'!$C$2:$K$1021,(ROUND($N$11/5,0)+2),TRUE)), "n/a")</f>
        <v>-934.01</v>
      </c>
      <c r="L749" s="11" t="str">
        <f t="shared" si="23"/>
        <v>NO</v>
      </c>
    </row>
    <row r="750" spans="1:12" x14ac:dyDescent="0.2">
      <c r="A750">
        <v>4187</v>
      </c>
      <c r="B750" s="1">
        <v>42875.02615740741</v>
      </c>
      <c r="C750">
        <v>26.16</v>
      </c>
      <c r="D750">
        <v>0.9</v>
      </c>
      <c r="G750" s="2">
        <f t="shared" si="22"/>
        <v>3.0454545454545873E-3</v>
      </c>
      <c r="K750" s="11">
        <f>IF(($B751-$B$16)&gt;(0.0417),(VLOOKUP($G750,'stability from Xu'!$C$2:$K$1021,(ROUND($N$11/5,0)+2),TRUE)), "n/a")</f>
        <v>-934.01</v>
      </c>
      <c r="L750" s="11" t="str">
        <f t="shared" si="23"/>
        <v>NO</v>
      </c>
    </row>
    <row r="751" spans="1:12" x14ac:dyDescent="0.2">
      <c r="A751">
        <v>4188</v>
      </c>
      <c r="B751" s="1">
        <v>42875.026273148149</v>
      </c>
      <c r="C751">
        <v>26.16</v>
      </c>
      <c r="D751">
        <v>0.9</v>
      </c>
      <c r="G751" s="2">
        <f t="shared" si="22"/>
        <v>3.0454545454545873E-3</v>
      </c>
      <c r="K751" s="11">
        <f>IF(($B752-$B$16)&gt;(0.0417),(VLOOKUP($G751,'stability from Xu'!$C$2:$K$1021,(ROUND($N$11/5,0)+2),TRUE)), "n/a")</f>
        <v>-934.01</v>
      </c>
      <c r="L751" s="11" t="str">
        <f t="shared" si="23"/>
        <v>NO</v>
      </c>
    </row>
    <row r="752" spans="1:12" x14ac:dyDescent="0.2">
      <c r="A752">
        <v>4189</v>
      </c>
      <c r="B752" s="1">
        <v>42875.026388888888</v>
      </c>
      <c r="C752">
        <v>26.16</v>
      </c>
      <c r="D752">
        <v>0.9</v>
      </c>
      <c r="G752" s="2">
        <f t="shared" si="22"/>
        <v>3.0454545454545873E-3</v>
      </c>
      <c r="K752" s="11">
        <f>IF(($B753-$B$16)&gt;(0.0417),(VLOOKUP($G752,'stability from Xu'!$C$2:$K$1021,(ROUND($N$11/5,0)+2),TRUE)), "n/a")</f>
        <v>-934.01</v>
      </c>
      <c r="L752" s="11" t="str">
        <f t="shared" si="23"/>
        <v>NO</v>
      </c>
    </row>
    <row r="753" spans="1:12" x14ac:dyDescent="0.2">
      <c r="A753">
        <v>4190</v>
      </c>
      <c r="B753" s="1">
        <v>42875.026504629626</v>
      </c>
      <c r="C753">
        <v>26.16</v>
      </c>
      <c r="D753">
        <v>0.9</v>
      </c>
      <c r="G753" s="2">
        <f t="shared" si="22"/>
        <v>3.0454545454545873E-3</v>
      </c>
      <c r="K753" s="11">
        <f>IF(($B754-$B$16)&gt;(0.0417),(VLOOKUP($G753,'stability from Xu'!$C$2:$K$1021,(ROUND($N$11/5,0)+2),TRUE)), "n/a")</f>
        <v>-934.01</v>
      </c>
      <c r="L753" s="11" t="str">
        <f t="shared" si="23"/>
        <v>NO</v>
      </c>
    </row>
    <row r="754" spans="1:12" x14ac:dyDescent="0.2">
      <c r="A754">
        <v>4191</v>
      </c>
      <c r="B754" s="1">
        <v>42875.026620370372</v>
      </c>
      <c r="C754">
        <v>26.16</v>
      </c>
      <c r="D754">
        <v>0.9</v>
      </c>
      <c r="G754" s="2">
        <f t="shared" si="22"/>
        <v>3.0454545454545873E-3</v>
      </c>
      <c r="K754" s="11">
        <f>IF(($B755-$B$16)&gt;(0.0417),(VLOOKUP($G754,'stability from Xu'!$C$2:$K$1021,(ROUND($N$11/5,0)+2),TRUE)), "n/a")</f>
        <v>-934.01</v>
      </c>
      <c r="L754" s="11" t="str">
        <f t="shared" si="23"/>
        <v>NO</v>
      </c>
    </row>
    <row r="755" spans="1:12" x14ac:dyDescent="0.2">
      <c r="A755">
        <v>4192</v>
      </c>
      <c r="B755" s="1">
        <v>42875.026736111111</v>
      </c>
      <c r="C755">
        <v>26.16</v>
      </c>
      <c r="D755">
        <v>0.9</v>
      </c>
      <c r="G755" s="2">
        <f t="shared" si="22"/>
        <v>3.0454545454545873E-3</v>
      </c>
      <c r="K755" s="11">
        <f>IF(($B756-$B$16)&gt;(0.0417),(VLOOKUP($G755,'stability from Xu'!$C$2:$K$1021,(ROUND($N$11/5,0)+2),TRUE)), "n/a")</f>
        <v>-934.01</v>
      </c>
      <c r="L755" s="11" t="str">
        <f t="shared" si="23"/>
        <v>NO</v>
      </c>
    </row>
    <row r="756" spans="1:12" x14ac:dyDescent="0.2">
      <c r="A756">
        <v>4193</v>
      </c>
      <c r="B756" s="1">
        <v>42875.02685185185</v>
      </c>
      <c r="C756">
        <v>26.16</v>
      </c>
      <c r="D756">
        <v>0.9</v>
      </c>
      <c r="G756" s="2">
        <f t="shared" si="22"/>
        <v>3.0454545454545873E-3</v>
      </c>
      <c r="K756" s="11">
        <f>IF(($B757-$B$16)&gt;(0.0417),(VLOOKUP($G756,'stability from Xu'!$C$2:$K$1021,(ROUND($N$11/5,0)+2),TRUE)), "n/a")</f>
        <v>-934.01</v>
      </c>
      <c r="L756" s="11" t="str">
        <f t="shared" si="23"/>
        <v>NO</v>
      </c>
    </row>
    <row r="757" spans="1:12" x14ac:dyDescent="0.2">
      <c r="A757">
        <v>4194</v>
      </c>
      <c r="B757" s="1">
        <v>42875.026967592596</v>
      </c>
      <c r="C757">
        <v>26.16</v>
      </c>
      <c r="D757">
        <v>0.9</v>
      </c>
      <c r="G757" s="2">
        <f t="shared" si="22"/>
        <v>3.0454545454545873E-3</v>
      </c>
      <c r="K757" s="11">
        <f>IF(($B758-$B$16)&gt;(0.0417),(VLOOKUP($G757,'stability from Xu'!$C$2:$K$1021,(ROUND($N$11/5,0)+2),TRUE)), "n/a")</f>
        <v>-934.01</v>
      </c>
      <c r="L757" s="11" t="str">
        <f t="shared" si="23"/>
        <v>NO</v>
      </c>
    </row>
    <row r="758" spans="1:12" x14ac:dyDescent="0.2">
      <c r="A758">
        <v>4195</v>
      </c>
      <c r="B758" s="1">
        <v>42875.027083333334</v>
      </c>
      <c r="C758">
        <v>26.16</v>
      </c>
      <c r="D758">
        <v>0.9</v>
      </c>
      <c r="G758" s="2">
        <f t="shared" si="22"/>
        <v>3.0454545454545873E-3</v>
      </c>
      <c r="K758" s="11">
        <f>IF(($B759-$B$16)&gt;(0.0417),(VLOOKUP($G758,'stability from Xu'!$C$2:$K$1021,(ROUND($N$11/5,0)+2),TRUE)), "n/a")</f>
        <v>-934.01</v>
      </c>
      <c r="L758" s="11" t="str">
        <f t="shared" si="23"/>
        <v>NO</v>
      </c>
    </row>
    <row r="759" spans="1:12" x14ac:dyDescent="0.2">
      <c r="A759">
        <v>4196</v>
      </c>
      <c r="B759" s="1">
        <v>42875.027199074073</v>
      </c>
      <c r="C759">
        <v>26.13</v>
      </c>
      <c r="D759">
        <v>0.9</v>
      </c>
      <c r="G759" s="2">
        <f t="shared" si="22"/>
        <v>3.0454545454545873E-3</v>
      </c>
      <c r="K759" s="11">
        <f>IF(($B760-$B$16)&gt;(0.0417),(VLOOKUP($G759,'stability from Xu'!$C$2:$K$1021,(ROUND($N$11/5,0)+2),TRUE)), "n/a")</f>
        <v>-934.01</v>
      </c>
      <c r="L759" s="11" t="str">
        <f t="shared" si="23"/>
        <v>NO</v>
      </c>
    </row>
    <row r="760" spans="1:12" x14ac:dyDescent="0.2">
      <c r="A760">
        <v>4197</v>
      </c>
      <c r="B760" s="1">
        <v>42875.027314814812</v>
      </c>
      <c r="C760">
        <v>26.13</v>
      </c>
      <c r="D760">
        <v>0.9</v>
      </c>
      <c r="G760" s="2">
        <f t="shared" si="22"/>
        <v>3.0454545454545873E-3</v>
      </c>
      <c r="K760" s="11">
        <f>IF(($B761-$B$16)&gt;(0.0417),(VLOOKUP($G760,'stability from Xu'!$C$2:$K$1021,(ROUND($N$11/5,0)+2),TRUE)), "n/a")</f>
        <v>-934.01</v>
      </c>
      <c r="L760" s="11" t="str">
        <f t="shared" si="23"/>
        <v>NO</v>
      </c>
    </row>
    <row r="761" spans="1:12" x14ac:dyDescent="0.2">
      <c r="A761">
        <v>4198</v>
      </c>
      <c r="B761" s="1">
        <v>42875.027430555558</v>
      </c>
      <c r="C761">
        <v>26.13</v>
      </c>
      <c r="D761">
        <v>0.98</v>
      </c>
      <c r="G761" s="2">
        <f t="shared" si="22"/>
        <v>1.1045454545454594E-2</v>
      </c>
      <c r="K761" s="11">
        <f>IF(($B762-$B$16)&gt;(0.0417),(VLOOKUP($G761,'stability from Xu'!$C$2:$K$1021,(ROUND($N$11/5,0)+2),TRUE)), "n/a")</f>
        <v>-934.01</v>
      </c>
      <c r="L761" s="11" t="str">
        <f t="shared" si="23"/>
        <v>NO</v>
      </c>
    </row>
    <row r="762" spans="1:12" x14ac:dyDescent="0.2">
      <c r="A762">
        <v>4199</v>
      </c>
      <c r="B762" s="1">
        <v>42875.027546296296</v>
      </c>
      <c r="C762">
        <v>26.13</v>
      </c>
      <c r="D762">
        <v>0.9</v>
      </c>
      <c r="G762" s="2">
        <f t="shared" si="22"/>
        <v>3.0454545454545873E-3</v>
      </c>
      <c r="K762" s="11">
        <f>IF(($B763-$B$16)&gt;(0.0417),(VLOOKUP($G762,'stability from Xu'!$C$2:$K$1021,(ROUND($N$11/5,0)+2),TRUE)), "n/a")</f>
        <v>-934.01</v>
      </c>
      <c r="L762" s="11" t="str">
        <f t="shared" si="23"/>
        <v>NO</v>
      </c>
    </row>
    <row r="763" spans="1:12" x14ac:dyDescent="0.2">
      <c r="A763">
        <v>4200</v>
      </c>
      <c r="B763" s="1">
        <v>42875.027662037035</v>
      </c>
      <c r="C763">
        <v>26.13</v>
      </c>
      <c r="D763">
        <v>0.9</v>
      </c>
      <c r="G763" s="2">
        <f t="shared" si="22"/>
        <v>3.0454545454545873E-3</v>
      </c>
      <c r="K763" s="11">
        <f>IF(($B764-$B$16)&gt;(0.0417),(VLOOKUP($G763,'stability from Xu'!$C$2:$K$1021,(ROUND($N$11/5,0)+2),TRUE)), "n/a")</f>
        <v>-934.01</v>
      </c>
      <c r="L763" s="11" t="str">
        <f t="shared" si="23"/>
        <v>NO</v>
      </c>
    </row>
    <row r="764" spans="1:12" x14ac:dyDescent="0.2">
      <c r="A764">
        <v>4201</v>
      </c>
      <c r="B764" s="1">
        <v>42875.027777777781</v>
      </c>
      <c r="C764">
        <v>26.13</v>
      </c>
      <c r="D764">
        <v>0.81</v>
      </c>
      <c r="G764" s="2">
        <f t="shared" si="22"/>
        <v>-5.9545454545454068E-3</v>
      </c>
      <c r="K764" s="11" t="e">
        <f>IF(($B765-$B$16)&gt;(0.0417),(VLOOKUP($G764,'stability from Xu'!$C$2:$K$1021,(ROUND($N$11/5,0)+2),TRUE)), "n/a")</f>
        <v>#N/A</v>
      </c>
      <c r="L764" s="11" t="e">
        <f t="shared" si="23"/>
        <v>#N/A</v>
      </c>
    </row>
    <row r="765" spans="1:12" x14ac:dyDescent="0.2">
      <c r="A765">
        <v>4202</v>
      </c>
      <c r="B765" s="1">
        <v>42875.02789351852</v>
      </c>
      <c r="C765">
        <v>26.13</v>
      </c>
      <c r="D765">
        <v>0.81</v>
      </c>
      <c r="G765" s="2">
        <f t="shared" si="22"/>
        <v>-5.9545454545454068E-3</v>
      </c>
      <c r="K765" s="11" t="e">
        <f>IF(($B766-$B$16)&gt;(0.0417),(VLOOKUP($G765,'stability from Xu'!$C$2:$K$1021,(ROUND($N$11/5,0)+2),TRUE)), "n/a")</f>
        <v>#N/A</v>
      </c>
      <c r="L765" s="11" t="e">
        <f t="shared" si="23"/>
        <v>#N/A</v>
      </c>
    </row>
    <row r="766" spans="1:12" x14ac:dyDescent="0.2">
      <c r="A766">
        <v>4203</v>
      </c>
      <c r="B766" s="1">
        <v>42875.028009259258</v>
      </c>
      <c r="C766">
        <v>26.13</v>
      </c>
      <c r="D766">
        <v>0.9</v>
      </c>
      <c r="G766" s="2">
        <f t="shared" si="22"/>
        <v>3.0454545454545873E-3</v>
      </c>
      <c r="K766" s="11">
        <f>IF(($B767-$B$16)&gt;(0.0417),(VLOOKUP($G766,'stability from Xu'!$C$2:$K$1021,(ROUND($N$11/5,0)+2),TRUE)), "n/a")</f>
        <v>-934.01</v>
      </c>
      <c r="L766" s="11" t="str">
        <f t="shared" si="23"/>
        <v>NO</v>
      </c>
    </row>
    <row r="767" spans="1:12" x14ac:dyDescent="0.2">
      <c r="A767">
        <v>4204</v>
      </c>
      <c r="B767" s="1">
        <v>42875.028124999997</v>
      </c>
      <c r="C767">
        <v>26.13</v>
      </c>
      <c r="D767">
        <v>0.98</v>
      </c>
      <c r="G767" s="2">
        <f t="shared" si="22"/>
        <v>1.1045454545454594E-2</v>
      </c>
      <c r="K767" s="11">
        <f>IF(($B768-$B$16)&gt;(0.0417),(VLOOKUP($G767,'stability from Xu'!$C$2:$K$1021,(ROUND($N$11/5,0)+2),TRUE)), "n/a")</f>
        <v>-934.01</v>
      </c>
      <c r="L767" s="11" t="str">
        <f t="shared" si="23"/>
        <v>NO</v>
      </c>
    </row>
    <row r="768" spans="1:12" x14ac:dyDescent="0.2">
      <c r="A768">
        <v>4205</v>
      </c>
      <c r="B768" s="1">
        <v>42875.028240740743</v>
      </c>
      <c r="C768">
        <v>26.13</v>
      </c>
      <c r="D768">
        <v>0.81</v>
      </c>
      <c r="G768" s="2">
        <f t="shared" si="22"/>
        <v>-5.9545454545454068E-3</v>
      </c>
      <c r="K768" s="11" t="e">
        <f>IF(($B769-$B$16)&gt;(0.0417),(VLOOKUP($G768,'stability from Xu'!$C$2:$K$1021,(ROUND($N$11/5,0)+2),TRUE)), "n/a")</f>
        <v>#N/A</v>
      </c>
      <c r="L768" s="11" t="e">
        <f t="shared" si="23"/>
        <v>#N/A</v>
      </c>
    </row>
    <row r="769" spans="1:12" x14ac:dyDescent="0.2">
      <c r="A769">
        <v>4206</v>
      </c>
      <c r="B769" s="1">
        <v>42875.028356481482</v>
      </c>
      <c r="C769">
        <v>26.13</v>
      </c>
      <c r="D769">
        <v>0.9</v>
      </c>
      <c r="G769" s="2">
        <f t="shared" si="22"/>
        <v>3.0454545454545873E-3</v>
      </c>
      <c r="K769" s="11">
        <f>IF(($B770-$B$16)&gt;(0.0417),(VLOOKUP($G769,'stability from Xu'!$C$2:$K$1021,(ROUND($N$11/5,0)+2),TRUE)), "n/a")</f>
        <v>-934.01</v>
      </c>
      <c r="L769" s="11" t="str">
        <f t="shared" si="23"/>
        <v>NO</v>
      </c>
    </row>
    <row r="770" spans="1:12" x14ac:dyDescent="0.2">
      <c r="A770">
        <v>4207</v>
      </c>
      <c r="B770" s="1">
        <v>42875.02847222222</v>
      </c>
      <c r="C770">
        <v>26.13</v>
      </c>
      <c r="D770">
        <v>0.9</v>
      </c>
      <c r="G770" s="2">
        <f t="shared" si="22"/>
        <v>3.0454545454545873E-3</v>
      </c>
      <c r="K770" s="11">
        <f>IF(($B771-$B$16)&gt;(0.0417),(VLOOKUP($G770,'stability from Xu'!$C$2:$K$1021,(ROUND($N$11/5,0)+2),TRUE)), "n/a")</f>
        <v>-934.01</v>
      </c>
      <c r="L770" s="11" t="str">
        <f t="shared" si="23"/>
        <v>NO</v>
      </c>
    </row>
    <row r="771" spans="1:12" x14ac:dyDescent="0.2">
      <c r="A771">
        <v>4208</v>
      </c>
      <c r="B771" s="1">
        <v>42875.028587962966</v>
      </c>
      <c r="C771">
        <v>26.13</v>
      </c>
      <c r="D771">
        <v>0.9</v>
      </c>
      <c r="G771" s="2">
        <f t="shared" si="22"/>
        <v>3.0454545454545873E-3</v>
      </c>
      <c r="K771" s="11">
        <f>IF(($B772-$B$16)&gt;(0.0417),(VLOOKUP($G771,'stability from Xu'!$C$2:$K$1021,(ROUND($N$11/5,0)+2),TRUE)), "n/a")</f>
        <v>-934.01</v>
      </c>
      <c r="L771" s="11" t="str">
        <f t="shared" si="23"/>
        <v>NO</v>
      </c>
    </row>
    <row r="772" spans="1:12" x14ac:dyDescent="0.2">
      <c r="A772">
        <v>4209</v>
      </c>
      <c r="B772" s="1">
        <v>42875.028703703705</v>
      </c>
      <c r="C772">
        <v>26.13</v>
      </c>
      <c r="D772">
        <v>0.9</v>
      </c>
      <c r="G772" s="2">
        <f t="shared" si="22"/>
        <v>3.0454545454545873E-3</v>
      </c>
      <c r="K772" s="11">
        <f>IF(($B773-$B$16)&gt;(0.0417),(VLOOKUP($G772,'stability from Xu'!$C$2:$K$1021,(ROUND($N$11/5,0)+2),TRUE)), "n/a")</f>
        <v>-934.01</v>
      </c>
      <c r="L772" s="11" t="str">
        <f t="shared" si="23"/>
        <v>NO</v>
      </c>
    </row>
    <row r="773" spans="1:12" x14ac:dyDescent="0.2">
      <c r="A773">
        <v>4210</v>
      </c>
      <c r="B773" s="1">
        <v>42875.028819444444</v>
      </c>
      <c r="C773">
        <v>26.13</v>
      </c>
      <c r="D773">
        <v>0.81</v>
      </c>
      <c r="G773" s="2">
        <f t="shared" si="22"/>
        <v>-5.9545454545454068E-3</v>
      </c>
      <c r="K773" s="11" t="e">
        <f>IF(($B774-$B$16)&gt;(0.0417),(VLOOKUP($G773,'stability from Xu'!$C$2:$K$1021,(ROUND($N$11/5,0)+2),TRUE)), "n/a")</f>
        <v>#N/A</v>
      </c>
      <c r="L773" s="11" t="e">
        <f t="shared" si="23"/>
        <v>#N/A</v>
      </c>
    </row>
    <row r="774" spans="1:12" x14ac:dyDescent="0.2">
      <c r="A774">
        <v>4211</v>
      </c>
      <c r="B774" s="1">
        <v>42875.028935185182</v>
      </c>
      <c r="C774">
        <v>26.13</v>
      </c>
      <c r="D774">
        <v>0.9</v>
      </c>
      <c r="G774" s="2">
        <f t="shared" si="22"/>
        <v>3.0454545454545873E-3</v>
      </c>
      <c r="K774" s="11">
        <f>IF(($B775-$B$16)&gt;(0.0417),(VLOOKUP($G774,'stability from Xu'!$C$2:$K$1021,(ROUND($N$11/5,0)+2),TRUE)), "n/a")</f>
        <v>-934.01</v>
      </c>
      <c r="L774" s="11" t="str">
        <f t="shared" si="23"/>
        <v>NO</v>
      </c>
    </row>
    <row r="775" spans="1:12" x14ac:dyDescent="0.2">
      <c r="A775">
        <v>4212</v>
      </c>
      <c r="B775" s="1">
        <v>42875.029050925928</v>
      </c>
      <c r="C775">
        <v>26.13</v>
      </c>
      <c r="D775">
        <v>0.81</v>
      </c>
      <c r="G775" s="2">
        <f t="shared" si="22"/>
        <v>-5.9545454545454068E-3</v>
      </c>
      <c r="K775" s="11" t="e">
        <f>IF(($B776-$B$16)&gt;(0.0417),(VLOOKUP($G775,'stability from Xu'!$C$2:$K$1021,(ROUND($N$11/5,0)+2),TRUE)), "n/a")</f>
        <v>#N/A</v>
      </c>
      <c r="L775" s="11" t="e">
        <f t="shared" si="23"/>
        <v>#N/A</v>
      </c>
    </row>
    <row r="776" spans="1:12" x14ac:dyDescent="0.2">
      <c r="A776">
        <v>4213</v>
      </c>
      <c r="B776" s="1">
        <v>42875.029166666667</v>
      </c>
      <c r="C776">
        <v>26.13</v>
      </c>
      <c r="D776">
        <v>0.9</v>
      </c>
      <c r="G776" s="2">
        <f t="shared" si="22"/>
        <v>3.0454545454545873E-3</v>
      </c>
      <c r="K776" s="11">
        <f>IF(($B777-$B$16)&gt;(0.0417),(VLOOKUP($G776,'stability from Xu'!$C$2:$K$1021,(ROUND($N$11/5,0)+2),TRUE)), "n/a")</f>
        <v>-934.01</v>
      </c>
      <c r="L776" s="11" t="str">
        <f t="shared" si="23"/>
        <v>NO</v>
      </c>
    </row>
    <row r="777" spans="1:12" x14ac:dyDescent="0.2">
      <c r="A777">
        <v>4214</v>
      </c>
      <c r="B777" s="1">
        <v>42875.029282407406</v>
      </c>
      <c r="C777">
        <v>26.13</v>
      </c>
      <c r="D777">
        <v>0.9</v>
      </c>
      <c r="G777" s="2">
        <f t="shared" si="22"/>
        <v>3.0454545454545873E-3</v>
      </c>
      <c r="K777" s="11">
        <f>IF(($B778-$B$16)&gt;(0.0417),(VLOOKUP($G777,'stability from Xu'!$C$2:$K$1021,(ROUND($N$11/5,0)+2),TRUE)), "n/a")</f>
        <v>-934.01</v>
      </c>
      <c r="L777" s="11" t="str">
        <f t="shared" si="23"/>
        <v>NO</v>
      </c>
    </row>
    <row r="778" spans="1:12" x14ac:dyDescent="0.2">
      <c r="A778">
        <v>4215</v>
      </c>
      <c r="B778" s="1">
        <v>42875.029398148145</v>
      </c>
      <c r="C778">
        <v>26.13</v>
      </c>
      <c r="D778">
        <v>0.9</v>
      </c>
      <c r="G778" s="2">
        <f t="shared" si="22"/>
        <v>3.0454545454545873E-3</v>
      </c>
      <c r="K778" s="11">
        <f>IF(($B779-$B$16)&gt;(0.0417),(VLOOKUP($G778,'stability from Xu'!$C$2:$K$1021,(ROUND($N$11/5,0)+2),TRUE)), "n/a")</f>
        <v>-934.01</v>
      </c>
      <c r="L778" s="11" t="str">
        <f t="shared" si="23"/>
        <v>NO</v>
      </c>
    </row>
    <row r="779" spans="1:12" x14ac:dyDescent="0.2">
      <c r="A779">
        <v>4216</v>
      </c>
      <c r="B779" s="1">
        <v>42875.029513888891</v>
      </c>
      <c r="C779">
        <v>26.13</v>
      </c>
      <c r="D779">
        <v>0.9</v>
      </c>
      <c r="G779" s="2">
        <f t="shared" si="22"/>
        <v>3.0454545454545873E-3</v>
      </c>
      <c r="K779" s="11">
        <f>IF(($B780-$B$16)&gt;(0.0417),(VLOOKUP($G779,'stability from Xu'!$C$2:$K$1021,(ROUND($N$11/5,0)+2),TRUE)), "n/a")</f>
        <v>-934.01</v>
      </c>
      <c r="L779" s="11" t="str">
        <f t="shared" si="23"/>
        <v>NO</v>
      </c>
    </row>
    <row r="780" spans="1:12" x14ac:dyDescent="0.2">
      <c r="A780">
        <v>4217</v>
      </c>
      <c r="B780" s="1">
        <v>42875.029629629629</v>
      </c>
      <c r="C780">
        <v>26.13</v>
      </c>
      <c r="D780">
        <v>0.9</v>
      </c>
      <c r="G780" s="2">
        <f t="shared" si="22"/>
        <v>3.0454545454545873E-3</v>
      </c>
      <c r="K780" s="11">
        <f>IF(($B781-$B$16)&gt;(0.0417),(VLOOKUP($G780,'stability from Xu'!$C$2:$K$1021,(ROUND($N$11/5,0)+2),TRUE)), "n/a")</f>
        <v>-934.01</v>
      </c>
      <c r="L780" s="11" t="str">
        <f t="shared" si="23"/>
        <v>NO</v>
      </c>
    </row>
    <row r="781" spans="1:12" x14ac:dyDescent="0.2">
      <c r="A781">
        <v>4218</v>
      </c>
      <c r="B781" s="1">
        <v>42875.029745370368</v>
      </c>
      <c r="C781">
        <v>26.13</v>
      </c>
      <c r="D781">
        <v>0.9</v>
      </c>
      <c r="G781" s="2">
        <f t="shared" si="22"/>
        <v>3.0454545454545873E-3</v>
      </c>
      <c r="K781" s="11">
        <f>IF(($B782-$B$16)&gt;(0.0417),(VLOOKUP($G781,'stability from Xu'!$C$2:$K$1021,(ROUND($N$11/5,0)+2),TRUE)), "n/a")</f>
        <v>-934.01</v>
      </c>
      <c r="L781" s="11" t="str">
        <f t="shared" si="23"/>
        <v>NO</v>
      </c>
    </row>
    <row r="782" spans="1:12" x14ac:dyDescent="0.2">
      <c r="A782">
        <v>4219</v>
      </c>
      <c r="B782" s="1">
        <v>42875.029861111114</v>
      </c>
      <c r="C782">
        <v>26.13</v>
      </c>
      <c r="D782">
        <v>0.9</v>
      </c>
      <c r="G782" s="2">
        <f t="shared" si="22"/>
        <v>3.0454545454545873E-3</v>
      </c>
      <c r="K782" s="11">
        <f>IF(($B783-$B$16)&gt;(0.0417),(VLOOKUP($G782,'stability from Xu'!$C$2:$K$1021,(ROUND($N$11/5,0)+2),TRUE)), "n/a")</f>
        <v>-934.01</v>
      </c>
      <c r="L782" s="11" t="str">
        <f t="shared" si="23"/>
        <v>NO</v>
      </c>
    </row>
    <row r="783" spans="1:12" x14ac:dyDescent="0.2">
      <c r="A783">
        <v>4220</v>
      </c>
      <c r="B783" s="1">
        <v>42875.029976851853</v>
      </c>
      <c r="C783">
        <v>26.13</v>
      </c>
      <c r="D783">
        <v>0.9</v>
      </c>
      <c r="G783" s="2">
        <f t="shared" si="22"/>
        <v>3.0454545454545873E-3</v>
      </c>
      <c r="K783" s="11">
        <f>IF(($B784-$B$16)&gt;(0.0417),(VLOOKUP($G783,'stability from Xu'!$C$2:$K$1021,(ROUND($N$11/5,0)+2),TRUE)), "n/a")</f>
        <v>-934.01</v>
      </c>
      <c r="L783" s="11" t="str">
        <f t="shared" si="23"/>
        <v>NO</v>
      </c>
    </row>
    <row r="784" spans="1:12" x14ac:dyDescent="0.2">
      <c r="A784">
        <v>4221</v>
      </c>
      <c r="B784" s="1">
        <v>42875.030092592591</v>
      </c>
      <c r="C784">
        <v>26.13</v>
      </c>
      <c r="D784">
        <v>0.9</v>
      </c>
      <c r="G784" s="2">
        <f t="shared" ref="G784:G847" si="24">(D784/10-$G$7)*$G$8</f>
        <v>3.0454545454545873E-3</v>
      </c>
      <c r="K784" s="11">
        <f>IF(($B785-$B$16)&gt;(0.0417),(VLOOKUP($G784,'stability from Xu'!$C$2:$K$1021,(ROUND($N$11/5,0)+2),TRUE)), "n/a")</f>
        <v>-934.01</v>
      </c>
      <c r="L784" s="11" t="str">
        <f t="shared" ref="L784:L847" si="25">IF($K784="N/A", "-",IF(C784&gt;K784,"NO","Yes"))</f>
        <v>NO</v>
      </c>
    </row>
    <row r="785" spans="1:12" x14ac:dyDescent="0.2">
      <c r="A785">
        <v>4222</v>
      </c>
      <c r="B785" s="1">
        <v>42875.03020833333</v>
      </c>
      <c r="C785">
        <v>26.13</v>
      </c>
      <c r="D785">
        <v>0.9</v>
      </c>
      <c r="G785" s="2">
        <f t="shared" si="24"/>
        <v>3.0454545454545873E-3</v>
      </c>
      <c r="K785" s="11">
        <f>IF(($B786-$B$16)&gt;(0.0417),(VLOOKUP($G785,'stability from Xu'!$C$2:$K$1021,(ROUND($N$11/5,0)+2),TRUE)), "n/a")</f>
        <v>-934.01</v>
      </c>
      <c r="L785" s="11" t="str">
        <f t="shared" si="25"/>
        <v>NO</v>
      </c>
    </row>
    <row r="786" spans="1:12" x14ac:dyDescent="0.2">
      <c r="A786">
        <v>4223</v>
      </c>
      <c r="B786" s="1">
        <v>42875.030324074076</v>
      </c>
      <c r="C786">
        <v>26.13</v>
      </c>
      <c r="D786">
        <v>0.9</v>
      </c>
      <c r="G786" s="2">
        <f t="shared" si="24"/>
        <v>3.0454545454545873E-3</v>
      </c>
      <c r="K786" s="11">
        <f>IF(($B787-$B$16)&gt;(0.0417),(VLOOKUP($G786,'stability from Xu'!$C$2:$K$1021,(ROUND($N$11/5,0)+2),TRUE)), "n/a")</f>
        <v>-934.01</v>
      </c>
      <c r="L786" s="11" t="str">
        <f t="shared" si="25"/>
        <v>NO</v>
      </c>
    </row>
    <row r="787" spans="1:12" x14ac:dyDescent="0.2">
      <c r="A787">
        <v>4224</v>
      </c>
      <c r="B787" s="1">
        <v>42875.030439814815</v>
      </c>
      <c r="C787">
        <v>26.13</v>
      </c>
      <c r="D787">
        <v>0.9</v>
      </c>
      <c r="G787" s="2">
        <f t="shared" si="24"/>
        <v>3.0454545454545873E-3</v>
      </c>
      <c r="K787" s="11">
        <f>IF(($B788-$B$16)&gt;(0.0417),(VLOOKUP($G787,'stability from Xu'!$C$2:$K$1021,(ROUND($N$11/5,0)+2),TRUE)), "n/a")</f>
        <v>-934.01</v>
      </c>
      <c r="L787" s="11" t="str">
        <f t="shared" si="25"/>
        <v>NO</v>
      </c>
    </row>
    <row r="788" spans="1:12" x14ac:dyDescent="0.2">
      <c r="A788">
        <v>4225</v>
      </c>
      <c r="B788" s="1">
        <v>42875.030555555553</v>
      </c>
      <c r="C788">
        <v>26.13</v>
      </c>
      <c r="D788">
        <v>0.9</v>
      </c>
      <c r="G788" s="2">
        <f t="shared" si="24"/>
        <v>3.0454545454545873E-3</v>
      </c>
      <c r="K788" s="11">
        <f>IF(($B789-$B$16)&gt;(0.0417),(VLOOKUP($G788,'stability from Xu'!$C$2:$K$1021,(ROUND($N$11/5,0)+2),TRUE)), "n/a")</f>
        <v>-934.01</v>
      </c>
      <c r="L788" s="11" t="str">
        <f t="shared" si="25"/>
        <v>NO</v>
      </c>
    </row>
    <row r="789" spans="1:12" x14ac:dyDescent="0.2">
      <c r="A789">
        <v>4226</v>
      </c>
      <c r="B789" s="1">
        <v>42875.030671296299</v>
      </c>
      <c r="C789">
        <v>26.1</v>
      </c>
      <c r="D789">
        <v>0.98</v>
      </c>
      <c r="G789" s="2">
        <f t="shared" si="24"/>
        <v>1.1045454545454594E-2</v>
      </c>
      <c r="K789" s="11">
        <f>IF(($B790-$B$16)&gt;(0.0417),(VLOOKUP($G789,'stability from Xu'!$C$2:$K$1021,(ROUND($N$11/5,0)+2),TRUE)), "n/a")</f>
        <v>-934.01</v>
      </c>
      <c r="L789" s="11" t="str">
        <f t="shared" si="25"/>
        <v>NO</v>
      </c>
    </row>
    <row r="790" spans="1:12" x14ac:dyDescent="0.2">
      <c r="A790">
        <v>4227</v>
      </c>
      <c r="B790" s="1">
        <v>42875.030787037038</v>
      </c>
      <c r="C790">
        <v>26.1</v>
      </c>
      <c r="D790">
        <v>0.98</v>
      </c>
      <c r="G790" s="2">
        <f t="shared" si="24"/>
        <v>1.1045454545454594E-2</v>
      </c>
      <c r="K790" s="11">
        <f>IF(($B791-$B$16)&gt;(0.0417),(VLOOKUP($G790,'stability from Xu'!$C$2:$K$1021,(ROUND($N$11/5,0)+2),TRUE)), "n/a")</f>
        <v>-934.01</v>
      </c>
      <c r="L790" s="11" t="str">
        <f t="shared" si="25"/>
        <v>NO</v>
      </c>
    </row>
    <row r="791" spans="1:12" x14ac:dyDescent="0.2">
      <c r="A791">
        <v>4228</v>
      </c>
      <c r="B791" s="1">
        <v>42875.030902777777</v>
      </c>
      <c r="C791">
        <v>26.1</v>
      </c>
      <c r="D791">
        <v>0.9</v>
      </c>
      <c r="G791" s="2">
        <f t="shared" si="24"/>
        <v>3.0454545454545873E-3</v>
      </c>
      <c r="K791" s="11">
        <f>IF(($B792-$B$16)&gt;(0.0417),(VLOOKUP($G791,'stability from Xu'!$C$2:$K$1021,(ROUND($N$11/5,0)+2),TRUE)), "n/a")</f>
        <v>-934.01</v>
      </c>
      <c r="L791" s="11" t="str">
        <f t="shared" si="25"/>
        <v>NO</v>
      </c>
    </row>
    <row r="792" spans="1:12" x14ac:dyDescent="0.2">
      <c r="A792">
        <v>4229</v>
      </c>
      <c r="B792" s="1">
        <v>42875.031018518515</v>
      </c>
      <c r="C792">
        <v>26.1</v>
      </c>
      <c r="D792">
        <v>0.9</v>
      </c>
      <c r="G792" s="2">
        <f t="shared" si="24"/>
        <v>3.0454545454545873E-3</v>
      </c>
      <c r="K792" s="11">
        <f>IF(($B793-$B$16)&gt;(0.0417),(VLOOKUP($G792,'stability from Xu'!$C$2:$K$1021,(ROUND($N$11/5,0)+2),TRUE)), "n/a")</f>
        <v>-934.01</v>
      </c>
      <c r="L792" s="11" t="str">
        <f t="shared" si="25"/>
        <v>NO</v>
      </c>
    </row>
    <row r="793" spans="1:12" x14ac:dyDescent="0.2">
      <c r="A793">
        <v>4230</v>
      </c>
      <c r="B793" s="1">
        <v>42875.031134259261</v>
      </c>
      <c r="C793">
        <v>26.1</v>
      </c>
      <c r="D793">
        <v>0.81</v>
      </c>
      <c r="G793" s="2">
        <f t="shared" si="24"/>
        <v>-5.9545454545454068E-3</v>
      </c>
      <c r="K793" s="11" t="e">
        <f>IF(($B794-$B$16)&gt;(0.0417),(VLOOKUP($G793,'stability from Xu'!$C$2:$K$1021,(ROUND($N$11/5,0)+2),TRUE)), "n/a")</f>
        <v>#N/A</v>
      </c>
      <c r="L793" s="11" t="e">
        <f t="shared" si="25"/>
        <v>#N/A</v>
      </c>
    </row>
    <row r="794" spans="1:12" x14ac:dyDescent="0.2">
      <c r="A794">
        <v>4231</v>
      </c>
      <c r="B794" s="1">
        <v>42875.03125</v>
      </c>
      <c r="C794">
        <v>26.1</v>
      </c>
      <c r="D794">
        <v>0.98</v>
      </c>
      <c r="G794" s="2">
        <f t="shared" si="24"/>
        <v>1.1045454545454594E-2</v>
      </c>
      <c r="K794" s="11">
        <f>IF(($B795-$B$16)&gt;(0.0417),(VLOOKUP($G794,'stability from Xu'!$C$2:$K$1021,(ROUND($N$11/5,0)+2),TRUE)), "n/a")</f>
        <v>-934.01</v>
      </c>
      <c r="L794" s="11" t="str">
        <f t="shared" si="25"/>
        <v>NO</v>
      </c>
    </row>
    <row r="795" spans="1:12" x14ac:dyDescent="0.2">
      <c r="A795">
        <v>4232</v>
      </c>
      <c r="B795" s="1">
        <v>42875.031365740739</v>
      </c>
      <c r="C795">
        <v>26.1</v>
      </c>
      <c r="D795">
        <v>0.9</v>
      </c>
      <c r="G795" s="2">
        <f t="shared" si="24"/>
        <v>3.0454545454545873E-3</v>
      </c>
      <c r="K795" s="11">
        <f>IF(($B796-$B$16)&gt;(0.0417),(VLOOKUP($G795,'stability from Xu'!$C$2:$K$1021,(ROUND($N$11/5,0)+2),TRUE)), "n/a")</f>
        <v>-934.01</v>
      </c>
      <c r="L795" s="11" t="str">
        <f t="shared" si="25"/>
        <v>NO</v>
      </c>
    </row>
    <row r="796" spans="1:12" x14ac:dyDescent="0.2">
      <c r="A796">
        <v>4233</v>
      </c>
      <c r="B796" s="1">
        <v>42875.031481481485</v>
      </c>
      <c r="C796">
        <v>26.1</v>
      </c>
      <c r="D796">
        <v>0.9</v>
      </c>
      <c r="G796" s="2">
        <f t="shared" si="24"/>
        <v>3.0454545454545873E-3</v>
      </c>
      <c r="K796" s="11">
        <f>IF(($B797-$B$16)&gt;(0.0417),(VLOOKUP($G796,'stability from Xu'!$C$2:$K$1021,(ROUND($N$11/5,0)+2),TRUE)), "n/a")</f>
        <v>-934.01</v>
      </c>
      <c r="L796" s="11" t="str">
        <f t="shared" si="25"/>
        <v>NO</v>
      </c>
    </row>
    <row r="797" spans="1:12" x14ac:dyDescent="0.2">
      <c r="A797">
        <v>4234</v>
      </c>
      <c r="B797" s="1">
        <v>42875.031597222223</v>
      </c>
      <c r="C797">
        <v>26.1</v>
      </c>
      <c r="D797">
        <v>0.81</v>
      </c>
      <c r="G797" s="2">
        <f t="shared" si="24"/>
        <v>-5.9545454545454068E-3</v>
      </c>
      <c r="K797" s="11" t="e">
        <f>IF(($B798-$B$16)&gt;(0.0417),(VLOOKUP($G797,'stability from Xu'!$C$2:$K$1021,(ROUND($N$11/5,0)+2),TRUE)), "n/a")</f>
        <v>#N/A</v>
      </c>
      <c r="L797" s="11" t="e">
        <f t="shared" si="25"/>
        <v>#N/A</v>
      </c>
    </row>
    <row r="798" spans="1:12" x14ac:dyDescent="0.2">
      <c r="A798">
        <v>4235</v>
      </c>
      <c r="B798" s="1">
        <v>42875.031712962962</v>
      </c>
      <c r="C798">
        <v>26.1</v>
      </c>
      <c r="D798">
        <v>0.9</v>
      </c>
      <c r="G798" s="2">
        <f t="shared" si="24"/>
        <v>3.0454545454545873E-3</v>
      </c>
      <c r="K798" s="11">
        <f>IF(($B799-$B$16)&gt;(0.0417),(VLOOKUP($G798,'stability from Xu'!$C$2:$K$1021,(ROUND($N$11/5,0)+2),TRUE)), "n/a")</f>
        <v>-934.01</v>
      </c>
      <c r="L798" s="11" t="str">
        <f t="shared" si="25"/>
        <v>NO</v>
      </c>
    </row>
    <row r="799" spans="1:12" x14ac:dyDescent="0.2">
      <c r="A799">
        <v>4236</v>
      </c>
      <c r="B799" s="1">
        <v>42875.031828703701</v>
      </c>
      <c r="C799">
        <v>26.1</v>
      </c>
      <c r="D799">
        <v>0.9</v>
      </c>
      <c r="G799" s="2">
        <f t="shared" si="24"/>
        <v>3.0454545454545873E-3</v>
      </c>
      <c r="K799" s="11">
        <f>IF(($B800-$B$16)&gt;(0.0417),(VLOOKUP($G799,'stability from Xu'!$C$2:$K$1021,(ROUND($N$11/5,0)+2),TRUE)), "n/a")</f>
        <v>-934.01</v>
      </c>
      <c r="L799" s="11" t="str">
        <f t="shared" si="25"/>
        <v>NO</v>
      </c>
    </row>
    <row r="800" spans="1:12" x14ac:dyDescent="0.2">
      <c r="A800">
        <v>4237</v>
      </c>
      <c r="B800" s="1">
        <v>42875.031944444447</v>
      </c>
      <c r="C800">
        <v>26.1</v>
      </c>
      <c r="D800">
        <v>0.9</v>
      </c>
      <c r="G800" s="2">
        <f t="shared" si="24"/>
        <v>3.0454545454545873E-3</v>
      </c>
      <c r="K800" s="11">
        <f>IF(($B801-$B$16)&gt;(0.0417),(VLOOKUP($G800,'stability from Xu'!$C$2:$K$1021,(ROUND($N$11/5,0)+2),TRUE)), "n/a")</f>
        <v>-934.01</v>
      </c>
      <c r="L800" s="11" t="str">
        <f t="shared" si="25"/>
        <v>NO</v>
      </c>
    </row>
    <row r="801" spans="1:12" x14ac:dyDescent="0.2">
      <c r="A801">
        <v>4238</v>
      </c>
      <c r="B801" s="1">
        <v>42875.032060185185</v>
      </c>
      <c r="C801">
        <v>26.1</v>
      </c>
      <c r="D801">
        <v>0.9</v>
      </c>
      <c r="G801" s="2">
        <f t="shared" si="24"/>
        <v>3.0454545454545873E-3</v>
      </c>
      <c r="K801" s="11">
        <f>IF(($B802-$B$16)&gt;(0.0417),(VLOOKUP($G801,'stability from Xu'!$C$2:$K$1021,(ROUND($N$11/5,0)+2),TRUE)), "n/a")</f>
        <v>-934.01</v>
      </c>
      <c r="L801" s="11" t="str">
        <f t="shared" si="25"/>
        <v>NO</v>
      </c>
    </row>
    <row r="802" spans="1:12" x14ac:dyDescent="0.2">
      <c r="A802">
        <v>4239</v>
      </c>
      <c r="B802" s="1">
        <v>42875.032175925924</v>
      </c>
      <c r="C802">
        <v>26.1</v>
      </c>
      <c r="D802">
        <v>0.9</v>
      </c>
      <c r="G802" s="2">
        <f t="shared" si="24"/>
        <v>3.0454545454545873E-3</v>
      </c>
      <c r="K802" s="11">
        <f>IF(($B803-$B$16)&gt;(0.0417),(VLOOKUP($G802,'stability from Xu'!$C$2:$K$1021,(ROUND($N$11/5,0)+2),TRUE)), "n/a")</f>
        <v>-934.01</v>
      </c>
      <c r="L802" s="11" t="str">
        <f t="shared" si="25"/>
        <v>NO</v>
      </c>
    </row>
    <row r="803" spans="1:12" x14ac:dyDescent="0.2">
      <c r="A803">
        <v>4240</v>
      </c>
      <c r="B803" s="1">
        <v>42875.03229166667</v>
      </c>
      <c r="C803">
        <v>26.1</v>
      </c>
      <c r="D803">
        <v>0.9</v>
      </c>
      <c r="G803" s="2">
        <f t="shared" si="24"/>
        <v>3.0454545454545873E-3</v>
      </c>
      <c r="K803" s="11">
        <f>IF(($B804-$B$16)&gt;(0.0417),(VLOOKUP($G803,'stability from Xu'!$C$2:$K$1021,(ROUND($N$11/5,0)+2),TRUE)), "n/a")</f>
        <v>-934.01</v>
      </c>
      <c r="L803" s="11" t="str">
        <f t="shared" si="25"/>
        <v>NO</v>
      </c>
    </row>
    <row r="804" spans="1:12" x14ac:dyDescent="0.2">
      <c r="A804">
        <v>4241</v>
      </c>
      <c r="B804" s="1">
        <v>42875.032407407409</v>
      </c>
      <c r="C804">
        <v>26.1</v>
      </c>
      <c r="D804">
        <v>0.9</v>
      </c>
      <c r="G804" s="2">
        <f t="shared" si="24"/>
        <v>3.0454545454545873E-3</v>
      </c>
      <c r="K804" s="11">
        <f>IF(($B805-$B$16)&gt;(0.0417),(VLOOKUP($G804,'stability from Xu'!$C$2:$K$1021,(ROUND($N$11/5,0)+2),TRUE)), "n/a")</f>
        <v>-934.01</v>
      </c>
      <c r="L804" s="11" t="str">
        <f t="shared" si="25"/>
        <v>NO</v>
      </c>
    </row>
    <row r="805" spans="1:12" x14ac:dyDescent="0.2">
      <c r="A805">
        <v>4242</v>
      </c>
      <c r="B805" s="1">
        <v>42875.032523148147</v>
      </c>
      <c r="C805">
        <v>26.1</v>
      </c>
      <c r="D805">
        <v>0.9</v>
      </c>
      <c r="G805" s="2">
        <f t="shared" si="24"/>
        <v>3.0454545454545873E-3</v>
      </c>
      <c r="K805" s="11">
        <f>IF(($B806-$B$16)&gt;(0.0417),(VLOOKUP($G805,'stability from Xu'!$C$2:$K$1021,(ROUND($N$11/5,0)+2),TRUE)), "n/a")</f>
        <v>-934.01</v>
      </c>
      <c r="L805" s="11" t="str">
        <f t="shared" si="25"/>
        <v>NO</v>
      </c>
    </row>
    <row r="806" spans="1:12" x14ac:dyDescent="0.2">
      <c r="A806">
        <v>4243</v>
      </c>
      <c r="B806" s="1">
        <v>42875.032638888886</v>
      </c>
      <c r="C806">
        <v>26.1</v>
      </c>
      <c r="D806">
        <v>0.9</v>
      </c>
      <c r="G806" s="2">
        <f t="shared" si="24"/>
        <v>3.0454545454545873E-3</v>
      </c>
      <c r="K806" s="11">
        <f>IF(($B807-$B$16)&gt;(0.0417),(VLOOKUP($G806,'stability from Xu'!$C$2:$K$1021,(ROUND($N$11/5,0)+2),TRUE)), "n/a")</f>
        <v>-934.01</v>
      </c>
      <c r="L806" s="11" t="str">
        <f t="shared" si="25"/>
        <v>NO</v>
      </c>
    </row>
    <row r="807" spans="1:12" x14ac:dyDescent="0.2">
      <c r="A807">
        <v>4244</v>
      </c>
      <c r="B807" s="1">
        <v>42875.032754629632</v>
      </c>
      <c r="C807">
        <v>26.1</v>
      </c>
      <c r="D807">
        <v>0.9</v>
      </c>
      <c r="G807" s="2">
        <f t="shared" si="24"/>
        <v>3.0454545454545873E-3</v>
      </c>
      <c r="K807" s="11">
        <f>IF(($B808-$B$16)&gt;(0.0417),(VLOOKUP($G807,'stability from Xu'!$C$2:$K$1021,(ROUND($N$11/5,0)+2),TRUE)), "n/a")</f>
        <v>-934.01</v>
      </c>
      <c r="L807" s="11" t="str">
        <f t="shared" si="25"/>
        <v>NO</v>
      </c>
    </row>
    <row r="808" spans="1:12" x14ac:dyDescent="0.2">
      <c r="A808">
        <v>4245</v>
      </c>
      <c r="B808" s="1">
        <v>42875.032870370371</v>
      </c>
      <c r="C808">
        <v>26.1</v>
      </c>
      <c r="D808">
        <v>0.81</v>
      </c>
      <c r="G808" s="2">
        <f t="shared" si="24"/>
        <v>-5.9545454545454068E-3</v>
      </c>
      <c r="K808" s="11" t="e">
        <f>IF(($B809-$B$16)&gt;(0.0417),(VLOOKUP($G808,'stability from Xu'!$C$2:$K$1021,(ROUND($N$11/5,0)+2),TRUE)), "n/a")</f>
        <v>#N/A</v>
      </c>
      <c r="L808" s="11" t="e">
        <f t="shared" si="25"/>
        <v>#N/A</v>
      </c>
    </row>
    <row r="809" spans="1:12" x14ac:dyDescent="0.2">
      <c r="A809">
        <v>4246</v>
      </c>
      <c r="B809" s="1">
        <v>42875.032986111109</v>
      </c>
      <c r="C809">
        <v>26.1</v>
      </c>
      <c r="D809">
        <v>0.81</v>
      </c>
      <c r="G809" s="2">
        <f t="shared" si="24"/>
        <v>-5.9545454545454068E-3</v>
      </c>
      <c r="K809" s="11" t="e">
        <f>IF(($B810-$B$16)&gt;(0.0417),(VLOOKUP($G809,'stability from Xu'!$C$2:$K$1021,(ROUND($N$11/5,0)+2),TRUE)), "n/a")</f>
        <v>#N/A</v>
      </c>
      <c r="L809" s="11" t="e">
        <f t="shared" si="25"/>
        <v>#N/A</v>
      </c>
    </row>
    <row r="810" spans="1:12" x14ac:dyDescent="0.2">
      <c r="A810">
        <v>4247</v>
      </c>
      <c r="B810" s="1">
        <v>42875.033101851855</v>
      </c>
      <c r="C810">
        <v>26.1</v>
      </c>
      <c r="D810">
        <v>0.98</v>
      </c>
      <c r="G810" s="2">
        <f t="shared" si="24"/>
        <v>1.1045454545454594E-2</v>
      </c>
      <c r="K810" s="11">
        <f>IF(($B811-$B$16)&gt;(0.0417),(VLOOKUP($G810,'stability from Xu'!$C$2:$K$1021,(ROUND($N$11/5,0)+2),TRUE)), "n/a")</f>
        <v>-934.01</v>
      </c>
      <c r="L810" s="11" t="str">
        <f t="shared" si="25"/>
        <v>NO</v>
      </c>
    </row>
    <row r="811" spans="1:12" x14ac:dyDescent="0.2">
      <c r="A811">
        <v>4248</v>
      </c>
      <c r="B811" s="1">
        <v>42875.033217592594</v>
      </c>
      <c r="C811">
        <v>26.1</v>
      </c>
      <c r="D811">
        <v>0.9</v>
      </c>
      <c r="G811" s="2">
        <f t="shared" si="24"/>
        <v>3.0454545454545873E-3</v>
      </c>
      <c r="K811" s="11">
        <f>IF(($B812-$B$16)&gt;(0.0417),(VLOOKUP($G811,'stability from Xu'!$C$2:$K$1021,(ROUND($N$11/5,0)+2),TRUE)), "n/a")</f>
        <v>-934.01</v>
      </c>
      <c r="L811" s="11" t="str">
        <f t="shared" si="25"/>
        <v>NO</v>
      </c>
    </row>
    <row r="812" spans="1:12" x14ac:dyDescent="0.2">
      <c r="A812">
        <v>4249</v>
      </c>
      <c r="B812" s="1">
        <v>42875.033333333333</v>
      </c>
      <c r="C812">
        <v>26.1</v>
      </c>
      <c r="D812">
        <v>0.9</v>
      </c>
      <c r="G812" s="2">
        <f t="shared" si="24"/>
        <v>3.0454545454545873E-3</v>
      </c>
      <c r="K812" s="11">
        <f>IF(($B813-$B$16)&gt;(0.0417),(VLOOKUP($G812,'stability from Xu'!$C$2:$K$1021,(ROUND($N$11/5,0)+2),TRUE)), "n/a")</f>
        <v>-934.01</v>
      </c>
      <c r="L812" s="11" t="str">
        <f t="shared" si="25"/>
        <v>NO</v>
      </c>
    </row>
    <row r="813" spans="1:12" x14ac:dyDescent="0.2">
      <c r="A813">
        <v>4250</v>
      </c>
      <c r="B813" s="1">
        <v>42875.033449074072</v>
      </c>
      <c r="C813">
        <v>26.1</v>
      </c>
      <c r="D813">
        <v>0.9</v>
      </c>
      <c r="G813" s="2">
        <f t="shared" si="24"/>
        <v>3.0454545454545873E-3</v>
      </c>
      <c r="K813" s="11">
        <f>IF(($B814-$B$16)&gt;(0.0417),(VLOOKUP($G813,'stability from Xu'!$C$2:$K$1021,(ROUND($N$11/5,0)+2),TRUE)), "n/a")</f>
        <v>-934.01</v>
      </c>
      <c r="L813" s="11" t="str">
        <f t="shared" si="25"/>
        <v>NO</v>
      </c>
    </row>
    <row r="814" spans="1:12" x14ac:dyDescent="0.2">
      <c r="A814">
        <v>4251</v>
      </c>
      <c r="B814" s="1">
        <v>42875.033564814818</v>
      </c>
      <c r="C814">
        <v>26.1</v>
      </c>
      <c r="D814">
        <v>0.9</v>
      </c>
      <c r="G814" s="2">
        <f t="shared" si="24"/>
        <v>3.0454545454545873E-3</v>
      </c>
      <c r="K814" s="11">
        <f>IF(($B815-$B$16)&gt;(0.0417),(VLOOKUP($G814,'stability from Xu'!$C$2:$K$1021,(ROUND($N$11/5,0)+2),TRUE)), "n/a")</f>
        <v>-934.01</v>
      </c>
      <c r="L814" s="11" t="str">
        <f t="shared" si="25"/>
        <v>NO</v>
      </c>
    </row>
    <row r="815" spans="1:12" x14ac:dyDescent="0.2">
      <c r="A815">
        <v>4252</v>
      </c>
      <c r="B815" s="1">
        <v>42875.033680555556</v>
      </c>
      <c r="C815">
        <v>26.1</v>
      </c>
      <c r="D815">
        <v>0.9</v>
      </c>
      <c r="G815" s="2">
        <f t="shared" si="24"/>
        <v>3.0454545454545873E-3</v>
      </c>
      <c r="K815" s="11">
        <f>IF(($B816-$B$16)&gt;(0.0417),(VLOOKUP($G815,'stability from Xu'!$C$2:$K$1021,(ROUND($N$11/5,0)+2),TRUE)), "n/a")</f>
        <v>-934.01</v>
      </c>
      <c r="L815" s="11" t="str">
        <f t="shared" si="25"/>
        <v>NO</v>
      </c>
    </row>
    <row r="816" spans="1:12" x14ac:dyDescent="0.2">
      <c r="A816">
        <v>4253</v>
      </c>
      <c r="B816" s="1">
        <v>42875.033796296295</v>
      </c>
      <c r="C816">
        <v>26.1</v>
      </c>
      <c r="D816">
        <v>0.9</v>
      </c>
      <c r="G816" s="2">
        <f t="shared" si="24"/>
        <v>3.0454545454545873E-3</v>
      </c>
      <c r="K816" s="11">
        <f>IF(($B817-$B$16)&gt;(0.0417),(VLOOKUP($G816,'stability from Xu'!$C$2:$K$1021,(ROUND($N$11/5,0)+2),TRUE)), "n/a")</f>
        <v>-934.01</v>
      </c>
      <c r="L816" s="11" t="str">
        <f t="shared" si="25"/>
        <v>NO</v>
      </c>
    </row>
    <row r="817" spans="1:12" x14ac:dyDescent="0.2">
      <c r="A817">
        <v>4254</v>
      </c>
      <c r="B817" s="1">
        <v>42875.033912037034</v>
      </c>
      <c r="C817">
        <v>26.1</v>
      </c>
      <c r="D817">
        <v>0.81</v>
      </c>
      <c r="G817" s="2">
        <f t="shared" si="24"/>
        <v>-5.9545454545454068E-3</v>
      </c>
      <c r="K817" s="11" t="e">
        <f>IF(($B818-$B$16)&gt;(0.0417),(VLOOKUP($G817,'stability from Xu'!$C$2:$K$1021,(ROUND($N$11/5,0)+2),TRUE)), "n/a")</f>
        <v>#N/A</v>
      </c>
      <c r="L817" s="11" t="e">
        <f t="shared" si="25"/>
        <v>#N/A</v>
      </c>
    </row>
    <row r="818" spans="1:12" x14ac:dyDescent="0.2">
      <c r="A818">
        <v>4255</v>
      </c>
      <c r="B818" s="1">
        <v>42875.03402777778</v>
      </c>
      <c r="C818">
        <v>26.1</v>
      </c>
      <c r="D818">
        <v>0.9</v>
      </c>
      <c r="G818" s="2">
        <f t="shared" si="24"/>
        <v>3.0454545454545873E-3</v>
      </c>
      <c r="K818" s="11">
        <f>IF(($B819-$B$16)&gt;(0.0417),(VLOOKUP($G818,'stability from Xu'!$C$2:$K$1021,(ROUND($N$11/5,0)+2),TRUE)), "n/a")</f>
        <v>-934.01</v>
      </c>
      <c r="L818" s="11" t="str">
        <f t="shared" si="25"/>
        <v>NO</v>
      </c>
    </row>
    <row r="819" spans="1:12" x14ac:dyDescent="0.2">
      <c r="A819">
        <v>4256</v>
      </c>
      <c r="B819" s="1">
        <v>42875.034143518518</v>
      </c>
      <c r="C819">
        <v>26.1</v>
      </c>
      <c r="D819">
        <v>0.9</v>
      </c>
      <c r="G819" s="2">
        <f t="shared" si="24"/>
        <v>3.0454545454545873E-3</v>
      </c>
      <c r="K819" s="11">
        <f>IF(($B820-$B$16)&gt;(0.0417),(VLOOKUP($G819,'stability from Xu'!$C$2:$K$1021,(ROUND($N$11/5,0)+2),TRUE)), "n/a")</f>
        <v>-934.01</v>
      </c>
      <c r="L819" s="11" t="str">
        <f t="shared" si="25"/>
        <v>NO</v>
      </c>
    </row>
    <row r="820" spans="1:12" x14ac:dyDescent="0.2">
      <c r="A820">
        <v>4257</v>
      </c>
      <c r="B820" s="1">
        <v>42875.034259259257</v>
      </c>
      <c r="C820">
        <v>26.1</v>
      </c>
      <c r="D820">
        <v>0.9</v>
      </c>
      <c r="G820" s="2">
        <f t="shared" si="24"/>
        <v>3.0454545454545873E-3</v>
      </c>
      <c r="K820" s="11">
        <f>IF(($B821-$B$16)&gt;(0.0417),(VLOOKUP($G820,'stability from Xu'!$C$2:$K$1021,(ROUND($N$11/5,0)+2),TRUE)), "n/a")</f>
        <v>-934.01</v>
      </c>
      <c r="L820" s="11" t="str">
        <f t="shared" si="25"/>
        <v>NO</v>
      </c>
    </row>
    <row r="821" spans="1:12" x14ac:dyDescent="0.2">
      <c r="A821">
        <v>4258</v>
      </c>
      <c r="B821" s="1">
        <v>42875.034375000003</v>
      </c>
      <c r="C821">
        <v>26.1</v>
      </c>
      <c r="D821">
        <v>0.98</v>
      </c>
      <c r="G821" s="2">
        <f t="shared" si="24"/>
        <v>1.1045454545454594E-2</v>
      </c>
      <c r="K821" s="11">
        <f>IF(($B822-$B$16)&gt;(0.0417),(VLOOKUP($G821,'stability from Xu'!$C$2:$K$1021,(ROUND($N$11/5,0)+2),TRUE)), "n/a")</f>
        <v>-934.01</v>
      </c>
      <c r="L821" s="11" t="str">
        <f t="shared" si="25"/>
        <v>NO</v>
      </c>
    </row>
    <row r="822" spans="1:12" x14ac:dyDescent="0.2">
      <c r="A822">
        <v>4259</v>
      </c>
      <c r="B822" s="1">
        <v>42875.034490740742</v>
      </c>
      <c r="C822">
        <v>26.1</v>
      </c>
      <c r="D822">
        <v>0.9</v>
      </c>
      <c r="G822" s="2">
        <f t="shared" si="24"/>
        <v>3.0454545454545873E-3</v>
      </c>
      <c r="K822" s="11">
        <f>IF(($B823-$B$16)&gt;(0.0417),(VLOOKUP($G822,'stability from Xu'!$C$2:$K$1021,(ROUND($N$11/5,0)+2),TRUE)), "n/a")</f>
        <v>-934.01</v>
      </c>
      <c r="L822" s="11" t="str">
        <f t="shared" si="25"/>
        <v>NO</v>
      </c>
    </row>
    <row r="823" spans="1:12" x14ac:dyDescent="0.2">
      <c r="A823">
        <v>4260</v>
      </c>
      <c r="B823" s="1">
        <v>42875.03460648148</v>
      </c>
      <c r="C823">
        <v>26.1</v>
      </c>
      <c r="D823">
        <v>0.9</v>
      </c>
      <c r="G823" s="2">
        <f t="shared" si="24"/>
        <v>3.0454545454545873E-3</v>
      </c>
      <c r="K823" s="11">
        <f>IF(($B824-$B$16)&gt;(0.0417),(VLOOKUP($G823,'stability from Xu'!$C$2:$K$1021,(ROUND($N$11/5,0)+2),TRUE)), "n/a")</f>
        <v>-934.01</v>
      </c>
      <c r="L823" s="11" t="str">
        <f t="shared" si="25"/>
        <v>NO</v>
      </c>
    </row>
    <row r="824" spans="1:12" x14ac:dyDescent="0.2">
      <c r="A824">
        <v>4261</v>
      </c>
      <c r="B824" s="1">
        <v>42875.034722222219</v>
      </c>
      <c r="C824">
        <v>26.1</v>
      </c>
      <c r="D824">
        <v>0.9</v>
      </c>
      <c r="G824" s="2">
        <f t="shared" si="24"/>
        <v>3.0454545454545873E-3</v>
      </c>
      <c r="K824" s="11">
        <f>IF(($B825-$B$16)&gt;(0.0417),(VLOOKUP($G824,'stability from Xu'!$C$2:$K$1021,(ROUND($N$11/5,0)+2),TRUE)), "n/a")</f>
        <v>-934.01</v>
      </c>
      <c r="L824" s="11" t="str">
        <f t="shared" si="25"/>
        <v>NO</v>
      </c>
    </row>
    <row r="825" spans="1:12" x14ac:dyDescent="0.2">
      <c r="A825">
        <v>4262</v>
      </c>
      <c r="B825" s="1">
        <v>42875.034837962965</v>
      </c>
      <c r="C825">
        <v>26.1</v>
      </c>
      <c r="D825">
        <v>0.9</v>
      </c>
      <c r="G825" s="2">
        <f t="shared" si="24"/>
        <v>3.0454545454545873E-3</v>
      </c>
      <c r="K825" s="11">
        <f>IF(($B826-$B$16)&gt;(0.0417),(VLOOKUP($G825,'stability from Xu'!$C$2:$K$1021,(ROUND($N$11/5,0)+2),TRUE)), "n/a")</f>
        <v>-934.01</v>
      </c>
      <c r="L825" s="11" t="str">
        <f t="shared" si="25"/>
        <v>NO</v>
      </c>
    </row>
    <row r="826" spans="1:12" x14ac:dyDescent="0.2">
      <c r="A826">
        <v>4263</v>
      </c>
      <c r="B826" s="1">
        <v>42875.034953703704</v>
      </c>
      <c r="C826">
        <v>26.1</v>
      </c>
      <c r="D826">
        <v>0.9</v>
      </c>
      <c r="G826" s="2">
        <f t="shared" si="24"/>
        <v>3.0454545454545873E-3</v>
      </c>
      <c r="K826" s="11">
        <f>IF(($B827-$B$16)&gt;(0.0417),(VLOOKUP($G826,'stability from Xu'!$C$2:$K$1021,(ROUND($N$11/5,0)+2),TRUE)), "n/a")</f>
        <v>-934.01</v>
      </c>
      <c r="L826" s="11" t="str">
        <f t="shared" si="25"/>
        <v>NO</v>
      </c>
    </row>
    <row r="827" spans="1:12" x14ac:dyDescent="0.2">
      <c r="A827">
        <v>4264</v>
      </c>
      <c r="B827" s="1">
        <v>42875.035069444442</v>
      </c>
      <c r="C827">
        <v>26.1</v>
      </c>
      <c r="D827">
        <v>0.81</v>
      </c>
      <c r="G827" s="2">
        <f t="shared" si="24"/>
        <v>-5.9545454545454068E-3</v>
      </c>
      <c r="K827" s="11" t="e">
        <f>IF(($B828-$B$16)&gt;(0.0417),(VLOOKUP($G827,'stability from Xu'!$C$2:$K$1021,(ROUND($N$11/5,0)+2),TRUE)), "n/a")</f>
        <v>#N/A</v>
      </c>
      <c r="L827" s="11" t="e">
        <f t="shared" si="25"/>
        <v>#N/A</v>
      </c>
    </row>
    <row r="828" spans="1:12" x14ac:dyDescent="0.2">
      <c r="A828">
        <v>4265</v>
      </c>
      <c r="B828" s="1">
        <v>42875.035185185188</v>
      </c>
      <c r="C828">
        <v>26.1</v>
      </c>
      <c r="D828">
        <v>0.9</v>
      </c>
      <c r="G828" s="2">
        <f t="shared" si="24"/>
        <v>3.0454545454545873E-3</v>
      </c>
      <c r="K828" s="11">
        <f>IF(($B829-$B$16)&gt;(0.0417),(VLOOKUP($G828,'stability from Xu'!$C$2:$K$1021,(ROUND($N$11/5,0)+2),TRUE)), "n/a")</f>
        <v>-934.01</v>
      </c>
      <c r="L828" s="11" t="str">
        <f t="shared" si="25"/>
        <v>NO</v>
      </c>
    </row>
    <row r="829" spans="1:12" x14ac:dyDescent="0.2">
      <c r="A829">
        <v>4266</v>
      </c>
      <c r="B829" s="1">
        <v>42875.035300925927</v>
      </c>
      <c r="C829">
        <v>26.07</v>
      </c>
      <c r="D829">
        <v>0.9</v>
      </c>
      <c r="G829" s="2">
        <f t="shared" si="24"/>
        <v>3.0454545454545873E-3</v>
      </c>
      <c r="K829" s="11">
        <f>IF(($B830-$B$16)&gt;(0.0417),(VLOOKUP($G829,'stability from Xu'!$C$2:$K$1021,(ROUND($N$11/5,0)+2),TRUE)), "n/a")</f>
        <v>-934.01</v>
      </c>
      <c r="L829" s="11" t="str">
        <f t="shared" si="25"/>
        <v>NO</v>
      </c>
    </row>
    <row r="830" spans="1:12" x14ac:dyDescent="0.2">
      <c r="A830">
        <v>4267</v>
      </c>
      <c r="B830" s="1">
        <v>42875.035416666666</v>
      </c>
      <c r="C830">
        <v>26.07</v>
      </c>
      <c r="D830">
        <v>0.9</v>
      </c>
      <c r="G830" s="2">
        <f t="shared" si="24"/>
        <v>3.0454545454545873E-3</v>
      </c>
      <c r="K830" s="11">
        <f>IF(($B831-$B$16)&gt;(0.0417),(VLOOKUP($G830,'stability from Xu'!$C$2:$K$1021,(ROUND($N$11/5,0)+2),TRUE)), "n/a")</f>
        <v>-934.01</v>
      </c>
      <c r="L830" s="11" t="str">
        <f t="shared" si="25"/>
        <v>NO</v>
      </c>
    </row>
    <row r="831" spans="1:12" x14ac:dyDescent="0.2">
      <c r="A831">
        <v>4268</v>
      </c>
      <c r="B831" s="1">
        <v>42875.035532407404</v>
      </c>
      <c r="C831">
        <v>26.07</v>
      </c>
      <c r="D831">
        <v>0.81</v>
      </c>
      <c r="G831" s="2">
        <f t="shared" si="24"/>
        <v>-5.9545454545454068E-3</v>
      </c>
      <c r="K831" s="11" t="e">
        <f>IF(($B832-$B$16)&gt;(0.0417),(VLOOKUP($G831,'stability from Xu'!$C$2:$K$1021,(ROUND($N$11/5,0)+2),TRUE)), "n/a")</f>
        <v>#N/A</v>
      </c>
      <c r="L831" s="11" t="e">
        <f t="shared" si="25"/>
        <v>#N/A</v>
      </c>
    </row>
    <row r="832" spans="1:12" x14ac:dyDescent="0.2">
      <c r="A832">
        <v>4269</v>
      </c>
      <c r="B832" s="1">
        <v>42875.03564814815</v>
      </c>
      <c r="C832">
        <v>26.07</v>
      </c>
      <c r="D832">
        <v>0.9</v>
      </c>
      <c r="G832" s="2">
        <f t="shared" si="24"/>
        <v>3.0454545454545873E-3</v>
      </c>
      <c r="K832" s="11">
        <f>IF(($B833-$B$16)&gt;(0.0417),(VLOOKUP($G832,'stability from Xu'!$C$2:$K$1021,(ROUND($N$11/5,0)+2),TRUE)), "n/a")</f>
        <v>-934.01</v>
      </c>
      <c r="L832" s="11" t="str">
        <f t="shared" si="25"/>
        <v>NO</v>
      </c>
    </row>
    <row r="833" spans="1:12" x14ac:dyDescent="0.2">
      <c r="A833">
        <v>4270</v>
      </c>
      <c r="B833" s="1">
        <v>42875.035763888889</v>
      </c>
      <c r="C833">
        <v>26.07</v>
      </c>
      <c r="D833">
        <v>0.9</v>
      </c>
      <c r="G833" s="2">
        <f t="shared" si="24"/>
        <v>3.0454545454545873E-3</v>
      </c>
      <c r="K833" s="11">
        <f>IF(($B834-$B$16)&gt;(0.0417),(VLOOKUP($G833,'stability from Xu'!$C$2:$K$1021,(ROUND($N$11/5,0)+2),TRUE)), "n/a")</f>
        <v>-934.01</v>
      </c>
      <c r="L833" s="11" t="str">
        <f t="shared" si="25"/>
        <v>NO</v>
      </c>
    </row>
    <row r="834" spans="1:12" x14ac:dyDescent="0.2">
      <c r="A834">
        <v>4271</v>
      </c>
      <c r="B834" s="1">
        <v>42875.035879629628</v>
      </c>
      <c r="C834">
        <v>26.07</v>
      </c>
      <c r="D834">
        <v>0.9</v>
      </c>
      <c r="G834" s="2">
        <f t="shared" si="24"/>
        <v>3.0454545454545873E-3</v>
      </c>
      <c r="K834" s="11">
        <f>IF(($B835-$B$16)&gt;(0.0417),(VLOOKUP($G834,'stability from Xu'!$C$2:$K$1021,(ROUND($N$11/5,0)+2),TRUE)), "n/a")</f>
        <v>-934.01</v>
      </c>
      <c r="L834" s="11" t="str">
        <f t="shared" si="25"/>
        <v>NO</v>
      </c>
    </row>
    <row r="835" spans="1:12" x14ac:dyDescent="0.2">
      <c r="A835">
        <v>4272</v>
      </c>
      <c r="B835" s="1">
        <v>42875.035995370374</v>
      </c>
      <c r="C835">
        <v>26.07</v>
      </c>
      <c r="D835">
        <v>0.9</v>
      </c>
      <c r="G835" s="2">
        <f t="shared" si="24"/>
        <v>3.0454545454545873E-3</v>
      </c>
      <c r="K835" s="11">
        <f>IF(($B836-$B$16)&gt;(0.0417),(VLOOKUP($G835,'stability from Xu'!$C$2:$K$1021,(ROUND($N$11/5,0)+2),TRUE)), "n/a")</f>
        <v>-934.01</v>
      </c>
      <c r="L835" s="11" t="str">
        <f t="shared" si="25"/>
        <v>NO</v>
      </c>
    </row>
    <row r="836" spans="1:12" x14ac:dyDescent="0.2">
      <c r="A836">
        <v>4273</v>
      </c>
      <c r="B836" s="1">
        <v>42875.036111111112</v>
      </c>
      <c r="C836">
        <v>26.07</v>
      </c>
      <c r="D836">
        <v>0.9</v>
      </c>
      <c r="G836" s="2">
        <f t="shared" si="24"/>
        <v>3.0454545454545873E-3</v>
      </c>
      <c r="K836" s="11">
        <f>IF(($B837-$B$16)&gt;(0.0417),(VLOOKUP($G836,'stability from Xu'!$C$2:$K$1021,(ROUND($N$11/5,0)+2),TRUE)), "n/a")</f>
        <v>-934.01</v>
      </c>
      <c r="L836" s="11" t="str">
        <f t="shared" si="25"/>
        <v>NO</v>
      </c>
    </row>
    <row r="837" spans="1:12" x14ac:dyDescent="0.2">
      <c r="A837">
        <v>4274</v>
      </c>
      <c r="B837" s="1">
        <v>42875.036226851851</v>
      </c>
      <c r="C837">
        <v>26.07</v>
      </c>
      <c r="D837">
        <v>0.9</v>
      </c>
      <c r="G837" s="2">
        <f t="shared" si="24"/>
        <v>3.0454545454545873E-3</v>
      </c>
      <c r="K837" s="11">
        <f>IF(($B838-$B$16)&gt;(0.0417),(VLOOKUP($G837,'stability from Xu'!$C$2:$K$1021,(ROUND($N$11/5,0)+2),TRUE)), "n/a")</f>
        <v>-934.01</v>
      </c>
      <c r="L837" s="11" t="str">
        <f t="shared" si="25"/>
        <v>NO</v>
      </c>
    </row>
    <row r="838" spans="1:12" x14ac:dyDescent="0.2">
      <c r="A838">
        <v>4275</v>
      </c>
      <c r="B838" s="1">
        <v>42875.03634259259</v>
      </c>
      <c r="C838">
        <v>26.07</v>
      </c>
      <c r="D838">
        <v>0.9</v>
      </c>
      <c r="G838" s="2">
        <f t="shared" si="24"/>
        <v>3.0454545454545873E-3</v>
      </c>
      <c r="K838" s="11">
        <f>IF(($B839-$B$16)&gt;(0.0417),(VLOOKUP($G838,'stability from Xu'!$C$2:$K$1021,(ROUND($N$11/5,0)+2),TRUE)), "n/a")</f>
        <v>-934.01</v>
      </c>
      <c r="L838" s="11" t="str">
        <f t="shared" si="25"/>
        <v>NO</v>
      </c>
    </row>
    <row r="839" spans="1:12" x14ac:dyDescent="0.2">
      <c r="A839">
        <v>4276</v>
      </c>
      <c r="B839" s="1">
        <v>42875.036458333336</v>
      </c>
      <c r="C839">
        <v>26.07</v>
      </c>
      <c r="D839">
        <v>0.98</v>
      </c>
      <c r="G839" s="2">
        <f t="shared" si="24"/>
        <v>1.1045454545454594E-2</v>
      </c>
      <c r="K839" s="11">
        <f>IF(($B840-$B$16)&gt;(0.0417),(VLOOKUP($G839,'stability from Xu'!$C$2:$K$1021,(ROUND($N$11/5,0)+2),TRUE)), "n/a")</f>
        <v>-934.01</v>
      </c>
      <c r="L839" s="11" t="str">
        <f t="shared" si="25"/>
        <v>NO</v>
      </c>
    </row>
    <row r="840" spans="1:12" x14ac:dyDescent="0.2">
      <c r="A840">
        <v>4277</v>
      </c>
      <c r="B840" s="1">
        <v>42875.036574074074</v>
      </c>
      <c r="C840">
        <v>26.07</v>
      </c>
      <c r="D840">
        <v>0.9</v>
      </c>
      <c r="G840" s="2">
        <f t="shared" si="24"/>
        <v>3.0454545454545873E-3</v>
      </c>
      <c r="K840" s="11">
        <f>IF(($B841-$B$16)&gt;(0.0417),(VLOOKUP($G840,'stability from Xu'!$C$2:$K$1021,(ROUND($N$11/5,0)+2),TRUE)), "n/a")</f>
        <v>-934.01</v>
      </c>
      <c r="L840" s="11" t="str">
        <f t="shared" si="25"/>
        <v>NO</v>
      </c>
    </row>
    <row r="841" spans="1:12" x14ac:dyDescent="0.2">
      <c r="A841">
        <v>4278</v>
      </c>
      <c r="B841" s="1">
        <v>42875.036689814813</v>
      </c>
      <c r="C841">
        <v>26.07</v>
      </c>
      <c r="D841">
        <v>0.9</v>
      </c>
      <c r="G841" s="2">
        <f t="shared" si="24"/>
        <v>3.0454545454545873E-3</v>
      </c>
      <c r="K841" s="11">
        <f>IF(($B842-$B$16)&gt;(0.0417),(VLOOKUP($G841,'stability from Xu'!$C$2:$K$1021,(ROUND($N$11/5,0)+2),TRUE)), "n/a")</f>
        <v>-934.01</v>
      </c>
      <c r="L841" s="11" t="str">
        <f t="shared" si="25"/>
        <v>NO</v>
      </c>
    </row>
    <row r="842" spans="1:12" x14ac:dyDescent="0.2">
      <c r="A842">
        <v>4279</v>
      </c>
      <c r="B842" s="1">
        <v>42875.036805555559</v>
      </c>
      <c r="C842">
        <v>26.07</v>
      </c>
      <c r="D842">
        <v>0.9</v>
      </c>
      <c r="G842" s="2">
        <f t="shared" si="24"/>
        <v>3.0454545454545873E-3</v>
      </c>
      <c r="K842" s="11">
        <f>IF(($B843-$B$16)&gt;(0.0417),(VLOOKUP($G842,'stability from Xu'!$C$2:$K$1021,(ROUND($N$11/5,0)+2),TRUE)), "n/a")</f>
        <v>-934.01</v>
      </c>
      <c r="L842" s="11" t="str">
        <f t="shared" si="25"/>
        <v>NO</v>
      </c>
    </row>
    <row r="843" spans="1:12" x14ac:dyDescent="0.2">
      <c r="A843">
        <v>4280</v>
      </c>
      <c r="B843" s="1">
        <v>42875.036921296298</v>
      </c>
      <c r="C843">
        <v>26.07</v>
      </c>
      <c r="D843">
        <v>0.9</v>
      </c>
      <c r="G843" s="2">
        <f t="shared" si="24"/>
        <v>3.0454545454545873E-3</v>
      </c>
      <c r="K843" s="11">
        <f>IF(($B844-$B$16)&gt;(0.0417),(VLOOKUP($G843,'stability from Xu'!$C$2:$K$1021,(ROUND($N$11/5,0)+2),TRUE)), "n/a")</f>
        <v>-934.01</v>
      </c>
      <c r="L843" s="11" t="str">
        <f t="shared" si="25"/>
        <v>NO</v>
      </c>
    </row>
    <row r="844" spans="1:12" x14ac:dyDescent="0.2">
      <c r="A844">
        <v>4281</v>
      </c>
      <c r="B844" s="1">
        <v>42875.037037037036</v>
      </c>
      <c r="C844">
        <v>26.07</v>
      </c>
      <c r="D844">
        <v>0.9</v>
      </c>
      <c r="G844" s="2">
        <f t="shared" si="24"/>
        <v>3.0454545454545873E-3</v>
      </c>
      <c r="K844" s="11">
        <f>IF(($B845-$B$16)&gt;(0.0417),(VLOOKUP($G844,'stability from Xu'!$C$2:$K$1021,(ROUND($N$11/5,0)+2),TRUE)), "n/a")</f>
        <v>-934.01</v>
      </c>
      <c r="L844" s="11" t="str">
        <f t="shared" si="25"/>
        <v>NO</v>
      </c>
    </row>
    <row r="845" spans="1:12" x14ac:dyDescent="0.2">
      <c r="A845">
        <v>4282</v>
      </c>
      <c r="B845" s="1">
        <v>42875.037152777775</v>
      </c>
      <c r="C845">
        <v>26.07</v>
      </c>
      <c r="D845">
        <v>0.81</v>
      </c>
      <c r="G845" s="2">
        <f t="shared" si="24"/>
        <v>-5.9545454545454068E-3</v>
      </c>
      <c r="K845" s="11" t="e">
        <f>IF(($B846-$B$16)&gt;(0.0417),(VLOOKUP($G845,'stability from Xu'!$C$2:$K$1021,(ROUND($N$11/5,0)+2),TRUE)), "n/a")</f>
        <v>#N/A</v>
      </c>
      <c r="L845" s="11" t="e">
        <f t="shared" si="25"/>
        <v>#N/A</v>
      </c>
    </row>
    <row r="846" spans="1:12" x14ac:dyDescent="0.2">
      <c r="A846">
        <v>4283</v>
      </c>
      <c r="B846" s="1">
        <v>42875.037268518521</v>
      </c>
      <c r="C846">
        <v>26.07</v>
      </c>
      <c r="D846">
        <v>0.9</v>
      </c>
      <c r="G846" s="2">
        <f t="shared" si="24"/>
        <v>3.0454545454545873E-3</v>
      </c>
      <c r="K846" s="11">
        <f>IF(($B847-$B$16)&gt;(0.0417),(VLOOKUP($G846,'stability from Xu'!$C$2:$K$1021,(ROUND($N$11/5,0)+2),TRUE)), "n/a")</f>
        <v>-934.01</v>
      </c>
      <c r="L846" s="11" t="str">
        <f t="shared" si="25"/>
        <v>NO</v>
      </c>
    </row>
    <row r="847" spans="1:12" x14ac:dyDescent="0.2">
      <c r="A847">
        <v>4284</v>
      </c>
      <c r="B847" s="1">
        <v>42875.03738425926</v>
      </c>
      <c r="C847">
        <v>26.07</v>
      </c>
      <c r="D847">
        <v>0.9</v>
      </c>
      <c r="G847" s="2">
        <f t="shared" si="24"/>
        <v>3.0454545454545873E-3</v>
      </c>
      <c r="K847" s="11">
        <f>IF(($B848-$B$16)&gt;(0.0417),(VLOOKUP($G847,'stability from Xu'!$C$2:$K$1021,(ROUND($N$11/5,0)+2),TRUE)), "n/a")</f>
        <v>-934.01</v>
      </c>
      <c r="L847" s="11" t="str">
        <f t="shared" si="25"/>
        <v>NO</v>
      </c>
    </row>
    <row r="848" spans="1:12" x14ac:dyDescent="0.2">
      <c r="A848">
        <v>4285</v>
      </c>
      <c r="B848" s="1">
        <v>42875.037499999999</v>
      </c>
      <c r="C848">
        <v>26.07</v>
      </c>
      <c r="D848">
        <v>0.98</v>
      </c>
      <c r="G848" s="2">
        <f t="shared" ref="G848:G911" si="26">(D848/10-$G$7)*$G$8</f>
        <v>1.1045454545454594E-2</v>
      </c>
      <c r="K848" s="11">
        <f>IF(($B849-$B$16)&gt;(0.0417),(VLOOKUP($G848,'stability from Xu'!$C$2:$K$1021,(ROUND($N$11/5,0)+2),TRUE)), "n/a")</f>
        <v>-934.01</v>
      </c>
      <c r="L848" s="11" t="str">
        <f t="shared" ref="L848:L911" si="27">IF($K848="N/A", "-",IF(C848&gt;K848,"NO","Yes"))</f>
        <v>NO</v>
      </c>
    </row>
    <row r="849" spans="1:12" x14ac:dyDescent="0.2">
      <c r="A849">
        <v>4286</v>
      </c>
      <c r="B849" s="1">
        <v>42875.037615740737</v>
      </c>
      <c r="C849">
        <v>26.07</v>
      </c>
      <c r="D849">
        <v>0.9</v>
      </c>
      <c r="G849" s="2">
        <f t="shared" si="26"/>
        <v>3.0454545454545873E-3</v>
      </c>
      <c r="K849" s="11">
        <f>IF(($B850-$B$16)&gt;(0.0417),(VLOOKUP($G849,'stability from Xu'!$C$2:$K$1021,(ROUND($N$11/5,0)+2),TRUE)), "n/a")</f>
        <v>-934.01</v>
      </c>
      <c r="L849" s="11" t="str">
        <f t="shared" si="27"/>
        <v>NO</v>
      </c>
    </row>
    <row r="850" spans="1:12" x14ac:dyDescent="0.2">
      <c r="A850">
        <v>4287</v>
      </c>
      <c r="B850" s="1">
        <v>42875.037731481483</v>
      </c>
      <c r="C850">
        <v>26.07</v>
      </c>
      <c r="D850">
        <v>0.9</v>
      </c>
      <c r="G850" s="2">
        <f t="shared" si="26"/>
        <v>3.0454545454545873E-3</v>
      </c>
      <c r="K850" s="11">
        <f>IF(($B851-$B$16)&gt;(0.0417),(VLOOKUP($G850,'stability from Xu'!$C$2:$K$1021,(ROUND($N$11/5,0)+2),TRUE)), "n/a")</f>
        <v>-934.01</v>
      </c>
      <c r="L850" s="11" t="str">
        <f t="shared" si="27"/>
        <v>NO</v>
      </c>
    </row>
    <row r="851" spans="1:12" x14ac:dyDescent="0.2">
      <c r="A851">
        <v>4288</v>
      </c>
      <c r="B851" s="1">
        <v>42875.037847222222</v>
      </c>
      <c r="C851">
        <v>26.07</v>
      </c>
      <c r="D851">
        <v>0.9</v>
      </c>
      <c r="G851" s="2">
        <f t="shared" si="26"/>
        <v>3.0454545454545873E-3</v>
      </c>
      <c r="K851" s="11">
        <f>IF(($B852-$B$16)&gt;(0.0417),(VLOOKUP($G851,'stability from Xu'!$C$2:$K$1021,(ROUND($N$11/5,0)+2),TRUE)), "n/a")</f>
        <v>-934.01</v>
      </c>
      <c r="L851" s="11" t="str">
        <f t="shared" si="27"/>
        <v>NO</v>
      </c>
    </row>
    <row r="852" spans="1:12" x14ac:dyDescent="0.2">
      <c r="A852">
        <v>4289</v>
      </c>
      <c r="B852" s="1">
        <v>42875.037962962961</v>
      </c>
      <c r="C852">
        <v>26.07</v>
      </c>
      <c r="D852">
        <v>0.9</v>
      </c>
      <c r="G852" s="2">
        <f t="shared" si="26"/>
        <v>3.0454545454545873E-3</v>
      </c>
      <c r="K852" s="11">
        <f>IF(($B853-$B$16)&gt;(0.0417),(VLOOKUP($G852,'stability from Xu'!$C$2:$K$1021,(ROUND($N$11/5,0)+2),TRUE)), "n/a")</f>
        <v>-934.01</v>
      </c>
      <c r="L852" s="11" t="str">
        <f t="shared" si="27"/>
        <v>NO</v>
      </c>
    </row>
    <row r="853" spans="1:12" x14ac:dyDescent="0.2">
      <c r="A853">
        <v>4290</v>
      </c>
      <c r="B853" s="1">
        <v>42875.038078703707</v>
      </c>
      <c r="C853">
        <v>26.07</v>
      </c>
      <c r="D853">
        <v>0.9</v>
      </c>
      <c r="G853" s="2">
        <f t="shared" si="26"/>
        <v>3.0454545454545873E-3</v>
      </c>
      <c r="K853" s="11">
        <f>IF(($B854-$B$16)&gt;(0.0417),(VLOOKUP($G853,'stability from Xu'!$C$2:$K$1021,(ROUND($N$11/5,0)+2),TRUE)), "n/a")</f>
        <v>-934.01</v>
      </c>
      <c r="L853" s="11" t="str">
        <f t="shared" si="27"/>
        <v>NO</v>
      </c>
    </row>
    <row r="854" spans="1:12" x14ac:dyDescent="0.2">
      <c r="A854">
        <v>4291</v>
      </c>
      <c r="B854" s="1">
        <v>42875.038194444445</v>
      </c>
      <c r="C854">
        <v>26.1</v>
      </c>
      <c r="D854">
        <v>0.9</v>
      </c>
      <c r="G854" s="2">
        <f t="shared" si="26"/>
        <v>3.0454545454545873E-3</v>
      </c>
      <c r="K854" s="11">
        <f>IF(($B855-$B$16)&gt;(0.0417),(VLOOKUP($G854,'stability from Xu'!$C$2:$K$1021,(ROUND($N$11/5,0)+2),TRUE)), "n/a")</f>
        <v>-934.01</v>
      </c>
      <c r="L854" s="11" t="str">
        <f t="shared" si="27"/>
        <v>NO</v>
      </c>
    </row>
    <row r="855" spans="1:12" x14ac:dyDescent="0.2">
      <c r="A855">
        <v>4292</v>
      </c>
      <c r="B855" s="1">
        <v>42875.038310185184</v>
      </c>
      <c r="C855">
        <v>26.07</v>
      </c>
      <c r="D855">
        <v>0.81</v>
      </c>
      <c r="G855" s="2">
        <f t="shared" si="26"/>
        <v>-5.9545454545454068E-3</v>
      </c>
      <c r="K855" s="11" t="e">
        <f>IF(($B856-$B$16)&gt;(0.0417),(VLOOKUP($G855,'stability from Xu'!$C$2:$K$1021,(ROUND($N$11/5,0)+2),TRUE)), "n/a")</f>
        <v>#N/A</v>
      </c>
      <c r="L855" s="11" t="e">
        <f t="shared" si="27"/>
        <v>#N/A</v>
      </c>
    </row>
    <row r="856" spans="1:12" x14ac:dyDescent="0.2">
      <c r="A856">
        <v>4293</v>
      </c>
      <c r="B856" s="1">
        <v>42875.038425925923</v>
      </c>
      <c r="C856">
        <v>26.07</v>
      </c>
      <c r="D856">
        <v>0.77</v>
      </c>
      <c r="G856" s="2">
        <f t="shared" si="26"/>
        <v>-9.9545454545454104E-3</v>
      </c>
      <c r="K856" s="11" t="e">
        <f>IF(($B857-$B$16)&gt;(0.0417),(VLOOKUP($G856,'stability from Xu'!$C$2:$K$1021,(ROUND($N$11/5,0)+2),TRUE)), "n/a")</f>
        <v>#N/A</v>
      </c>
      <c r="L856" s="11" t="e">
        <f t="shared" si="27"/>
        <v>#N/A</v>
      </c>
    </row>
    <row r="857" spans="1:12" x14ac:dyDescent="0.2">
      <c r="A857">
        <v>4294</v>
      </c>
      <c r="B857" s="1">
        <v>42875.038541666669</v>
      </c>
      <c r="C857">
        <v>26.07</v>
      </c>
      <c r="D857">
        <v>0.77</v>
      </c>
      <c r="G857" s="2">
        <f t="shared" si="26"/>
        <v>-9.9545454545454104E-3</v>
      </c>
      <c r="K857" s="11" t="e">
        <f>IF(($B858-$B$16)&gt;(0.0417),(VLOOKUP($G857,'stability from Xu'!$C$2:$K$1021,(ROUND($N$11/5,0)+2),TRUE)), "n/a")</f>
        <v>#N/A</v>
      </c>
      <c r="L857" s="11" t="e">
        <f t="shared" si="27"/>
        <v>#N/A</v>
      </c>
    </row>
    <row r="858" spans="1:12" x14ac:dyDescent="0.2">
      <c r="A858">
        <v>4295</v>
      </c>
      <c r="B858" s="1">
        <v>42875.038657407407</v>
      </c>
      <c r="C858">
        <v>26.07</v>
      </c>
      <c r="D858">
        <v>0.68</v>
      </c>
      <c r="G858" s="2">
        <f t="shared" si="26"/>
        <v>-1.8954545454545405E-2</v>
      </c>
      <c r="K858" s="11" t="e">
        <f>IF(($B859-$B$16)&gt;(0.0417),(VLOOKUP($G858,'stability from Xu'!$C$2:$K$1021,(ROUND($N$11/5,0)+2),TRUE)), "n/a")</f>
        <v>#N/A</v>
      </c>
      <c r="L858" s="11" t="e">
        <f t="shared" si="27"/>
        <v>#N/A</v>
      </c>
    </row>
    <row r="859" spans="1:12" x14ac:dyDescent="0.2">
      <c r="A859">
        <v>4296</v>
      </c>
      <c r="B859" s="1">
        <v>42875.038773148146</v>
      </c>
      <c r="C859">
        <v>26.1</v>
      </c>
      <c r="D859">
        <v>0.81</v>
      </c>
      <c r="G859" s="2">
        <f t="shared" si="26"/>
        <v>-5.9545454545454068E-3</v>
      </c>
      <c r="K859" s="11" t="e">
        <f>IF(($B860-$B$16)&gt;(0.0417),(VLOOKUP($G859,'stability from Xu'!$C$2:$K$1021,(ROUND($N$11/5,0)+2),TRUE)), "n/a")</f>
        <v>#N/A</v>
      </c>
      <c r="L859" s="11" t="e">
        <f t="shared" si="27"/>
        <v>#N/A</v>
      </c>
    </row>
    <row r="860" spans="1:12" x14ac:dyDescent="0.2">
      <c r="A860">
        <v>4297</v>
      </c>
      <c r="B860" s="1">
        <v>42875.038888888892</v>
      </c>
      <c r="C860">
        <v>26.1</v>
      </c>
      <c r="D860">
        <v>0.77</v>
      </c>
      <c r="G860" s="2">
        <f t="shared" si="26"/>
        <v>-9.9545454545454104E-3</v>
      </c>
      <c r="K860" s="11" t="e">
        <f>IF(($B861-$B$16)&gt;(0.0417),(VLOOKUP($G860,'stability from Xu'!$C$2:$K$1021,(ROUND($N$11/5,0)+2),TRUE)), "n/a")</f>
        <v>#N/A</v>
      </c>
      <c r="L860" s="11" t="e">
        <f t="shared" si="27"/>
        <v>#N/A</v>
      </c>
    </row>
    <row r="861" spans="1:12" x14ac:dyDescent="0.2">
      <c r="A861">
        <v>4298</v>
      </c>
      <c r="B861" s="1">
        <v>42875.039004629631</v>
      </c>
      <c r="C861">
        <v>26.1</v>
      </c>
      <c r="D861">
        <v>0.77</v>
      </c>
      <c r="G861" s="2">
        <f t="shared" si="26"/>
        <v>-9.9545454545454104E-3</v>
      </c>
      <c r="K861" s="11" t="e">
        <f>IF(($B862-$B$16)&gt;(0.0417),(VLOOKUP($G861,'stability from Xu'!$C$2:$K$1021,(ROUND($N$11/5,0)+2),TRUE)), "n/a")</f>
        <v>#N/A</v>
      </c>
      <c r="L861" s="11" t="e">
        <f t="shared" si="27"/>
        <v>#N/A</v>
      </c>
    </row>
    <row r="862" spans="1:12" x14ac:dyDescent="0.2">
      <c r="A862">
        <v>4299</v>
      </c>
      <c r="B862" s="1">
        <v>42875.039120370369</v>
      </c>
      <c r="C862">
        <v>26.1</v>
      </c>
      <c r="D862">
        <v>0.81</v>
      </c>
      <c r="G862" s="2">
        <f t="shared" si="26"/>
        <v>-5.9545454545454068E-3</v>
      </c>
      <c r="K862" s="11" t="e">
        <f>IF(($B863-$B$16)&gt;(0.0417),(VLOOKUP($G862,'stability from Xu'!$C$2:$K$1021,(ROUND($N$11/5,0)+2),TRUE)), "n/a")</f>
        <v>#N/A</v>
      </c>
      <c r="L862" s="11" t="e">
        <f t="shared" si="27"/>
        <v>#N/A</v>
      </c>
    </row>
    <row r="863" spans="1:12" x14ac:dyDescent="0.2">
      <c r="A863">
        <v>4300</v>
      </c>
      <c r="B863" s="1">
        <v>42875.039236111108</v>
      </c>
      <c r="C863">
        <v>26.1</v>
      </c>
      <c r="D863">
        <v>0.9</v>
      </c>
      <c r="G863" s="2">
        <f t="shared" si="26"/>
        <v>3.0454545454545873E-3</v>
      </c>
      <c r="K863" s="11">
        <f>IF(($B864-$B$16)&gt;(0.0417),(VLOOKUP($G863,'stability from Xu'!$C$2:$K$1021,(ROUND($N$11/5,0)+2),TRUE)), "n/a")</f>
        <v>-934.01</v>
      </c>
      <c r="L863" s="11" t="str">
        <f t="shared" si="27"/>
        <v>NO</v>
      </c>
    </row>
    <row r="864" spans="1:12" x14ac:dyDescent="0.2">
      <c r="A864">
        <v>4301</v>
      </c>
      <c r="B864" s="1">
        <v>42875.039351851854</v>
      </c>
      <c r="C864">
        <v>26.1</v>
      </c>
      <c r="D864">
        <v>0.9</v>
      </c>
      <c r="G864" s="2">
        <f t="shared" si="26"/>
        <v>3.0454545454545873E-3</v>
      </c>
      <c r="K864" s="11">
        <f>IF(($B865-$B$16)&gt;(0.0417),(VLOOKUP($G864,'stability from Xu'!$C$2:$K$1021,(ROUND($N$11/5,0)+2),TRUE)), "n/a")</f>
        <v>-934.01</v>
      </c>
      <c r="L864" s="11" t="str">
        <f t="shared" si="27"/>
        <v>NO</v>
      </c>
    </row>
    <row r="865" spans="1:12" x14ac:dyDescent="0.2">
      <c r="A865">
        <v>4302</v>
      </c>
      <c r="B865" s="1">
        <v>42875.039467592593</v>
      </c>
      <c r="C865">
        <v>26.1</v>
      </c>
      <c r="D865">
        <v>0.98</v>
      </c>
      <c r="G865" s="2">
        <f t="shared" si="26"/>
        <v>1.1045454545454594E-2</v>
      </c>
      <c r="K865" s="11">
        <f>IF(($B866-$B$16)&gt;(0.0417),(VLOOKUP($G865,'stability from Xu'!$C$2:$K$1021,(ROUND($N$11/5,0)+2),TRUE)), "n/a")</f>
        <v>-934.01</v>
      </c>
      <c r="L865" s="11" t="str">
        <f t="shared" si="27"/>
        <v>NO</v>
      </c>
    </row>
    <row r="866" spans="1:12" x14ac:dyDescent="0.2">
      <c r="A866">
        <v>4303</v>
      </c>
      <c r="B866" s="1">
        <v>42875.039583333331</v>
      </c>
      <c r="C866">
        <v>26.13</v>
      </c>
      <c r="D866">
        <v>1.1499999999999999</v>
      </c>
      <c r="G866" s="2">
        <f t="shared" si="26"/>
        <v>2.8045454545454582E-2</v>
      </c>
      <c r="K866" s="11">
        <f>IF(($B867-$B$16)&gt;(0.0417),(VLOOKUP($G866,'stability from Xu'!$C$2:$K$1021,(ROUND($N$11/5,0)+2),TRUE)), "n/a")</f>
        <v>-934.01</v>
      </c>
      <c r="L866" s="11" t="str">
        <f t="shared" si="27"/>
        <v>NO</v>
      </c>
    </row>
    <row r="867" spans="1:12" x14ac:dyDescent="0.2">
      <c r="A867">
        <v>4304</v>
      </c>
      <c r="B867" s="1">
        <v>42875.039699074077</v>
      </c>
      <c r="C867">
        <v>26.19</v>
      </c>
      <c r="D867">
        <v>1.24</v>
      </c>
      <c r="G867" s="2">
        <f t="shared" si="26"/>
        <v>3.704545454545459E-2</v>
      </c>
      <c r="K867" s="11">
        <f>IF(($B868-$B$16)&gt;(0.0417),(VLOOKUP($G867,'stability from Xu'!$C$2:$K$1021,(ROUND($N$11/5,0)+2),TRUE)), "n/a")</f>
        <v>-934.01</v>
      </c>
      <c r="L867" s="11" t="str">
        <f t="shared" si="27"/>
        <v>NO</v>
      </c>
    </row>
    <row r="868" spans="1:12" x14ac:dyDescent="0.2">
      <c r="A868">
        <v>4305</v>
      </c>
      <c r="B868" s="1">
        <v>42875.039814814816</v>
      </c>
      <c r="C868">
        <v>26.22</v>
      </c>
      <c r="D868">
        <v>1.41</v>
      </c>
      <c r="G868" s="2">
        <f t="shared" si="26"/>
        <v>5.4045454545454577E-2</v>
      </c>
      <c r="K868" s="11">
        <f>IF(($B869-$B$16)&gt;(0.0417),(VLOOKUP($G868,'stability from Xu'!$C$2:$K$1021,(ROUND($N$11/5,0)+2),TRUE)), "n/a")</f>
        <v>-934.01</v>
      </c>
      <c r="L868" s="11" t="str">
        <f t="shared" si="27"/>
        <v>NO</v>
      </c>
    </row>
    <row r="869" spans="1:12" x14ac:dyDescent="0.2">
      <c r="A869">
        <v>4306</v>
      </c>
      <c r="B869" s="1">
        <v>42875.039930555555</v>
      </c>
      <c r="C869">
        <v>26.24</v>
      </c>
      <c r="D869">
        <v>1.58</v>
      </c>
      <c r="G869" s="2">
        <f t="shared" si="26"/>
        <v>7.1045454545454592E-2</v>
      </c>
      <c r="K869" s="11">
        <f>IF(($B870-$B$16)&gt;(0.0417),(VLOOKUP($G869,'stability from Xu'!$C$2:$K$1021,(ROUND($N$11/5,0)+2),TRUE)), "n/a")</f>
        <v>-934.01</v>
      </c>
      <c r="L869" s="11" t="str">
        <f t="shared" si="27"/>
        <v>NO</v>
      </c>
    </row>
    <row r="870" spans="1:12" x14ac:dyDescent="0.2">
      <c r="A870">
        <v>4307</v>
      </c>
      <c r="B870" s="1">
        <v>42875.040046296293</v>
      </c>
      <c r="C870">
        <v>26.27</v>
      </c>
      <c r="D870">
        <v>1.67</v>
      </c>
      <c r="G870" s="2">
        <f t="shared" si="26"/>
        <v>8.0045454545454572E-2</v>
      </c>
      <c r="K870" s="11">
        <f>IF(($B871-$B$16)&gt;(0.0417),(VLOOKUP($G870,'stability from Xu'!$C$2:$K$1021,(ROUND($N$11/5,0)+2),TRUE)), "n/a")</f>
        <v>-934.01</v>
      </c>
      <c r="L870" s="11" t="str">
        <f t="shared" si="27"/>
        <v>NO</v>
      </c>
    </row>
    <row r="871" spans="1:12" x14ac:dyDescent="0.2">
      <c r="A871">
        <v>4308</v>
      </c>
      <c r="B871" s="1">
        <v>42875.040162037039</v>
      </c>
      <c r="C871">
        <v>26.3</v>
      </c>
      <c r="D871">
        <v>1.92</v>
      </c>
      <c r="G871" s="2">
        <f t="shared" si="26"/>
        <v>0.10504545454545459</v>
      </c>
      <c r="K871" s="11">
        <f>IF(($B872-$B$16)&gt;(0.0417),(VLOOKUP($G871,'stability from Xu'!$C$2:$K$1021,(ROUND($N$11/5,0)+2),TRUE)), "n/a")</f>
        <v>-67.25</v>
      </c>
      <c r="L871" s="11" t="str">
        <f t="shared" si="27"/>
        <v>NO</v>
      </c>
    </row>
    <row r="872" spans="1:12" x14ac:dyDescent="0.2">
      <c r="A872">
        <v>4309</v>
      </c>
      <c r="B872" s="1">
        <v>42875.040277777778</v>
      </c>
      <c r="C872">
        <v>26.33</v>
      </c>
      <c r="D872">
        <v>2.1</v>
      </c>
      <c r="G872" s="2">
        <f t="shared" si="26"/>
        <v>0.12304545454545461</v>
      </c>
      <c r="K872" s="11">
        <f>IF(($B873-$B$16)&gt;(0.0417),(VLOOKUP($G872,'stability from Xu'!$C$2:$K$1021,(ROUND($N$11/5,0)+2),TRUE)), "n/a")</f>
        <v>-67.25</v>
      </c>
      <c r="L872" s="11" t="str">
        <f t="shared" si="27"/>
        <v>NO</v>
      </c>
    </row>
    <row r="873" spans="1:12" x14ac:dyDescent="0.2">
      <c r="A873">
        <v>4310</v>
      </c>
      <c r="B873" s="1">
        <v>42875.040393518517</v>
      </c>
      <c r="C873">
        <v>26.36</v>
      </c>
      <c r="D873">
        <v>2.35</v>
      </c>
      <c r="G873" s="2">
        <f t="shared" si="26"/>
        <v>0.14804545454545459</v>
      </c>
      <c r="K873" s="11">
        <f>IF(($B874-$B$16)&gt;(0.0417),(VLOOKUP($G873,'stability from Xu'!$C$2:$K$1021,(ROUND($N$11/5,0)+2),TRUE)), "n/a")</f>
        <v>-67.25</v>
      </c>
      <c r="L873" s="11" t="str">
        <f t="shared" si="27"/>
        <v>NO</v>
      </c>
    </row>
    <row r="874" spans="1:12" x14ac:dyDescent="0.2">
      <c r="A874">
        <v>4311</v>
      </c>
      <c r="B874" s="1">
        <v>42875.040509259263</v>
      </c>
      <c r="C874">
        <v>26.39</v>
      </c>
      <c r="D874">
        <v>2.61</v>
      </c>
      <c r="G874" s="2">
        <f t="shared" si="26"/>
        <v>0.17404545454545461</v>
      </c>
      <c r="K874" s="11">
        <f>IF(($B875-$B$16)&gt;(0.0417),(VLOOKUP($G874,'stability from Xu'!$C$2:$K$1021,(ROUND($N$11/5,0)+2),TRUE)), "n/a")</f>
        <v>-67.25</v>
      </c>
      <c r="L874" s="11" t="str">
        <f t="shared" si="27"/>
        <v>NO</v>
      </c>
    </row>
    <row r="875" spans="1:12" x14ac:dyDescent="0.2">
      <c r="A875">
        <v>4312</v>
      </c>
      <c r="B875" s="1">
        <v>42875.040625000001</v>
      </c>
      <c r="C875">
        <v>26.42</v>
      </c>
      <c r="D875">
        <v>2.7</v>
      </c>
      <c r="G875" s="2">
        <f t="shared" si="26"/>
        <v>0.18304545454545462</v>
      </c>
      <c r="K875" s="11">
        <f>IF(($B876-$B$16)&gt;(0.0417),(VLOOKUP($G875,'stability from Xu'!$C$2:$K$1021,(ROUND($N$11/5,0)+2),TRUE)), "n/a")</f>
        <v>-67.25</v>
      </c>
      <c r="L875" s="11" t="str">
        <f t="shared" si="27"/>
        <v>NO</v>
      </c>
    </row>
    <row r="876" spans="1:12" x14ac:dyDescent="0.2">
      <c r="A876">
        <v>4313</v>
      </c>
      <c r="B876" s="1">
        <v>42875.04074074074</v>
      </c>
      <c r="C876">
        <v>26.48</v>
      </c>
      <c r="D876">
        <v>3.04</v>
      </c>
      <c r="G876" s="2">
        <f t="shared" si="26"/>
        <v>0.2170454545454546</v>
      </c>
      <c r="K876" s="11">
        <f>IF(($B877-$B$16)&gt;(0.0417),(VLOOKUP($G876,'stability from Xu'!$C$2:$K$1021,(ROUND($N$11/5,0)+2),TRUE)), "n/a")</f>
        <v>-47.5</v>
      </c>
      <c r="L876" s="11" t="str">
        <f t="shared" si="27"/>
        <v>NO</v>
      </c>
    </row>
    <row r="877" spans="1:12" x14ac:dyDescent="0.2">
      <c r="A877">
        <v>4314</v>
      </c>
      <c r="B877" s="1">
        <v>42875.040856481479</v>
      </c>
      <c r="C877">
        <v>26.5</v>
      </c>
      <c r="D877">
        <v>3.29</v>
      </c>
      <c r="G877" s="2">
        <f t="shared" si="26"/>
        <v>0.24204545454545462</v>
      </c>
      <c r="K877" s="11">
        <f>IF(($B878-$B$16)&gt;(0.0417),(VLOOKUP($G877,'stability from Xu'!$C$2:$K$1021,(ROUND($N$11/5,0)+2),TRUE)), "n/a")</f>
        <v>-47.5</v>
      </c>
      <c r="L877" s="11" t="str">
        <f t="shared" si="27"/>
        <v>NO</v>
      </c>
    </row>
    <row r="878" spans="1:12" x14ac:dyDescent="0.2">
      <c r="A878">
        <v>4315</v>
      </c>
      <c r="B878" s="1">
        <v>42875.040972222225</v>
      </c>
      <c r="C878">
        <v>26.56</v>
      </c>
      <c r="D878">
        <v>3.64</v>
      </c>
      <c r="G878" s="2">
        <f t="shared" si="26"/>
        <v>0.27704545454545459</v>
      </c>
      <c r="K878" s="11">
        <f>IF(($B879-$B$16)&gt;(0.0417),(VLOOKUP($G878,'stability from Xu'!$C$2:$K$1021,(ROUND($N$11/5,0)+2),TRUE)), "n/a")</f>
        <v>-47.5</v>
      </c>
      <c r="L878" s="11" t="str">
        <f t="shared" si="27"/>
        <v>NO</v>
      </c>
    </row>
    <row r="879" spans="1:12" x14ac:dyDescent="0.2">
      <c r="A879">
        <v>4316</v>
      </c>
      <c r="B879" s="1">
        <v>42875.041087962964</v>
      </c>
      <c r="C879">
        <v>26.59</v>
      </c>
      <c r="D879">
        <v>4.0599999999999996</v>
      </c>
      <c r="G879" s="2">
        <f t="shared" si="26"/>
        <v>0.31904545454545458</v>
      </c>
      <c r="K879" s="11">
        <f>IF(($B880-$B$16)&gt;(0.0417),(VLOOKUP($G879,'stability from Xu'!$C$2:$K$1021,(ROUND($N$11/5,0)+2),TRUE)), "n/a")</f>
        <v>-37.659999999999997</v>
      </c>
      <c r="L879" s="11" t="str">
        <f t="shared" si="27"/>
        <v>NO</v>
      </c>
    </row>
    <row r="880" spans="1:12" x14ac:dyDescent="0.2">
      <c r="A880">
        <v>4317</v>
      </c>
      <c r="B880" s="1">
        <v>42875.041203703702</v>
      </c>
      <c r="C880">
        <v>26.65</v>
      </c>
      <c r="D880">
        <v>4.24</v>
      </c>
      <c r="G880" s="2">
        <f t="shared" si="26"/>
        <v>0.33704545454545465</v>
      </c>
      <c r="K880" s="11">
        <f>IF(($B881-$B$16)&gt;(0.0417),(VLOOKUP($G880,'stability from Xu'!$C$2:$K$1021,(ROUND($N$11/5,0)+2),TRUE)), "n/a")</f>
        <v>-37.659999999999997</v>
      </c>
      <c r="L880" s="11" t="str">
        <f t="shared" si="27"/>
        <v>NO</v>
      </c>
    </row>
    <row r="881" spans="1:12" x14ac:dyDescent="0.2">
      <c r="A881">
        <v>4318</v>
      </c>
      <c r="B881" s="1">
        <v>42875.041319444441</v>
      </c>
      <c r="C881">
        <v>26.68</v>
      </c>
      <c r="D881">
        <v>4.66</v>
      </c>
      <c r="G881" s="2">
        <f t="shared" si="26"/>
        <v>0.37904545454545463</v>
      </c>
      <c r="K881" s="11">
        <f>IF(($B882-$B$16)&gt;(0.0417),(VLOOKUP($G881,'stability from Xu'!$C$2:$K$1021,(ROUND($N$11/5,0)+2),TRUE)), "n/a")</f>
        <v>-37.659999999999997</v>
      </c>
      <c r="L881" s="11" t="str">
        <f t="shared" si="27"/>
        <v>NO</v>
      </c>
    </row>
    <row r="882" spans="1:12" x14ac:dyDescent="0.2">
      <c r="A882">
        <v>4319</v>
      </c>
      <c r="B882" s="1">
        <v>42875.041435185187</v>
      </c>
      <c r="C882">
        <v>26.71</v>
      </c>
      <c r="D882">
        <v>4.92</v>
      </c>
      <c r="G882" s="2">
        <f t="shared" si="26"/>
        <v>0.4050454545454546</v>
      </c>
      <c r="K882" s="11">
        <f>IF(($B883-$B$16)&gt;(0.0417),(VLOOKUP($G882,'stability from Xu'!$C$2:$K$1021,(ROUND($N$11/5,0)+2),TRUE)), "n/a")</f>
        <v>-31.36</v>
      </c>
      <c r="L882" s="11" t="str">
        <f t="shared" si="27"/>
        <v>NO</v>
      </c>
    </row>
    <row r="883" spans="1:12" x14ac:dyDescent="0.2">
      <c r="A883">
        <v>4320</v>
      </c>
      <c r="B883" s="1">
        <v>42875.041550925926</v>
      </c>
      <c r="C883">
        <v>26.74</v>
      </c>
      <c r="D883">
        <v>5.61</v>
      </c>
      <c r="G883" s="2">
        <f t="shared" si="26"/>
        <v>0.47404545454545466</v>
      </c>
      <c r="K883" s="11">
        <f>IF(($B884-$B$16)&gt;(0.0417),(VLOOKUP($G883,'stability from Xu'!$C$2:$K$1021,(ROUND($N$11/5,0)+2),TRUE)), "n/a")</f>
        <v>-31.36</v>
      </c>
      <c r="L883" s="11" t="str">
        <f t="shared" si="27"/>
        <v>NO</v>
      </c>
    </row>
    <row r="884" spans="1:12" x14ac:dyDescent="0.2">
      <c r="A884">
        <v>4321</v>
      </c>
      <c r="B884" s="1">
        <v>42875.041666666664</v>
      </c>
      <c r="C884">
        <v>26.88</v>
      </c>
      <c r="D884">
        <v>6.97</v>
      </c>
      <c r="G884" s="2">
        <f t="shared" si="26"/>
        <v>0.61004545454545456</v>
      </c>
      <c r="K884" s="11">
        <f>IF(($B885-$B$16)&gt;(0.0417),(VLOOKUP($G884,'stability from Xu'!$C$2:$K$1021,(ROUND($N$11/5,0)+2),TRUE)), "n/a")</f>
        <v>-23.38</v>
      </c>
      <c r="L884" s="11" t="str">
        <f t="shared" si="27"/>
        <v>NO</v>
      </c>
    </row>
    <row r="885" spans="1:12" x14ac:dyDescent="0.2">
      <c r="A885">
        <v>4322</v>
      </c>
      <c r="B885" s="1">
        <v>42875.04178240741</v>
      </c>
      <c r="C885">
        <v>27.06</v>
      </c>
      <c r="D885">
        <v>8.17</v>
      </c>
      <c r="G885" s="2">
        <f t="shared" si="26"/>
        <v>0.73004545454545455</v>
      </c>
      <c r="K885" s="11">
        <f>IF(($B886-$B$16)&gt;(0.0417),(VLOOKUP($G885,'stability from Xu'!$C$2:$K$1021,(ROUND($N$11/5,0)+2),TRUE)), "n/a")</f>
        <v>-20.59</v>
      </c>
      <c r="L885" s="11" t="str">
        <f t="shared" si="27"/>
        <v>NO</v>
      </c>
    </row>
    <row r="886" spans="1:12" x14ac:dyDescent="0.2">
      <c r="A886">
        <v>4323</v>
      </c>
      <c r="B886" s="1">
        <v>42875.041898148149</v>
      </c>
      <c r="C886">
        <v>27.17</v>
      </c>
      <c r="D886">
        <v>9.1999999999999993</v>
      </c>
      <c r="G886" s="2">
        <f t="shared" si="26"/>
        <v>0.83304545454545453</v>
      </c>
      <c r="K886" s="11">
        <f>IF(($B887-$B$16)&gt;(0.0417),(VLOOKUP($G886,'stability from Xu'!$C$2:$K$1021,(ROUND($N$11/5,0)+2),TRUE)), "n/a")</f>
        <v>-18.29</v>
      </c>
      <c r="L886" s="11" t="str">
        <f t="shared" si="27"/>
        <v>NO</v>
      </c>
    </row>
    <row r="887" spans="1:12" x14ac:dyDescent="0.2">
      <c r="A887">
        <v>4324</v>
      </c>
      <c r="B887" s="1">
        <v>42875.042013888888</v>
      </c>
      <c r="C887">
        <v>27.26</v>
      </c>
      <c r="D887">
        <v>10.31</v>
      </c>
      <c r="G887" s="2">
        <f t="shared" si="26"/>
        <v>0.94404545454545474</v>
      </c>
      <c r="K887" s="11">
        <f>IF(($B888-$B$16)&gt;(0.0417),(VLOOKUP($G887,'stability from Xu'!$C$2:$K$1021,(ROUND($N$11/5,0)+2),TRUE)), "n/a")</f>
        <v>-16.329999999999998</v>
      </c>
      <c r="L887" s="11" t="str">
        <f t="shared" si="27"/>
        <v>NO</v>
      </c>
    </row>
    <row r="888" spans="1:12" x14ac:dyDescent="0.2">
      <c r="A888">
        <v>4325</v>
      </c>
      <c r="B888" s="1">
        <v>42875.042129629626</v>
      </c>
      <c r="C888">
        <v>27.35</v>
      </c>
      <c r="D888">
        <v>11.33</v>
      </c>
      <c r="G888" s="2">
        <f t="shared" si="26"/>
        <v>1.0460454545454545</v>
      </c>
      <c r="K888" s="11">
        <f>IF(($B889-$B$16)&gt;(0.0417),(VLOOKUP($G888,'stability from Xu'!$C$2:$K$1021,(ROUND($N$11/5,0)+2),TRUE)), "n/a")</f>
        <v>-14.64</v>
      </c>
      <c r="L888" s="11" t="str">
        <f t="shared" si="27"/>
        <v>NO</v>
      </c>
    </row>
    <row r="889" spans="1:12" x14ac:dyDescent="0.2">
      <c r="A889">
        <v>4326</v>
      </c>
      <c r="B889" s="1">
        <v>42875.042245370372</v>
      </c>
      <c r="C889">
        <v>27.43</v>
      </c>
      <c r="D889">
        <v>12.62</v>
      </c>
      <c r="G889" s="2">
        <f t="shared" si="26"/>
        <v>1.1750454545454545</v>
      </c>
      <c r="K889" s="11">
        <f>IF(($B890-$B$16)&gt;(0.0417),(VLOOKUP($G889,'stability from Xu'!$C$2:$K$1021,(ROUND($N$11/5,0)+2),TRUE)), "n/a")</f>
        <v>-13.16</v>
      </c>
      <c r="L889" s="11" t="str">
        <f t="shared" si="27"/>
        <v>NO</v>
      </c>
    </row>
    <row r="890" spans="1:12" x14ac:dyDescent="0.2">
      <c r="A890">
        <v>4327</v>
      </c>
      <c r="B890" s="1">
        <v>42875.042361111111</v>
      </c>
      <c r="C890">
        <v>27.49</v>
      </c>
      <c r="D890">
        <v>13.64</v>
      </c>
      <c r="G890" s="2">
        <f t="shared" si="26"/>
        <v>1.2770454545454546</v>
      </c>
      <c r="K890" s="11">
        <f>IF(($B891-$B$16)&gt;(0.0417),(VLOOKUP($G890,'stability from Xu'!$C$2:$K$1021,(ROUND($N$11/5,0)+2),TRUE)), "n/a")</f>
        <v>-11.84</v>
      </c>
      <c r="L890" s="11" t="str">
        <f t="shared" si="27"/>
        <v>NO</v>
      </c>
    </row>
    <row r="891" spans="1:12" x14ac:dyDescent="0.2">
      <c r="A891">
        <v>4328</v>
      </c>
      <c r="B891" s="1">
        <v>42875.04247685185</v>
      </c>
      <c r="C891">
        <v>26.88</v>
      </c>
      <c r="D891">
        <v>14.84</v>
      </c>
      <c r="G891" s="2">
        <f t="shared" si="26"/>
        <v>1.3970454545454545</v>
      </c>
      <c r="K891" s="11">
        <f>IF(($B892-$B$16)&gt;(0.0417),(VLOOKUP($G891,'stability from Xu'!$C$2:$K$1021,(ROUND($N$11/5,0)+2),TRUE)), "n/a")</f>
        <v>-10.66</v>
      </c>
      <c r="L891" s="11" t="str">
        <f t="shared" si="27"/>
        <v>NO</v>
      </c>
    </row>
    <row r="892" spans="1:12" x14ac:dyDescent="0.2">
      <c r="A892">
        <v>4329</v>
      </c>
      <c r="B892" s="1">
        <v>42875.042592592596</v>
      </c>
      <c r="C892">
        <v>25.43</v>
      </c>
      <c r="D892">
        <v>15.97</v>
      </c>
      <c r="G892" s="2">
        <f t="shared" si="26"/>
        <v>1.5100454545454545</v>
      </c>
      <c r="K892" s="11">
        <f>IF(($B893-$B$16)&gt;(0.0417),(VLOOKUP($G892,'stability from Xu'!$C$2:$K$1021,(ROUND($N$11/5,0)+2),TRUE)), "n/a")</f>
        <v>-8.6199999999999992</v>
      </c>
      <c r="L892" s="11" t="str">
        <f t="shared" si="27"/>
        <v>NO</v>
      </c>
    </row>
    <row r="893" spans="1:12" x14ac:dyDescent="0.2">
      <c r="A893">
        <v>4330</v>
      </c>
      <c r="B893" s="1">
        <v>42875.042708333334</v>
      </c>
      <c r="C893">
        <v>24.65</v>
      </c>
      <c r="D893">
        <v>17.25</v>
      </c>
      <c r="G893" s="2">
        <f t="shared" si="26"/>
        <v>1.6380454545454546</v>
      </c>
      <c r="K893" s="11">
        <f>IF(($B894-$B$16)&gt;(0.0417),(VLOOKUP($G893,'stability from Xu'!$C$2:$K$1021,(ROUND($N$11/5,0)+2),TRUE)), "n/a")</f>
        <v>-7.73</v>
      </c>
      <c r="L893" s="11" t="str">
        <f t="shared" si="27"/>
        <v>NO</v>
      </c>
    </row>
    <row r="894" spans="1:12" x14ac:dyDescent="0.2">
      <c r="A894">
        <v>4331</v>
      </c>
      <c r="B894" s="1">
        <v>42875.042824074073</v>
      </c>
      <c r="C894">
        <v>24.04</v>
      </c>
      <c r="D894">
        <v>18.45</v>
      </c>
      <c r="G894" s="2">
        <f t="shared" si="26"/>
        <v>1.7580454545454545</v>
      </c>
      <c r="K894" s="11">
        <f>IF(($B895-$B$16)&gt;(0.0417),(VLOOKUP($G894,'stability from Xu'!$C$2:$K$1021,(ROUND($N$11/5,0)+2),TRUE)), "n/a")</f>
        <v>-6.91</v>
      </c>
      <c r="L894" s="11" t="str">
        <f t="shared" si="27"/>
        <v>NO</v>
      </c>
    </row>
    <row r="895" spans="1:12" x14ac:dyDescent="0.2">
      <c r="A895">
        <v>4332</v>
      </c>
      <c r="B895" s="1">
        <v>42875.042939814812</v>
      </c>
      <c r="C895">
        <v>23.52</v>
      </c>
      <c r="D895">
        <v>19.48</v>
      </c>
      <c r="G895" s="2">
        <f t="shared" si="26"/>
        <v>1.8610454545454544</v>
      </c>
      <c r="K895" s="11">
        <f>IF(($B896-$B$16)&gt;(0.0417),(VLOOKUP($G895,'stability from Xu'!$C$2:$K$1021,(ROUND($N$11/5,0)+2),TRUE)), "n/a")</f>
        <v>-6.15</v>
      </c>
      <c r="L895" s="11" t="str">
        <f t="shared" si="27"/>
        <v>NO</v>
      </c>
    </row>
    <row r="896" spans="1:12" x14ac:dyDescent="0.2">
      <c r="A896">
        <v>4333</v>
      </c>
      <c r="B896" s="1">
        <v>42875.043055555558</v>
      </c>
      <c r="C896">
        <v>23.08</v>
      </c>
      <c r="D896">
        <v>20.68</v>
      </c>
      <c r="G896" s="2">
        <f t="shared" si="26"/>
        <v>1.9810454545454546</v>
      </c>
      <c r="K896" s="11">
        <f>IF(($B897-$B$16)&gt;(0.0417),(VLOOKUP($G896,'stability from Xu'!$C$2:$K$1021,(ROUND($N$11/5,0)+2),TRUE)), "n/a")</f>
        <v>-5.1100000000000003</v>
      </c>
      <c r="L896" s="11" t="str">
        <f t="shared" si="27"/>
        <v>NO</v>
      </c>
    </row>
    <row r="897" spans="1:12" x14ac:dyDescent="0.2">
      <c r="A897">
        <v>4334</v>
      </c>
      <c r="B897" s="1">
        <v>42875.043171296296</v>
      </c>
      <c r="C897">
        <v>22.71</v>
      </c>
      <c r="D897">
        <v>21.88</v>
      </c>
      <c r="G897" s="2">
        <f t="shared" si="26"/>
        <v>2.1010454545454542</v>
      </c>
      <c r="K897" s="11">
        <f>IF(($B898-$B$16)&gt;(0.0417),(VLOOKUP($G897,'stability from Xu'!$C$2:$K$1021,(ROUND($N$11/5,0)+2),TRUE)), "n/a")</f>
        <v>-4.78</v>
      </c>
      <c r="L897" s="11" t="str">
        <f t="shared" si="27"/>
        <v>NO</v>
      </c>
    </row>
    <row r="898" spans="1:12" x14ac:dyDescent="0.2">
      <c r="A898">
        <v>4335</v>
      </c>
      <c r="B898" s="1">
        <v>42875.043287037035</v>
      </c>
      <c r="C898">
        <v>22.39</v>
      </c>
      <c r="D898">
        <v>23.08</v>
      </c>
      <c r="G898" s="2">
        <f t="shared" si="26"/>
        <v>2.2210454545454543</v>
      </c>
      <c r="K898" s="11">
        <f>IF(($B899-$B$16)&gt;(0.0417),(VLOOKUP($G898,'stability from Xu'!$C$2:$K$1021,(ROUND($N$11/5,0)+2),TRUE)), "n/a")</f>
        <v>-3.58</v>
      </c>
      <c r="L898" s="11" t="str">
        <f t="shared" si="27"/>
        <v>NO</v>
      </c>
    </row>
    <row r="899" spans="1:12" x14ac:dyDescent="0.2">
      <c r="A899">
        <v>4336</v>
      </c>
      <c r="B899" s="1">
        <v>42875.043402777781</v>
      </c>
      <c r="C899">
        <v>22.13</v>
      </c>
      <c r="D899">
        <v>24.45</v>
      </c>
      <c r="G899" s="2">
        <f t="shared" si="26"/>
        <v>2.3580454545454543</v>
      </c>
      <c r="K899" s="11">
        <f>IF(($B900-$B$16)&gt;(0.0417),(VLOOKUP($G899,'stability from Xu'!$C$2:$K$1021,(ROUND($N$11/5,0)+2),TRUE)), "n/a")</f>
        <v>-3.03</v>
      </c>
      <c r="L899" s="11" t="str">
        <f t="shared" si="27"/>
        <v>NO</v>
      </c>
    </row>
    <row r="900" spans="1:12" x14ac:dyDescent="0.2">
      <c r="A900">
        <v>4337</v>
      </c>
      <c r="B900" s="1">
        <v>42875.04351851852</v>
      </c>
      <c r="C900">
        <v>21.89</v>
      </c>
      <c r="D900">
        <v>25.56</v>
      </c>
      <c r="G900" s="2">
        <f t="shared" si="26"/>
        <v>2.4690454545454545</v>
      </c>
      <c r="K900" s="11">
        <f>IF(($B901-$B$16)&gt;(0.0417),(VLOOKUP($G900,'stability from Xu'!$C$2:$K$1021,(ROUND($N$11/5,0)+2),TRUE)), "n/a")</f>
        <v>-2.5099999999999998</v>
      </c>
      <c r="L900" s="11" t="str">
        <f t="shared" si="27"/>
        <v>NO</v>
      </c>
    </row>
    <row r="901" spans="1:12" x14ac:dyDescent="0.2">
      <c r="A901">
        <v>4338</v>
      </c>
      <c r="B901" s="1">
        <v>42875.043634259258</v>
      </c>
      <c r="C901">
        <v>21.72</v>
      </c>
      <c r="D901">
        <v>26.76</v>
      </c>
      <c r="G901" s="2">
        <f t="shared" si="26"/>
        <v>2.5890454545454546</v>
      </c>
      <c r="K901" s="11">
        <f>IF(($B902-$B$16)&gt;(0.0417),(VLOOKUP($G901,'stability from Xu'!$C$2:$K$1021,(ROUND($N$11/5,0)+2),TRUE)), "n/a")</f>
        <v>-2.02</v>
      </c>
      <c r="L901" s="11" t="str">
        <f t="shared" si="27"/>
        <v>NO</v>
      </c>
    </row>
    <row r="902" spans="1:12" x14ac:dyDescent="0.2">
      <c r="A902">
        <v>4339</v>
      </c>
      <c r="B902" s="1">
        <v>42875.043749999997</v>
      </c>
      <c r="C902">
        <v>21.54</v>
      </c>
      <c r="D902">
        <v>28.04</v>
      </c>
      <c r="G902" s="2">
        <f t="shared" si="26"/>
        <v>2.7170454545454543</v>
      </c>
      <c r="K902" s="11">
        <f>IF(($B903-$B$16)&gt;(0.0417),(VLOOKUP($G902,'stability from Xu'!$C$2:$K$1021,(ROUND($N$11/5,0)+2),TRUE)), "n/a")</f>
        <v>-1.1100000000000001</v>
      </c>
      <c r="L902" s="11" t="str">
        <f t="shared" si="27"/>
        <v>NO</v>
      </c>
    </row>
    <row r="903" spans="1:12" x14ac:dyDescent="0.2">
      <c r="A903">
        <v>4340</v>
      </c>
      <c r="B903" s="1">
        <v>42875.043865740743</v>
      </c>
      <c r="C903">
        <v>21.4</v>
      </c>
      <c r="D903">
        <v>29.32</v>
      </c>
      <c r="G903" s="2">
        <f t="shared" si="26"/>
        <v>2.8450454545454544</v>
      </c>
      <c r="K903" s="11">
        <f>IF(($B904-$B$16)&gt;(0.0417),(VLOOKUP($G903,'stability from Xu'!$C$2:$K$1021,(ROUND($N$11/5,0)+2),TRUE)), "n/a")</f>
        <v>-0.68</v>
      </c>
      <c r="L903" s="11" t="str">
        <f t="shared" si="27"/>
        <v>NO</v>
      </c>
    </row>
    <row r="904" spans="1:12" x14ac:dyDescent="0.2">
      <c r="A904">
        <v>4341</v>
      </c>
      <c r="B904" s="1">
        <v>42875.043981481482</v>
      </c>
      <c r="C904">
        <v>21.28</v>
      </c>
      <c r="D904">
        <v>30.6</v>
      </c>
      <c r="G904" s="2">
        <f t="shared" si="26"/>
        <v>2.9730454545454545</v>
      </c>
      <c r="K904" s="11">
        <f>IF(($B905-$B$16)&gt;(0.0417),(VLOOKUP($G904,'stability from Xu'!$C$2:$K$1021,(ROUND($N$11/5,0)+2),TRUE)), "n/a")</f>
        <v>-0.28000000000000003</v>
      </c>
      <c r="L904" s="11" t="str">
        <f t="shared" si="27"/>
        <v>NO</v>
      </c>
    </row>
    <row r="905" spans="1:12" x14ac:dyDescent="0.2">
      <c r="A905">
        <v>4342</v>
      </c>
      <c r="B905" s="1">
        <v>42875.04409722222</v>
      </c>
      <c r="C905">
        <v>21.16</v>
      </c>
      <c r="D905">
        <v>31.71</v>
      </c>
      <c r="G905" s="2">
        <f t="shared" si="26"/>
        <v>3.0840454545454548</v>
      </c>
      <c r="K905" s="11">
        <f>IF(($B906-$B$16)&gt;(0.0417),(VLOOKUP($G905,'stability from Xu'!$C$2:$K$1021,(ROUND($N$11/5,0)+2),TRUE)), "n/a")</f>
        <v>0.11</v>
      </c>
      <c r="L905" s="11" t="str">
        <f t="shared" si="27"/>
        <v>NO</v>
      </c>
    </row>
    <row r="906" spans="1:12" x14ac:dyDescent="0.2">
      <c r="A906">
        <v>4343</v>
      </c>
      <c r="B906" s="1">
        <v>42875.044212962966</v>
      </c>
      <c r="C906">
        <v>21.05</v>
      </c>
      <c r="D906">
        <v>32.909999999999997</v>
      </c>
      <c r="G906" s="2">
        <f t="shared" si="26"/>
        <v>3.204045454545454</v>
      </c>
      <c r="K906" s="11">
        <f>IF(($B907-$B$16)&gt;(0.0417),(VLOOKUP($G906,'stability from Xu'!$C$2:$K$1021,(ROUND($N$11/5,0)+2),TRUE)), "n/a")</f>
        <v>0.48</v>
      </c>
      <c r="L906" s="11" t="str">
        <f t="shared" si="27"/>
        <v>NO</v>
      </c>
    </row>
    <row r="907" spans="1:12" x14ac:dyDescent="0.2">
      <c r="A907">
        <v>4344</v>
      </c>
      <c r="B907" s="1">
        <v>42875.044328703705</v>
      </c>
      <c r="C907">
        <v>20.96</v>
      </c>
      <c r="D907">
        <v>34.270000000000003</v>
      </c>
      <c r="G907" s="2">
        <f t="shared" si="26"/>
        <v>3.340045454545455</v>
      </c>
      <c r="K907" s="11">
        <f>IF(($B908-$B$16)&gt;(0.0417),(VLOOKUP($G907,'stability from Xu'!$C$2:$K$1021,(ROUND($N$11/5,0)+2),TRUE)), "n/a")</f>
        <v>1.18</v>
      </c>
      <c r="L907" s="11" t="str">
        <f t="shared" si="27"/>
        <v>NO</v>
      </c>
    </row>
    <row r="908" spans="1:12" x14ac:dyDescent="0.2">
      <c r="A908">
        <v>4345</v>
      </c>
      <c r="B908" s="1">
        <v>42875.044444444444</v>
      </c>
      <c r="C908">
        <v>20.87</v>
      </c>
      <c r="D908">
        <v>35.47</v>
      </c>
      <c r="G908" s="2">
        <f t="shared" si="26"/>
        <v>3.4600454545454542</v>
      </c>
      <c r="K908" s="11">
        <f>IF(($B909-$B$16)&gt;(0.0417),(VLOOKUP($G908,'stability from Xu'!$C$2:$K$1021,(ROUND($N$11/5,0)+2),TRUE)), "n/a")</f>
        <v>1.52</v>
      </c>
      <c r="L908" s="11" t="str">
        <f t="shared" si="27"/>
        <v>NO</v>
      </c>
    </row>
    <row r="909" spans="1:12" x14ac:dyDescent="0.2">
      <c r="A909">
        <v>4346</v>
      </c>
      <c r="B909" s="1">
        <v>42875.044560185182</v>
      </c>
      <c r="C909">
        <v>20.81</v>
      </c>
      <c r="D909">
        <v>36.83</v>
      </c>
      <c r="G909" s="2">
        <f t="shared" si="26"/>
        <v>3.5960454545454543</v>
      </c>
      <c r="K909" s="11">
        <f>IF(($B910-$B$16)&gt;(0.0417),(VLOOKUP($G909,'stability from Xu'!$C$2:$K$1021,(ROUND($N$11/5,0)+2),TRUE)), "n/a")</f>
        <v>1.83</v>
      </c>
      <c r="L909" s="11" t="str">
        <f t="shared" si="27"/>
        <v>NO</v>
      </c>
    </row>
    <row r="910" spans="1:12" x14ac:dyDescent="0.2">
      <c r="A910">
        <v>4347</v>
      </c>
      <c r="B910" s="1">
        <v>42875.044675925928</v>
      </c>
      <c r="C910">
        <v>20.72</v>
      </c>
      <c r="D910">
        <v>37.86</v>
      </c>
      <c r="G910" s="2">
        <f t="shared" si="26"/>
        <v>3.6990454545454545</v>
      </c>
      <c r="K910" s="11">
        <f>IF(($B911-$B$16)&gt;(0.0417),(VLOOKUP($G910,'stability from Xu'!$C$2:$K$1021,(ROUND($N$11/5,0)+2),TRUE)), "n/a")</f>
        <v>2.14</v>
      </c>
      <c r="L910" s="11" t="str">
        <f t="shared" si="27"/>
        <v>NO</v>
      </c>
    </row>
    <row r="911" spans="1:12" x14ac:dyDescent="0.2">
      <c r="A911">
        <v>4348</v>
      </c>
      <c r="B911" s="1">
        <v>42875.044791666667</v>
      </c>
      <c r="C911">
        <v>20.67</v>
      </c>
      <c r="D911">
        <v>39.130000000000003</v>
      </c>
      <c r="G911" s="2">
        <f t="shared" si="26"/>
        <v>3.8260454545454547</v>
      </c>
      <c r="K911" s="11">
        <f>IF(($B912-$B$16)&gt;(0.0417),(VLOOKUP($G911,'stability from Xu'!$C$2:$K$1021,(ROUND($N$11/5,0)+2),TRUE)), "n/a")</f>
        <v>2.72</v>
      </c>
      <c r="L911" s="11" t="str">
        <f t="shared" si="27"/>
        <v>NO</v>
      </c>
    </row>
    <row r="912" spans="1:12" x14ac:dyDescent="0.2">
      <c r="A912">
        <v>4349</v>
      </c>
      <c r="B912" s="1">
        <v>42875.044907407406</v>
      </c>
      <c r="C912">
        <v>20.58</v>
      </c>
      <c r="D912">
        <v>40.5</v>
      </c>
      <c r="G912" s="2">
        <f t="shared" ref="G912:G975" si="28">(D912/10-$G$7)*$G$8</f>
        <v>3.9630454545454543</v>
      </c>
      <c r="K912" s="11">
        <f>IF(($B913-$B$16)&gt;(0.0417),(VLOOKUP($G912,'stability from Xu'!$C$2:$K$1021,(ROUND($N$11/5,0)+2),TRUE)), "n/a")</f>
        <v>3</v>
      </c>
      <c r="L912" s="11" t="str">
        <f t="shared" ref="L912:L975" si="29">IF($K912="N/A", "-",IF(C912&gt;K912,"NO","Yes"))</f>
        <v>NO</v>
      </c>
    </row>
    <row r="913" spans="1:12" x14ac:dyDescent="0.2">
      <c r="A913">
        <v>4350</v>
      </c>
      <c r="B913" s="1">
        <v>42875.045023148145</v>
      </c>
      <c r="C913">
        <v>20.52</v>
      </c>
      <c r="D913">
        <v>41.69</v>
      </c>
      <c r="G913" s="2">
        <f t="shared" si="28"/>
        <v>4.0820454545454545</v>
      </c>
      <c r="K913" s="11">
        <f>IF(($B914-$B$16)&gt;(0.0417),(VLOOKUP($G913,'stability from Xu'!$C$2:$K$1021,(ROUND($N$11/5,0)+2),TRUE)), "n/a")</f>
        <v>3.27</v>
      </c>
      <c r="L913" s="11" t="str">
        <f t="shared" si="29"/>
        <v>NO</v>
      </c>
    </row>
    <row r="914" spans="1:12" x14ac:dyDescent="0.2">
      <c r="A914">
        <v>4351</v>
      </c>
      <c r="B914" s="1">
        <v>42875.045138888891</v>
      </c>
      <c r="C914">
        <v>20.49</v>
      </c>
      <c r="D914">
        <v>43.05</v>
      </c>
      <c r="G914" s="2">
        <f t="shared" si="28"/>
        <v>4.2180454545454547</v>
      </c>
      <c r="K914" s="11">
        <f>IF(($B915-$B$16)&gt;(0.0417),(VLOOKUP($G914,'stability from Xu'!$C$2:$K$1021,(ROUND($N$11/5,0)+2),TRUE)), "n/a")</f>
        <v>3.53</v>
      </c>
      <c r="L914" s="11" t="str">
        <f t="shared" si="29"/>
        <v>NO</v>
      </c>
    </row>
    <row r="915" spans="1:12" x14ac:dyDescent="0.2">
      <c r="A915">
        <v>4352</v>
      </c>
      <c r="B915" s="1">
        <v>42875.045254629629</v>
      </c>
      <c r="C915">
        <v>20.399999999999999</v>
      </c>
      <c r="D915">
        <v>44.08</v>
      </c>
      <c r="G915" s="2">
        <f t="shared" si="28"/>
        <v>4.3210454545454544</v>
      </c>
      <c r="K915" s="11">
        <f>IF(($B916-$B$16)&gt;(0.0417),(VLOOKUP($G915,'stability from Xu'!$C$2:$K$1021,(ROUND($N$11/5,0)+2),TRUE)), "n/a")</f>
        <v>4.03</v>
      </c>
      <c r="L915" s="11" t="str">
        <f t="shared" si="29"/>
        <v>NO</v>
      </c>
    </row>
    <row r="916" spans="1:12" x14ac:dyDescent="0.2">
      <c r="A916">
        <v>4353</v>
      </c>
      <c r="B916" s="1">
        <v>42875.045370370368</v>
      </c>
      <c r="C916">
        <v>20.34</v>
      </c>
      <c r="D916">
        <v>45.27</v>
      </c>
      <c r="G916" s="2">
        <f t="shared" si="28"/>
        <v>4.4400454545454551</v>
      </c>
      <c r="K916" s="11">
        <f>IF(($B917-$B$16)&gt;(0.0417),(VLOOKUP($G916,'stability from Xu'!$C$2:$K$1021,(ROUND($N$11/5,0)+2),TRUE)), "n/a")</f>
        <v>4.2699999999999996</v>
      </c>
      <c r="L916" s="11" t="str">
        <f t="shared" si="29"/>
        <v>NO</v>
      </c>
    </row>
    <row r="917" spans="1:12" x14ac:dyDescent="0.2">
      <c r="A917">
        <v>4354</v>
      </c>
      <c r="B917" s="1">
        <v>42875.045486111114</v>
      </c>
      <c r="C917">
        <v>20.29</v>
      </c>
      <c r="D917">
        <v>46.46</v>
      </c>
      <c r="G917" s="2">
        <f t="shared" si="28"/>
        <v>4.5590454545454548</v>
      </c>
      <c r="K917" s="11">
        <f>IF(($B918-$B$16)&gt;(0.0417),(VLOOKUP($G917,'stability from Xu'!$C$2:$K$1021,(ROUND($N$11/5,0)+2),TRUE)), "n/a")</f>
        <v>4.5</v>
      </c>
      <c r="L917" s="11" t="str">
        <f t="shared" si="29"/>
        <v>NO</v>
      </c>
    </row>
    <row r="918" spans="1:12" x14ac:dyDescent="0.2">
      <c r="A918">
        <v>4355</v>
      </c>
      <c r="B918" s="1">
        <v>42875.045601851853</v>
      </c>
      <c r="C918">
        <v>20.23</v>
      </c>
      <c r="D918">
        <v>47.83</v>
      </c>
      <c r="G918" s="2">
        <f t="shared" si="28"/>
        <v>4.6960454545454544</v>
      </c>
      <c r="K918" s="11">
        <f>IF(($B919-$B$16)&gt;(0.0417),(VLOOKUP($G918,'stability from Xu'!$C$2:$K$1021,(ROUND($N$11/5,0)+2),TRUE)), "n/a")</f>
        <v>4.72</v>
      </c>
      <c r="L918" s="11" t="str">
        <f t="shared" si="29"/>
        <v>NO</v>
      </c>
    </row>
    <row r="919" spans="1:12" x14ac:dyDescent="0.2">
      <c r="A919">
        <v>4356</v>
      </c>
      <c r="B919" s="1">
        <v>42875.045717592591</v>
      </c>
      <c r="C919">
        <v>20.170000000000002</v>
      </c>
      <c r="D919">
        <v>49.02</v>
      </c>
      <c r="G919" s="2">
        <f t="shared" si="28"/>
        <v>4.8150454545454551</v>
      </c>
      <c r="K919" s="11">
        <f>IF(($B920-$B$16)&gt;(0.0417),(VLOOKUP($G919,'stability from Xu'!$C$2:$K$1021,(ROUND($N$11/5,0)+2),TRUE)), "n/a")</f>
        <v>4.9400000000000004</v>
      </c>
      <c r="L919" s="11" t="str">
        <f t="shared" si="29"/>
        <v>NO</v>
      </c>
    </row>
    <row r="920" spans="1:12" x14ac:dyDescent="0.2">
      <c r="A920">
        <v>4357</v>
      </c>
      <c r="B920" s="1">
        <v>42875.04583333333</v>
      </c>
      <c r="C920">
        <v>20.11</v>
      </c>
      <c r="D920">
        <v>50.3</v>
      </c>
      <c r="G920" s="2">
        <f t="shared" si="28"/>
        <v>4.9430454545454543</v>
      </c>
      <c r="K920" s="11">
        <f>IF(($B921-$B$16)&gt;(0.0417),(VLOOKUP($G920,'stability from Xu'!$C$2:$K$1021,(ROUND($N$11/5,0)+2),TRUE)), "n/a")</f>
        <v>5.36</v>
      </c>
      <c r="L920" s="11" t="str">
        <f t="shared" si="29"/>
        <v>NO</v>
      </c>
    </row>
    <row r="921" spans="1:12" x14ac:dyDescent="0.2">
      <c r="A921">
        <v>4358</v>
      </c>
      <c r="B921" s="1">
        <v>42875.045949074076</v>
      </c>
      <c r="C921">
        <v>20.05</v>
      </c>
      <c r="D921">
        <v>51.4</v>
      </c>
      <c r="G921" s="2">
        <f t="shared" si="28"/>
        <v>5.0530454545454546</v>
      </c>
      <c r="K921" s="11">
        <f>IF(($B922-$B$16)&gt;(0.0417),(VLOOKUP($G921,'stability from Xu'!$C$2:$K$1021,(ROUND($N$11/5,0)+2),TRUE)), "n/a")</f>
        <v>5.57</v>
      </c>
      <c r="L921" s="11" t="str">
        <f t="shared" si="29"/>
        <v>NO</v>
      </c>
    </row>
    <row r="922" spans="1:12" x14ac:dyDescent="0.2">
      <c r="A922">
        <v>4359</v>
      </c>
      <c r="B922" s="1">
        <v>42875.046064814815</v>
      </c>
      <c r="C922">
        <v>19.989999999999998</v>
      </c>
      <c r="D922">
        <v>52.6</v>
      </c>
      <c r="G922" s="2">
        <f t="shared" si="28"/>
        <v>5.1730454545454547</v>
      </c>
      <c r="K922" s="11">
        <f>IF(($B923-$B$16)&gt;(0.0417),(VLOOKUP($G922,'stability from Xu'!$C$2:$K$1021,(ROUND($N$11/5,0)+2),TRUE)), "n/a")</f>
        <v>5.76</v>
      </c>
      <c r="L922" s="11" t="str">
        <f t="shared" si="29"/>
        <v>NO</v>
      </c>
    </row>
    <row r="923" spans="1:12" x14ac:dyDescent="0.2">
      <c r="A923">
        <v>4360</v>
      </c>
      <c r="B923" s="1">
        <v>42875.046180555553</v>
      </c>
      <c r="C923">
        <v>19.93</v>
      </c>
      <c r="D923">
        <v>53.96</v>
      </c>
      <c r="G923" s="2">
        <f t="shared" si="28"/>
        <v>5.3090454545454548</v>
      </c>
      <c r="K923" s="11">
        <f>IF(($B924-$B$16)&gt;(0.0417),(VLOOKUP($G923,'stability from Xu'!$C$2:$K$1021,(ROUND($N$11/5,0)+2),TRUE)), "n/a")</f>
        <v>5.96</v>
      </c>
      <c r="L923" s="11" t="str">
        <f t="shared" si="29"/>
        <v>NO</v>
      </c>
    </row>
    <row r="924" spans="1:12" x14ac:dyDescent="0.2">
      <c r="A924">
        <v>4361</v>
      </c>
      <c r="B924" s="1">
        <v>42875.046296296299</v>
      </c>
      <c r="C924">
        <v>19.87</v>
      </c>
      <c r="D924">
        <v>55.15</v>
      </c>
      <c r="G924" s="2">
        <f t="shared" si="28"/>
        <v>5.4280454545454546</v>
      </c>
      <c r="K924" s="11">
        <f>IF(($B925-$B$16)&gt;(0.0417),(VLOOKUP($G924,'stability from Xu'!$C$2:$K$1021,(ROUND($N$11/5,0)+2),TRUE)), "n/a")</f>
        <v>6.33</v>
      </c>
      <c r="L924" s="11" t="str">
        <f t="shared" si="29"/>
        <v>NO</v>
      </c>
    </row>
    <row r="925" spans="1:12" x14ac:dyDescent="0.2">
      <c r="A925">
        <v>4362</v>
      </c>
      <c r="B925" s="1">
        <v>42875.046412037038</v>
      </c>
      <c r="C925">
        <v>19.82</v>
      </c>
      <c r="D925">
        <v>56.51</v>
      </c>
      <c r="G925" s="2">
        <f t="shared" si="28"/>
        <v>5.5640454545454547</v>
      </c>
      <c r="K925" s="11">
        <f>IF(($B926-$B$16)&gt;(0.0417),(VLOOKUP($G925,'stability from Xu'!$C$2:$K$1021,(ROUND($N$11/5,0)+2),TRUE)), "n/a")</f>
        <v>6.51</v>
      </c>
      <c r="L925" s="11" t="str">
        <f t="shared" si="29"/>
        <v>NO</v>
      </c>
    </row>
    <row r="926" spans="1:12" x14ac:dyDescent="0.2">
      <c r="A926">
        <v>4363</v>
      </c>
      <c r="B926" s="1">
        <v>42875.046527777777</v>
      </c>
      <c r="C926">
        <v>19.760000000000002</v>
      </c>
      <c r="D926">
        <v>57.53</v>
      </c>
      <c r="G926" s="2">
        <f t="shared" si="28"/>
        <v>5.6660454545454551</v>
      </c>
      <c r="K926" s="11">
        <f>IF(($B927-$B$16)&gt;(0.0417),(VLOOKUP($G926,'stability from Xu'!$C$2:$K$1021,(ROUND($N$11/5,0)+2),TRUE)), "n/a")</f>
        <v>6.69</v>
      </c>
      <c r="L926" s="11" t="str">
        <f t="shared" si="29"/>
        <v>NO</v>
      </c>
    </row>
    <row r="927" spans="1:12" x14ac:dyDescent="0.2">
      <c r="A927">
        <v>4364</v>
      </c>
      <c r="B927" s="1">
        <v>42875.046643518515</v>
      </c>
      <c r="C927">
        <v>19.670000000000002</v>
      </c>
      <c r="D927">
        <v>58.81</v>
      </c>
      <c r="G927" s="2">
        <f t="shared" si="28"/>
        <v>5.7940454545454552</v>
      </c>
      <c r="K927" s="11">
        <f>IF(($B928-$B$16)&gt;(0.0417),(VLOOKUP($G927,'stability from Xu'!$C$2:$K$1021,(ROUND($N$11/5,0)+2),TRUE)), "n/a")</f>
        <v>6.86</v>
      </c>
      <c r="L927" s="11" t="str">
        <f t="shared" si="29"/>
        <v>NO</v>
      </c>
    </row>
    <row r="928" spans="1:12" x14ac:dyDescent="0.2">
      <c r="A928">
        <v>4365</v>
      </c>
      <c r="B928" s="1">
        <v>42875.046759259261</v>
      </c>
      <c r="C928">
        <v>19.61</v>
      </c>
      <c r="D928">
        <v>60.26</v>
      </c>
      <c r="G928" s="2">
        <f t="shared" si="28"/>
        <v>5.9390454545454547</v>
      </c>
      <c r="K928" s="11">
        <f>IF(($B929-$B$16)&gt;(0.0417),(VLOOKUP($G928,'stability from Xu'!$C$2:$K$1021,(ROUND($N$11/5,0)+2),TRUE)), "n/a")</f>
        <v>7.2</v>
      </c>
      <c r="L928" s="11" t="str">
        <f t="shared" si="29"/>
        <v>NO</v>
      </c>
    </row>
    <row r="929" spans="1:12" x14ac:dyDescent="0.2">
      <c r="A929">
        <v>4366</v>
      </c>
      <c r="B929" s="1">
        <v>42875.046875</v>
      </c>
      <c r="C929">
        <v>19.52</v>
      </c>
      <c r="D929">
        <v>61.53</v>
      </c>
      <c r="G929" s="2">
        <f t="shared" si="28"/>
        <v>6.0660454545454554</v>
      </c>
      <c r="K929" s="11">
        <f>IF(($B930-$B$16)&gt;(0.0417),(VLOOKUP($G929,'stability from Xu'!$C$2:$K$1021,(ROUND($N$11/5,0)+2),TRUE)), "n/a")</f>
        <v>7.36</v>
      </c>
      <c r="L929" s="11" t="str">
        <f t="shared" si="29"/>
        <v>NO</v>
      </c>
    </row>
    <row r="930" spans="1:12" x14ac:dyDescent="0.2">
      <c r="A930">
        <v>4367</v>
      </c>
      <c r="B930" s="1">
        <v>42875.046990740739</v>
      </c>
      <c r="C930">
        <v>19.46</v>
      </c>
      <c r="D930">
        <v>62.81</v>
      </c>
      <c r="G930" s="2">
        <f t="shared" si="28"/>
        <v>6.1940454545454555</v>
      </c>
      <c r="K930" s="11">
        <f>IF(($B931-$B$16)&gt;(0.0417),(VLOOKUP($G930,'stability from Xu'!$C$2:$K$1021,(ROUND($N$11/5,0)+2),TRUE)), "n/a")</f>
        <v>7.52</v>
      </c>
      <c r="L930" s="11" t="str">
        <f t="shared" si="29"/>
        <v>NO</v>
      </c>
    </row>
    <row r="931" spans="1:12" x14ac:dyDescent="0.2">
      <c r="A931">
        <v>4368</v>
      </c>
      <c r="B931" s="1">
        <v>42875.047106481485</v>
      </c>
      <c r="C931">
        <v>19.37</v>
      </c>
      <c r="D931">
        <v>64</v>
      </c>
      <c r="G931" s="2">
        <f t="shared" si="28"/>
        <v>6.3130454545454553</v>
      </c>
      <c r="K931" s="11">
        <f>IF(($B932-$B$16)&gt;(0.0417),(VLOOKUP($G931,'stability from Xu'!$C$2:$K$1021,(ROUND($N$11/5,0)+2),TRUE)), "n/a")</f>
        <v>7.67</v>
      </c>
      <c r="L931" s="11" t="str">
        <f t="shared" si="29"/>
        <v>NO</v>
      </c>
    </row>
    <row r="932" spans="1:12" x14ac:dyDescent="0.2">
      <c r="A932">
        <v>4369</v>
      </c>
      <c r="B932" s="1">
        <v>42875.047222222223</v>
      </c>
      <c r="C932">
        <v>19.29</v>
      </c>
      <c r="D932">
        <v>65.19</v>
      </c>
      <c r="G932" s="2">
        <f t="shared" si="28"/>
        <v>6.4320454545454551</v>
      </c>
      <c r="K932" s="11">
        <f>IF(($B933-$B$16)&gt;(0.0417),(VLOOKUP($G932,'stability from Xu'!$C$2:$K$1021,(ROUND($N$11/5,0)+2),TRUE)), "n/a")</f>
        <v>7.98</v>
      </c>
      <c r="L932" s="11" t="str">
        <f t="shared" si="29"/>
        <v>NO</v>
      </c>
    </row>
    <row r="933" spans="1:12" x14ac:dyDescent="0.2">
      <c r="A933">
        <v>4370</v>
      </c>
      <c r="B933" s="1">
        <v>42875.047337962962</v>
      </c>
      <c r="C933">
        <v>19.2</v>
      </c>
      <c r="D933">
        <v>66.47</v>
      </c>
      <c r="G933" s="2">
        <f t="shared" si="28"/>
        <v>6.5600454545454552</v>
      </c>
      <c r="K933" s="11">
        <f>IF(($B934-$B$16)&gt;(0.0417),(VLOOKUP($G933,'stability from Xu'!$C$2:$K$1021,(ROUND($N$11/5,0)+2),TRUE)), "n/a")</f>
        <v>8.1199999999999992</v>
      </c>
      <c r="L933" s="11" t="str">
        <f t="shared" si="29"/>
        <v>NO</v>
      </c>
    </row>
    <row r="934" spans="1:12" x14ac:dyDescent="0.2">
      <c r="A934">
        <v>4371</v>
      </c>
      <c r="B934" s="1">
        <v>42875.047453703701</v>
      </c>
      <c r="C934">
        <v>19.11</v>
      </c>
      <c r="D934">
        <v>67.83</v>
      </c>
      <c r="G934" s="2">
        <f t="shared" si="28"/>
        <v>6.6960454545454544</v>
      </c>
      <c r="K934" s="11">
        <f>IF(($B935-$B$16)&gt;(0.0417),(VLOOKUP($G934,'stability from Xu'!$C$2:$K$1021,(ROUND($N$11/5,0)+2),TRUE)), "n/a")</f>
        <v>8.27</v>
      </c>
      <c r="L934" s="11" t="str">
        <f t="shared" si="29"/>
        <v>NO</v>
      </c>
    </row>
    <row r="935" spans="1:12" x14ac:dyDescent="0.2">
      <c r="A935">
        <v>4372</v>
      </c>
      <c r="B935" s="1">
        <v>42875.047569444447</v>
      </c>
      <c r="C935">
        <v>19.02</v>
      </c>
      <c r="D935">
        <v>69.02</v>
      </c>
      <c r="G935" s="2">
        <f t="shared" si="28"/>
        <v>6.8150454545454542</v>
      </c>
      <c r="K935" s="11">
        <f>IF(($B936-$B$16)&gt;(0.0417),(VLOOKUP($G935,'stability from Xu'!$C$2:$K$1021,(ROUND($N$11/5,0)+2),TRUE)), "n/a")</f>
        <v>8.41</v>
      </c>
      <c r="L935" s="11" t="str">
        <f t="shared" si="29"/>
        <v>NO</v>
      </c>
    </row>
    <row r="936" spans="1:12" x14ac:dyDescent="0.2">
      <c r="A936">
        <v>4373</v>
      </c>
      <c r="B936" s="1">
        <v>42875.047685185185</v>
      </c>
      <c r="C936">
        <v>18.93</v>
      </c>
      <c r="D936">
        <v>70.3</v>
      </c>
      <c r="G936" s="2">
        <f t="shared" si="28"/>
        <v>6.9430454545454543</v>
      </c>
      <c r="K936" s="11">
        <f>IF(($B937-$B$16)&gt;(0.0417),(VLOOKUP($G936,'stability from Xu'!$C$2:$K$1021,(ROUND($N$11/5,0)+2),TRUE)), "n/a")</f>
        <v>8.69</v>
      </c>
      <c r="L936" s="11" t="str">
        <f t="shared" si="29"/>
        <v>NO</v>
      </c>
    </row>
    <row r="937" spans="1:12" x14ac:dyDescent="0.2">
      <c r="A937">
        <v>4374</v>
      </c>
      <c r="B937" s="1">
        <v>42875.047800925924</v>
      </c>
      <c r="C937">
        <v>18.84</v>
      </c>
      <c r="D937">
        <v>71.41</v>
      </c>
      <c r="G937" s="2">
        <f t="shared" si="28"/>
        <v>7.054045454545455</v>
      </c>
      <c r="K937" s="11">
        <f>IF(($B938-$B$16)&gt;(0.0417),(VLOOKUP($G937,'stability from Xu'!$C$2:$K$1021,(ROUND($N$11/5,0)+2),TRUE)), "n/a")</f>
        <v>8.82</v>
      </c>
      <c r="L937" s="11" t="str">
        <f t="shared" si="29"/>
        <v>NO</v>
      </c>
    </row>
    <row r="938" spans="1:12" x14ac:dyDescent="0.2">
      <c r="A938">
        <v>4375</v>
      </c>
      <c r="B938" s="1">
        <v>42875.04791666667</v>
      </c>
      <c r="C938">
        <v>18.75</v>
      </c>
      <c r="D938">
        <v>72.680000000000007</v>
      </c>
      <c r="G938" s="2">
        <f t="shared" si="28"/>
        <v>7.1810454545454556</v>
      </c>
      <c r="K938" s="11">
        <f>IF(($B939-$B$16)&gt;(0.0417),(VLOOKUP($G938,'stability from Xu'!$C$2:$K$1021,(ROUND($N$11/5,0)+2),TRUE)), "n/a")</f>
        <v>8.9499999999999993</v>
      </c>
      <c r="L938" s="11" t="str">
        <f t="shared" si="29"/>
        <v>NO</v>
      </c>
    </row>
    <row r="939" spans="1:12" x14ac:dyDescent="0.2">
      <c r="A939">
        <v>4376</v>
      </c>
      <c r="B939" s="1">
        <v>42875.048032407409</v>
      </c>
      <c r="C939">
        <v>18.64</v>
      </c>
      <c r="D939">
        <v>73.959999999999994</v>
      </c>
      <c r="G939" s="2">
        <f t="shared" si="28"/>
        <v>7.309045454545454</v>
      </c>
      <c r="K939" s="11">
        <f>IF(($B940-$B$16)&gt;(0.0417),(VLOOKUP($G939,'stability from Xu'!$C$2:$K$1021,(ROUND($N$11/5,0)+2),TRUE)), "n/a")</f>
        <v>9.09</v>
      </c>
      <c r="L939" s="11" t="str">
        <f t="shared" si="29"/>
        <v>NO</v>
      </c>
    </row>
    <row r="940" spans="1:12" x14ac:dyDescent="0.2">
      <c r="A940">
        <v>4377</v>
      </c>
      <c r="B940" s="1">
        <v>42875.048148148147</v>
      </c>
      <c r="C940">
        <v>18.55</v>
      </c>
      <c r="D940">
        <v>75.23</v>
      </c>
      <c r="G940" s="2">
        <f t="shared" si="28"/>
        <v>7.4360454545454555</v>
      </c>
      <c r="K940" s="11">
        <f>IF(($B941-$B$16)&gt;(0.0417),(VLOOKUP($G940,'stability from Xu'!$C$2:$K$1021,(ROUND($N$11/5,0)+2),TRUE)), "n/a")</f>
        <v>9.34</v>
      </c>
      <c r="L940" s="11" t="str">
        <f t="shared" si="29"/>
        <v>NO</v>
      </c>
    </row>
    <row r="941" spans="1:12" x14ac:dyDescent="0.2">
      <c r="A941">
        <v>4378</v>
      </c>
      <c r="B941" s="1">
        <v>42875.048263888886</v>
      </c>
      <c r="C941">
        <v>18.46</v>
      </c>
      <c r="D941">
        <v>76.59</v>
      </c>
      <c r="G941" s="2">
        <f t="shared" si="28"/>
        <v>7.5720454545454556</v>
      </c>
      <c r="K941" s="11">
        <f>IF(($B942-$B$16)&gt;(0.0417),(VLOOKUP($G941,'stability from Xu'!$C$2:$K$1021,(ROUND($N$11/5,0)+2),TRUE)), "n/a")</f>
        <v>9.4600000000000009</v>
      </c>
      <c r="L941" s="11" t="str">
        <f t="shared" si="29"/>
        <v>NO</v>
      </c>
    </row>
    <row r="942" spans="1:12" x14ac:dyDescent="0.2">
      <c r="A942">
        <v>4379</v>
      </c>
      <c r="B942" s="1">
        <v>42875.048379629632</v>
      </c>
      <c r="C942">
        <v>18.34</v>
      </c>
      <c r="D942">
        <v>77.7</v>
      </c>
      <c r="G942" s="2">
        <f t="shared" si="28"/>
        <v>7.6830454545454554</v>
      </c>
      <c r="K942" s="11">
        <f>IF(($B943-$B$16)&gt;(0.0417),(VLOOKUP($G942,'stability from Xu'!$C$2:$K$1021,(ROUND($N$11/5,0)+2),TRUE)), "n/a")</f>
        <v>9.59</v>
      </c>
      <c r="L942" s="11" t="str">
        <f t="shared" si="29"/>
        <v>NO</v>
      </c>
    </row>
    <row r="943" spans="1:12" x14ac:dyDescent="0.2">
      <c r="A943">
        <v>4380</v>
      </c>
      <c r="B943" s="1">
        <v>42875.048495370371</v>
      </c>
      <c r="C943">
        <v>18.22</v>
      </c>
      <c r="D943">
        <v>78.98</v>
      </c>
      <c r="G943" s="2">
        <f t="shared" si="28"/>
        <v>7.8110454545454555</v>
      </c>
      <c r="K943" s="11">
        <f>IF(($B944-$B$16)&gt;(0.0417),(VLOOKUP($G943,'stability from Xu'!$C$2:$K$1021,(ROUND($N$11/5,0)+2),TRUE)), "n/a")</f>
        <v>9.7100000000000009</v>
      </c>
      <c r="L943" s="11" t="str">
        <f t="shared" si="29"/>
        <v>NO</v>
      </c>
    </row>
    <row r="944" spans="1:12" x14ac:dyDescent="0.2">
      <c r="A944">
        <v>4381</v>
      </c>
      <c r="B944" s="1">
        <v>42875.048611111109</v>
      </c>
      <c r="C944">
        <v>18.13</v>
      </c>
      <c r="D944">
        <v>80.17</v>
      </c>
      <c r="G944" s="2">
        <f t="shared" si="28"/>
        <v>7.9300454545454544</v>
      </c>
      <c r="K944" s="11">
        <f>IF(($B945-$B$16)&gt;(0.0417),(VLOOKUP($G944,'stability from Xu'!$C$2:$K$1021,(ROUND($N$11/5,0)+2),TRUE)), "n/a")</f>
        <v>9.94</v>
      </c>
      <c r="L944" s="11" t="str">
        <f t="shared" si="29"/>
        <v>NO</v>
      </c>
    </row>
    <row r="945" spans="1:12" x14ac:dyDescent="0.2">
      <c r="A945">
        <v>4382</v>
      </c>
      <c r="B945" s="1">
        <v>42875.048726851855</v>
      </c>
      <c r="C945">
        <v>18.010000000000002</v>
      </c>
      <c r="D945">
        <v>81.53</v>
      </c>
      <c r="G945" s="2">
        <f t="shared" si="28"/>
        <v>8.0660454545454545</v>
      </c>
      <c r="K945" s="11">
        <f>IF(($B946-$B$16)&gt;(0.0417),(VLOOKUP($G945,'stability from Xu'!$C$2:$K$1021,(ROUND($N$11/5,0)+2),TRUE)), "n/a")</f>
        <v>10.06</v>
      </c>
      <c r="L945" s="11" t="str">
        <f t="shared" si="29"/>
        <v>NO</v>
      </c>
    </row>
    <row r="946" spans="1:12" x14ac:dyDescent="0.2">
      <c r="A946">
        <v>4383</v>
      </c>
      <c r="B946" s="1">
        <v>42875.048842592594</v>
      </c>
      <c r="C946">
        <v>17.920000000000002</v>
      </c>
      <c r="D946">
        <v>82.8</v>
      </c>
      <c r="G946" s="2">
        <f t="shared" si="28"/>
        <v>8.1930454545454534</v>
      </c>
      <c r="K946" s="11">
        <f>IF(($B947-$B$16)&gt;(0.0417),(VLOOKUP($G946,'stability from Xu'!$C$2:$K$1021,(ROUND($N$11/5,0)+2),TRUE)), "n/a")</f>
        <v>10.17</v>
      </c>
      <c r="L946" s="11" t="str">
        <f t="shared" si="29"/>
        <v>NO</v>
      </c>
    </row>
    <row r="947" spans="1:12" x14ac:dyDescent="0.2">
      <c r="A947">
        <v>4384</v>
      </c>
      <c r="B947" s="1">
        <v>42875.048958333333</v>
      </c>
      <c r="C947">
        <v>17.8</v>
      </c>
      <c r="D947">
        <v>84</v>
      </c>
      <c r="G947" s="2">
        <f t="shared" si="28"/>
        <v>8.3130454545454544</v>
      </c>
      <c r="K947" s="11">
        <f>IF(($B948-$B$16)&gt;(0.0417),(VLOOKUP($G947,'stability from Xu'!$C$2:$K$1021,(ROUND($N$11/5,0)+2),TRUE)), "n/a")</f>
        <v>10.28</v>
      </c>
      <c r="L947" s="11" t="str">
        <f t="shared" si="29"/>
        <v>NO</v>
      </c>
    </row>
    <row r="948" spans="1:12" x14ac:dyDescent="0.2">
      <c r="A948">
        <v>4385</v>
      </c>
      <c r="B948" s="1">
        <v>42875.049074074072</v>
      </c>
      <c r="C948">
        <v>17.72</v>
      </c>
      <c r="D948">
        <v>85.19</v>
      </c>
      <c r="G948" s="2">
        <f t="shared" si="28"/>
        <v>8.4320454545454542</v>
      </c>
      <c r="K948" s="11">
        <f>IF(($B949-$B$16)&gt;(0.0417),(VLOOKUP($G948,'stability from Xu'!$C$2:$K$1021,(ROUND($N$11/5,0)+2),TRUE)), "n/a")</f>
        <v>10.5</v>
      </c>
      <c r="L948" s="11" t="str">
        <f t="shared" si="29"/>
        <v>NO</v>
      </c>
    </row>
    <row r="949" spans="1:12" x14ac:dyDescent="0.2">
      <c r="A949">
        <v>4386</v>
      </c>
      <c r="B949" s="1">
        <v>42875.049189814818</v>
      </c>
      <c r="C949">
        <v>17.600000000000001</v>
      </c>
      <c r="D949">
        <v>86.46</v>
      </c>
      <c r="G949" s="2">
        <f t="shared" si="28"/>
        <v>8.5590454545454531</v>
      </c>
      <c r="K949" s="11">
        <f>IF(($B950-$B$16)&gt;(0.0417),(VLOOKUP($G949,'stability from Xu'!$C$2:$K$1021,(ROUND($N$11/5,0)+2),TRUE)), "n/a")</f>
        <v>10.61</v>
      </c>
      <c r="L949" s="11" t="str">
        <f t="shared" si="29"/>
        <v>NO</v>
      </c>
    </row>
    <row r="950" spans="1:12" x14ac:dyDescent="0.2">
      <c r="A950">
        <v>4387</v>
      </c>
      <c r="B950" s="1">
        <v>42875.049305555556</v>
      </c>
      <c r="C950">
        <v>17.510000000000002</v>
      </c>
      <c r="D950">
        <v>87.82</v>
      </c>
      <c r="G950" s="2">
        <f t="shared" si="28"/>
        <v>8.6950454545454541</v>
      </c>
      <c r="K950" s="11">
        <f>IF(($B951-$B$16)&gt;(0.0417),(VLOOKUP($G950,'stability from Xu'!$C$2:$K$1021,(ROUND($N$11/5,0)+2),TRUE)), "n/a")</f>
        <v>10.71</v>
      </c>
      <c r="L950" s="11" t="str">
        <f t="shared" si="29"/>
        <v>NO</v>
      </c>
    </row>
    <row r="951" spans="1:12" x14ac:dyDescent="0.2">
      <c r="A951">
        <v>4388</v>
      </c>
      <c r="B951" s="1">
        <v>42875.049421296295</v>
      </c>
      <c r="C951">
        <v>17.39</v>
      </c>
      <c r="D951">
        <v>89.18</v>
      </c>
      <c r="G951" s="2">
        <f t="shared" si="28"/>
        <v>8.8310454545454551</v>
      </c>
      <c r="K951" s="11">
        <f>IF(($B952-$B$16)&gt;(0.0417),(VLOOKUP($G951,'stability from Xu'!$C$2:$K$1021,(ROUND($N$11/5,0)+2),TRUE)), "n/a")</f>
        <v>10.82</v>
      </c>
      <c r="L951" s="11" t="str">
        <f t="shared" si="29"/>
        <v>NO</v>
      </c>
    </row>
    <row r="952" spans="1:12" x14ac:dyDescent="0.2">
      <c r="A952">
        <v>4389</v>
      </c>
      <c r="B952" s="1">
        <v>42875.049537037034</v>
      </c>
      <c r="C952">
        <v>17.3</v>
      </c>
      <c r="D952">
        <v>90.29</v>
      </c>
      <c r="G952" s="2">
        <f t="shared" si="28"/>
        <v>8.942045454545454</v>
      </c>
      <c r="K952" s="11">
        <f>IF(($B953-$B$16)&gt;(0.0417),(VLOOKUP($G952,'stability from Xu'!$C$2:$K$1021,(ROUND($N$11/5,0)+2),TRUE)), "n/a")</f>
        <v>11.02</v>
      </c>
      <c r="L952" s="11" t="str">
        <f t="shared" si="29"/>
        <v>NO</v>
      </c>
    </row>
    <row r="953" spans="1:12" x14ac:dyDescent="0.2">
      <c r="A953">
        <v>4390</v>
      </c>
      <c r="B953" s="1">
        <v>42875.04965277778</v>
      </c>
      <c r="C953">
        <v>17.18</v>
      </c>
      <c r="D953">
        <v>91.48</v>
      </c>
      <c r="G953" s="2">
        <f t="shared" si="28"/>
        <v>9.0610454545454537</v>
      </c>
      <c r="K953" s="11">
        <f>IF(($B954-$B$16)&gt;(0.0417),(VLOOKUP($G953,'stability from Xu'!$C$2:$K$1021,(ROUND($N$11/5,0)+2),TRUE)), "n/a")</f>
        <v>11.12</v>
      </c>
      <c r="L953" s="11" t="str">
        <f t="shared" si="29"/>
        <v>NO</v>
      </c>
    </row>
    <row r="954" spans="1:12" x14ac:dyDescent="0.2">
      <c r="A954">
        <v>4391</v>
      </c>
      <c r="B954" s="1">
        <v>42875.049768518518</v>
      </c>
      <c r="C954">
        <v>17.09</v>
      </c>
      <c r="D954">
        <v>92.75</v>
      </c>
      <c r="G954" s="2">
        <f t="shared" si="28"/>
        <v>9.1880454545454544</v>
      </c>
      <c r="K954" s="11">
        <f>IF(($B955-$B$16)&gt;(0.0417),(VLOOKUP($G954,'stability from Xu'!$C$2:$K$1021,(ROUND($N$11/5,0)+2),TRUE)), "n/a")</f>
        <v>11.22</v>
      </c>
      <c r="L954" s="11" t="str">
        <f t="shared" si="29"/>
        <v>NO</v>
      </c>
    </row>
    <row r="955" spans="1:12" x14ac:dyDescent="0.2">
      <c r="A955">
        <v>4392</v>
      </c>
      <c r="B955" s="1">
        <v>42875.049884259257</v>
      </c>
      <c r="C955">
        <v>16.97</v>
      </c>
      <c r="D955">
        <v>94.03</v>
      </c>
      <c r="G955" s="2">
        <f t="shared" si="28"/>
        <v>9.3160454545454545</v>
      </c>
      <c r="K955" s="11">
        <f>IF(($B956-$B$16)&gt;(0.0417),(VLOOKUP($G955,'stability from Xu'!$C$2:$K$1021,(ROUND($N$11/5,0)+2),TRUE)), "n/a")</f>
        <v>11.32</v>
      </c>
      <c r="L955" s="11" t="str">
        <f t="shared" si="29"/>
        <v>NO</v>
      </c>
    </row>
    <row r="956" spans="1:12" x14ac:dyDescent="0.2">
      <c r="A956">
        <v>4393</v>
      </c>
      <c r="B956" s="1">
        <v>42875.05</v>
      </c>
      <c r="C956">
        <v>16.850000000000001</v>
      </c>
      <c r="D956">
        <v>95.31</v>
      </c>
      <c r="G956" s="2">
        <f t="shared" si="28"/>
        <v>9.4440454545454546</v>
      </c>
      <c r="K956" s="11">
        <f>IF(($B957-$B$16)&gt;(0.0417),(VLOOKUP($G956,'stability from Xu'!$C$2:$K$1021,(ROUND($N$11/5,0)+2),TRUE)), "n/a")</f>
        <v>11.51</v>
      </c>
      <c r="L956" s="11" t="str">
        <f t="shared" si="29"/>
        <v>NO</v>
      </c>
    </row>
    <row r="957" spans="1:12" x14ac:dyDescent="0.2">
      <c r="A957">
        <v>4394</v>
      </c>
      <c r="B957" s="1">
        <v>42875.050115740742</v>
      </c>
      <c r="C957">
        <v>16.73</v>
      </c>
      <c r="D957">
        <v>96.58</v>
      </c>
      <c r="G957" s="2">
        <f t="shared" si="28"/>
        <v>9.5710454545454535</v>
      </c>
      <c r="K957" s="11">
        <f>IF(($B958-$B$16)&gt;(0.0417),(VLOOKUP($G957,'stability from Xu'!$C$2:$K$1021,(ROUND($N$11/5,0)+2),TRUE)), "n/a")</f>
        <v>11.61</v>
      </c>
      <c r="L957" s="11" t="str">
        <f t="shared" si="29"/>
        <v>NO</v>
      </c>
    </row>
    <row r="958" spans="1:12" x14ac:dyDescent="0.2">
      <c r="A958">
        <v>4395</v>
      </c>
      <c r="B958" s="1">
        <v>42875.05023148148</v>
      </c>
      <c r="C958">
        <v>16.64</v>
      </c>
      <c r="D958">
        <v>97.77</v>
      </c>
      <c r="G958" s="2">
        <f t="shared" si="28"/>
        <v>9.6900454545454533</v>
      </c>
      <c r="K958" s="11">
        <f>IF(($B959-$B$16)&gt;(0.0417),(VLOOKUP($G958,'stability from Xu'!$C$2:$K$1021,(ROUND($N$11/5,0)+2),TRUE)), "n/a")</f>
        <v>11.7</v>
      </c>
      <c r="L958" s="11" t="str">
        <f t="shared" si="29"/>
        <v>NO</v>
      </c>
    </row>
    <row r="959" spans="1:12" x14ac:dyDescent="0.2">
      <c r="A959">
        <v>4396</v>
      </c>
      <c r="B959" s="1">
        <v>42875.050347222219</v>
      </c>
      <c r="C959">
        <v>16.52</v>
      </c>
      <c r="D959">
        <v>99.05</v>
      </c>
      <c r="G959" s="2">
        <f t="shared" si="28"/>
        <v>9.8180454545454534</v>
      </c>
      <c r="K959" s="11">
        <f>IF(($B960-$B$16)&gt;(0.0417),(VLOOKUP($G959,'stability from Xu'!$C$2:$K$1021,(ROUND($N$11/5,0)+2),TRUE)), "n/a")</f>
        <v>11.79</v>
      </c>
      <c r="L959" s="11" t="str">
        <f t="shared" si="29"/>
        <v>NO</v>
      </c>
    </row>
    <row r="960" spans="1:12" x14ac:dyDescent="0.2">
      <c r="A960">
        <v>4397</v>
      </c>
      <c r="B960" s="1">
        <v>42875.050462962965</v>
      </c>
      <c r="C960">
        <v>16.399999999999999</v>
      </c>
      <c r="D960">
        <v>100.49</v>
      </c>
      <c r="G960" s="2">
        <f t="shared" si="28"/>
        <v>9.9620454545454535</v>
      </c>
      <c r="K960" s="11">
        <f>IF(($B961-$B$16)&gt;(0.0417),(VLOOKUP($G960,'stability from Xu'!$C$2:$K$1021,(ROUND($N$11/5,0)+2),TRUE)), "n/a")</f>
        <v>11.97</v>
      </c>
      <c r="L960" s="11" t="str">
        <f t="shared" si="29"/>
        <v>NO</v>
      </c>
    </row>
    <row r="961" spans="1:12" x14ac:dyDescent="0.2">
      <c r="A961">
        <v>4398</v>
      </c>
      <c r="B961" s="1">
        <v>42875.050578703704</v>
      </c>
      <c r="C961">
        <v>16.28</v>
      </c>
      <c r="D961">
        <v>101.6</v>
      </c>
      <c r="G961" s="2">
        <f t="shared" si="28"/>
        <v>10.073045454545454</v>
      </c>
      <c r="K961" s="11">
        <f>IF(($B962-$B$16)&gt;(0.0417),(VLOOKUP($G961,'stability from Xu'!$C$2:$K$1021,(ROUND($N$11/5,0)+2),TRUE)), "n/a")</f>
        <v>12.06</v>
      </c>
      <c r="L961" s="11" t="str">
        <f t="shared" si="29"/>
        <v>NO</v>
      </c>
    </row>
    <row r="962" spans="1:12" x14ac:dyDescent="0.2">
      <c r="A962">
        <v>4399</v>
      </c>
      <c r="B962" s="1">
        <v>42875.050694444442</v>
      </c>
      <c r="C962">
        <v>16.16</v>
      </c>
      <c r="D962">
        <v>102.96</v>
      </c>
      <c r="G962" s="2">
        <f t="shared" si="28"/>
        <v>10.209045454545453</v>
      </c>
      <c r="K962" s="11">
        <f>IF(($B963-$B$16)&gt;(0.0417),(VLOOKUP($G962,'stability from Xu'!$C$2:$K$1021,(ROUND($N$11/5,0)+2),TRUE)), "n/a")</f>
        <v>12.15</v>
      </c>
      <c r="L962" s="11" t="str">
        <f t="shared" si="29"/>
        <v>NO</v>
      </c>
    </row>
    <row r="963" spans="1:12" x14ac:dyDescent="0.2">
      <c r="A963">
        <v>4400</v>
      </c>
      <c r="B963" s="1">
        <v>42875.050810185188</v>
      </c>
      <c r="C963">
        <v>16.07</v>
      </c>
      <c r="D963">
        <v>104.23</v>
      </c>
      <c r="G963" s="2">
        <f t="shared" si="28"/>
        <v>10.336045454545454</v>
      </c>
      <c r="K963" s="11">
        <f>IF(($B964-$B$16)&gt;(0.0417),(VLOOKUP($G963,'stability from Xu'!$C$2:$K$1021,(ROUND($N$11/5,0)+2),TRUE)), "n/a")</f>
        <v>12.24</v>
      </c>
      <c r="L963" s="11" t="str">
        <f t="shared" si="29"/>
        <v>NO</v>
      </c>
    </row>
    <row r="964" spans="1:12" x14ac:dyDescent="0.2">
      <c r="A964">
        <v>4401</v>
      </c>
      <c r="B964" s="1">
        <v>42875.050925925927</v>
      </c>
      <c r="C964">
        <v>15.94</v>
      </c>
      <c r="D964">
        <v>105.34</v>
      </c>
      <c r="G964" s="2">
        <f t="shared" si="28"/>
        <v>10.447045454545455</v>
      </c>
      <c r="K964" s="11">
        <f>IF(($B965-$B$16)&gt;(0.0417),(VLOOKUP($G964,'stability from Xu'!$C$2:$K$1021,(ROUND($N$11/5,0)+2),TRUE)), "n/a")</f>
        <v>12.41</v>
      </c>
      <c r="L964" s="11" t="str">
        <f t="shared" si="29"/>
        <v>NO</v>
      </c>
    </row>
    <row r="965" spans="1:12" x14ac:dyDescent="0.2">
      <c r="A965">
        <v>4402</v>
      </c>
      <c r="B965" s="1">
        <v>42875.051041666666</v>
      </c>
      <c r="C965">
        <v>15.82</v>
      </c>
      <c r="D965">
        <v>106.78</v>
      </c>
      <c r="G965" s="2">
        <f t="shared" si="28"/>
        <v>10.591045454545455</v>
      </c>
      <c r="K965" s="11">
        <f>IF(($B966-$B$16)&gt;(0.0417),(VLOOKUP($G965,'stability from Xu'!$C$2:$K$1021,(ROUND($N$11/5,0)+2),TRUE)), "n/a")</f>
        <v>12.49</v>
      </c>
      <c r="L965" s="11" t="str">
        <f t="shared" si="29"/>
        <v>NO</v>
      </c>
    </row>
    <row r="966" spans="1:12" x14ac:dyDescent="0.2">
      <c r="A966">
        <v>4403</v>
      </c>
      <c r="B966" s="1">
        <v>42875.051157407404</v>
      </c>
      <c r="C966">
        <v>15.73</v>
      </c>
      <c r="D966">
        <v>107.88</v>
      </c>
      <c r="G966" s="2">
        <f t="shared" si="28"/>
        <v>10.701045454545454</v>
      </c>
      <c r="K966" s="11">
        <f>IF(($B967-$B$16)&gt;(0.0417),(VLOOKUP($G966,'stability from Xu'!$C$2:$K$1021,(ROUND($N$11/5,0)+2),TRUE)), "n/a")</f>
        <v>12.58</v>
      </c>
      <c r="L966" s="11" t="str">
        <f t="shared" si="29"/>
        <v>NO</v>
      </c>
    </row>
    <row r="967" spans="1:12" x14ac:dyDescent="0.2">
      <c r="A967">
        <v>4404</v>
      </c>
      <c r="B967" s="1">
        <v>42875.05127314815</v>
      </c>
      <c r="C967">
        <v>15.61</v>
      </c>
      <c r="D967">
        <v>109.16</v>
      </c>
      <c r="G967" s="2">
        <f t="shared" si="28"/>
        <v>10.829045454545454</v>
      </c>
      <c r="K967" s="11">
        <f>IF(($B968-$B$16)&gt;(0.0417),(VLOOKUP($G967,'stability from Xu'!$C$2:$K$1021,(ROUND($N$11/5,0)+2),TRUE)), "n/a")</f>
        <v>12.66</v>
      </c>
      <c r="L967" s="11" t="str">
        <f t="shared" si="29"/>
        <v>NO</v>
      </c>
    </row>
    <row r="968" spans="1:12" x14ac:dyDescent="0.2">
      <c r="A968">
        <v>4405</v>
      </c>
      <c r="B968" s="1">
        <v>42875.051388888889</v>
      </c>
      <c r="C968">
        <v>15.49</v>
      </c>
      <c r="D968">
        <v>110.52</v>
      </c>
      <c r="G968" s="2">
        <f t="shared" si="28"/>
        <v>10.965045454545454</v>
      </c>
      <c r="K968" s="11">
        <f>IF(($B969-$B$16)&gt;(0.0417),(VLOOKUP($G968,'stability from Xu'!$C$2:$K$1021,(ROUND($N$11/5,0)+2),TRUE)), "n/a")</f>
        <v>12.82</v>
      </c>
      <c r="L968" s="11" t="str">
        <f t="shared" si="29"/>
        <v>NO</v>
      </c>
    </row>
    <row r="969" spans="1:12" x14ac:dyDescent="0.2">
      <c r="A969">
        <v>4406</v>
      </c>
      <c r="B969" s="1">
        <v>42875.051504629628</v>
      </c>
      <c r="C969">
        <v>15.4</v>
      </c>
      <c r="D969">
        <v>111.54</v>
      </c>
      <c r="G969" s="2">
        <f t="shared" si="28"/>
        <v>11.067045454545454</v>
      </c>
      <c r="K969" s="11">
        <f>IF(($B970-$B$16)&gt;(0.0417),(VLOOKUP($G969,'stability from Xu'!$C$2:$K$1021,(ROUND($N$11/5,0)+2),TRUE)), "n/a")</f>
        <v>12.9</v>
      </c>
      <c r="L969" s="11" t="str">
        <f t="shared" si="29"/>
        <v>NO</v>
      </c>
    </row>
    <row r="970" spans="1:12" x14ac:dyDescent="0.2">
      <c r="A970">
        <v>4407</v>
      </c>
      <c r="B970" s="1">
        <v>42875.051620370374</v>
      </c>
      <c r="C970">
        <v>15.28</v>
      </c>
      <c r="D970">
        <v>112.81</v>
      </c>
      <c r="G970" s="2">
        <f t="shared" si="28"/>
        <v>11.194045454545455</v>
      </c>
      <c r="K970" s="11">
        <f>IF(($B971-$B$16)&gt;(0.0417),(VLOOKUP($G970,'stability from Xu'!$C$2:$K$1021,(ROUND($N$11/5,0)+2),TRUE)), "n/a")</f>
        <v>12.98</v>
      </c>
      <c r="L970" s="11" t="str">
        <f t="shared" si="29"/>
        <v>NO</v>
      </c>
    </row>
    <row r="971" spans="1:12" x14ac:dyDescent="0.2">
      <c r="A971">
        <v>4408</v>
      </c>
      <c r="B971" s="1">
        <v>42875.051736111112</v>
      </c>
      <c r="C971">
        <v>15.15</v>
      </c>
      <c r="D971">
        <v>114.09</v>
      </c>
      <c r="G971" s="2">
        <f t="shared" si="28"/>
        <v>11.322045454545455</v>
      </c>
      <c r="K971" s="11">
        <f>IF(($B972-$B$16)&gt;(0.0417),(VLOOKUP($G971,'stability from Xu'!$C$2:$K$1021,(ROUND($N$11/5,0)+2),TRUE)), "n/a")</f>
        <v>13.06</v>
      </c>
      <c r="L971" s="11" t="str">
        <f t="shared" si="29"/>
        <v>NO</v>
      </c>
    </row>
    <row r="972" spans="1:12" x14ac:dyDescent="0.2">
      <c r="A972">
        <v>4409</v>
      </c>
      <c r="B972" s="1">
        <v>42875.051851851851</v>
      </c>
      <c r="C972">
        <v>15.06</v>
      </c>
      <c r="D972">
        <v>115.45</v>
      </c>
      <c r="G972" s="2">
        <f t="shared" si="28"/>
        <v>11.458045454545454</v>
      </c>
      <c r="K972" s="11">
        <f>IF(($B973-$B$16)&gt;(0.0417),(VLOOKUP($G972,'stability from Xu'!$C$2:$K$1021,(ROUND($N$11/5,0)+2),TRUE)), "n/a")</f>
        <v>13.21</v>
      </c>
      <c r="L972" s="11" t="str">
        <f t="shared" si="29"/>
        <v>NO</v>
      </c>
    </row>
    <row r="973" spans="1:12" x14ac:dyDescent="0.2">
      <c r="A973">
        <v>4410</v>
      </c>
      <c r="B973" s="1">
        <v>42875.05196759259</v>
      </c>
      <c r="C973">
        <v>14.94</v>
      </c>
      <c r="D973">
        <v>116.8</v>
      </c>
      <c r="G973" s="2">
        <f t="shared" si="28"/>
        <v>11.593045454545454</v>
      </c>
      <c r="K973" s="11">
        <f>IF(($B974-$B$16)&gt;(0.0417),(VLOOKUP($G973,'stability from Xu'!$C$2:$K$1021,(ROUND($N$11/5,0)+2),TRUE)), "n/a")</f>
        <v>13.29</v>
      </c>
      <c r="L973" s="11" t="str">
        <f t="shared" si="29"/>
        <v>NO</v>
      </c>
    </row>
    <row r="974" spans="1:12" x14ac:dyDescent="0.2">
      <c r="A974">
        <v>4411</v>
      </c>
      <c r="B974" s="1">
        <v>42875.052083333336</v>
      </c>
      <c r="C974">
        <v>14.82</v>
      </c>
      <c r="D974">
        <v>117.91</v>
      </c>
      <c r="G974" s="2">
        <f t="shared" si="28"/>
        <v>11.704045454545454</v>
      </c>
      <c r="K974" s="11">
        <f>IF(($B975-$B$16)&gt;(0.0417),(VLOOKUP($G974,'stability from Xu'!$C$2:$K$1021,(ROUND($N$11/5,0)+2),TRUE)), "n/a")</f>
        <v>13.36</v>
      </c>
      <c r="L974" s="11" t="str">
        <f t="shared" si="29"/>
        <v>NO</v>
      </c>
    </row>
    <row r="975" spans="1:12" x14ac:dyDescent="0.2">
      <c r="A975">
        <v>4412</v>
      </c>
      <c r="B975" s="1">
        <v>42875.052199074074</v>
      </c>
      <c r="C975">
        <v>14.69</v>
      </c>
      <c r="D975">
        <v>119.18</v>
      </c>
      <c r="G975" s="2">
        <f t="shared" si="28"/>
        <v>11.831045454545455</v>
      </c>
      <c r="K975" s="11">
        <f>IF(($B976-$B$16)&gt;(0.0417),(VLOOKUP($G975,'stability from Xu'!$C$2:$K$1021,(ROUND($N$11/5,0)+2),TRUE)), "n/a")</f>
        <v>13.44</v>
      </c>
      <c r="L975" s="11" t="str">
        <f t="shared" si="29"/>
        <v>NO</v>
      </c>
    </row>
    <row r="976" spans="1:12" x14ac:dyDescent="0.2">
      <c r="A976">
        <v>4413</v>
      </c>
      <c r="B976" s="1">
        <v>42875.052314814813</v>
      </c>
      <c r="C976">
        <v>14.6</v>
      </c>
      <c r="D976">
        <v>120.29</v>
      </c>
      <c r="G976" s="2">
        <f t="shared" ref="G976:G1039" si="30">(D976/10-$G$7)*$G$8</f>
        <v>11.942045454545454</v>
      </c>
      <c r="K976" s="11">
        <f>IF(($B977-$B$16)&gt;(0.0417),(VLOOKUP($G976,'stability from Xu'!$C$2:$K$1021,(ROUND($N$11/5,0)+2),TRUE)), "n/a")</f>
        <v>13.51</v>
      </c>
      <c r="L976" s="11" t="str">
        <f t="shared" ref="L976:L1039" si="31">IF($K976="N/A", "-",IF(C976&gt;K976,"NO","Yes"))</f>
        <v>NO</v>
      </c>
    </row>
    <row r="977" spans="1:12" x14ac:dyDescent="0.2">
      <c r="A977">
        <v>4414</v>
      </c>
      <c r="B977" s="1">
        <v>42875.052430555559</v>
      </c>
      <c r="C977">
        <v>14.48</v>
      </c>
      <c r="D977">
        <v>121.73</v>
      </c>
      <c r="G977" s="2">
        <f t="shared" si="30"/>
        <v>12.086045454545454</v>
      </c>
      <c r="K977" s="11">
        <f>IF(($B978-$B$16)&gt;(0.0417),(VLOOKUP($G977,'stability from Xu'!$C$2:$K$1021,(ROUND($N$11/5,0)+2),TRUE)), "n/a")</f>
        <v>13.66</v>
      </c>
      <c r="L977" s="11" t="str">
        <f t="shared" si="31"/>
        <v>NO</v>
      </c>
    </row>
    <row r="978" spans="1:12" x14ac:dyDescent="0.2">
      <c r="A978">
        <v>4415</v>
      </c>
      <c r="B978" s="1">
        <v>42875.052546296298</v>
      </c>
      <c r="C978">
        <v>14.36</v>
      </c>
      <c r="D978">
        <v>122.83</v>
      </c>
      <c r="G978" s="2">
        <f t="shared" si="30"/>
        <v>12.196045454545454</v>
      </c>
      <c r="K978" s="11">
        <f>IF(($B979-$B$16)&gt;(0.0417),(VLOOKUP($G978,'stability from Xu'!$C$2:$K$1021,(ROUND($N$11/5,0)+2),TRUE)), "n/a")</f>
        <v>13.73</v>
      </c>
      <c r="L978" s="11" t="str">
        <f t="shared" si="31"/>
        <v>NO</v>
      </c>
    </row>
    <row r="979" spans="1:12" x14ac:dyDescent="0.2">
      <c r="A979">
        <v>4416</v>
      </c>
      <c r="B979" s="1">
        <v>42875.052662037036</v>
      </c>
      <c r="C979">
        <v>14.23</v>
      </c>
      <c r="D979">
        <v>124.36</v>
      </c>
      <c r="G979" s="2">
        <f t="shared" si="30"/>
        <v>12.349045454545454</v>
      </c>
      <c r="K979" s="11">
        <f>IF(($B980-$B$16)&gt;(0.0417),(VLOOKUP($G979,'stability from Xu'!$C$2:$K$1021,(ROUND($N$11/5,0)+2),TRUE)), "n/a")</f>
        <v>13.8</v>
      </c>
      <c r="L979" s="11" t="str">
        <f t="shared" si="31"/>
        <v>NO</v>
      </c>
    </row>
    <row r="980" spans="1:12" x14ac:dyDescent="0.2">
      <c r="A980">
        <v>4417</v>
      </c>
      <c r="B980" s="1">
        <v>42875.052777777775</v>
      </c>
      <c r="C980">
        <v>14.14</v>
      </c>
      <c r="D980">
        <v>125.38</v>
      </c>
      <c r="G980" s="2">
        <f t="shared" si="30"/>
        <v>12.451045454545454</v>
      </c>
      <c r="K980" s="11">
        <f>IF(($B981-$B$16)&gt;(0.0417),(VLOOKUP($G980,'stability from Xu'!$C$2:$K$1021,(ROUND($N$11/5,0)+2),TRUE)), "n/a")</f>
        <v>13.94</v>
      </c>
      <c r="L980" s="11" t="str">
        <f t="shared" si="31"/>
        <v>NO</v>
      </c>
    </row>
    <row r="981" spans="1:12" x14ac:dyDescent="0.2">
      <c r="A981">
        <v>4418</v>
      </c>
      <c r="B981" s="1">
        <v>42875.052893518521</v>
      </c>
      <c r="C981">
        <v>14.05</v>
      </c>
      <c r="D981">
        <v>126.57</v>
      </c>
      <c r="G981" s="2">
        <f t="shared" si="30"/>
        <v>12.570045454545454</v>
      </c>
      <c r="K981" s="11">
        <f>IF(($B982-$B$16)&gt;(0.0417),(VLOOKUP($G981,'stability from Xu'!$C$2:$K$1021,(ROUND($N$11/5,0)+2),TRUE)), "n/a")</f>
        <v>14.01</v>
      </c>
      <c r="L981" s="11" t="str">
        <f t="shared" si="31"/>
        <v>NO</v>
      </c>
    </row>
    <row r="982" spans="1:12" x14ac:dyDescent="0.2">
      <c r="A982">
        <v>4419</v>
      </c>
      <c r="B982" s="1">
        <v>42875.05300925926</v>
      </c>
      <c r="C982">
        <v>13.92</v>
      </c>
      <c r="D982">
        <v>127.93</v>
      </c>
      <c r="G982" s="2">
        <f t="shared" si="30"/>
        <v>12.706045454545455</v>
      </c>
      <c r="K982" s="11">
        <f>IF(($B983-$B$16)&gt;(0.0417),(VLOOKUP($G982,'stability from Xu'!$C$2:$K$1021,(ROUND($N$11/5,0)+2),TRUE)), "n/a")</f>
        <v>14.08</v>
      </c>
      <c r="L982" s="11" t="str">
        <f t="shared" si="31"/>
        <v>Yes</v>
      </c>
    </row>
    <row r="983" spans="1:12" x14ac:dyDescent="0.2">
      <c r="A983">
        <v>4420</v>
      </c>
      <c r="B983" s="1">
        <v>42875.053124999999</v>
      </c>
      <c r="C983">
        <v>13.8</v>
      </c>
      <c r="D983">
        <v>129.12</v>
      </c>
      <c r="G983" s="2">
        <f t="shared" si="30"/>
        <v>12.825045454545455</v>
      </c>
      <c r="K983" s="11">
        <f>IF(($B984-$B$16)&gt;(0.0417),(VLOOKUP($G983,'stability from Xu'!$C$2:$K$1021,(ROUND($N$11/5,0)+2),TRUE)), "n/a")</f>
        <v>14.15</v>
      </c>
      <c r="L983" s="11" t="str">
        <f t="shared" si="31"/>
        <v>Yes</v>
      </c>
    </row>
    <row r="984" spans="1:12" x14ac:dyDescent="0.2">
      <c r="A984">
        <v>4421</v>
      </c>
      <c r="B984" s="1">
        <v>42875.053240740737</v>
      </c>
      <c r="C984">
        <v>13.71</v>
      </c>
      <c r="D984">
        <v>130.47</v>
      </c>
      <c r="G984" s="2">
        <f t="shared" si="30"/>
        <v>12.960045454545455</v>
      </c>
      <c r="K984" s="11">
        <f>IF(($B985-$B$16)&gt;(0.0417),(VLOOKUP($G984,'stability from Xu'!$C$2:$K$1021,(ROUND($N$11/5,0)+2),TRUE)), "n/a")</f>
        <v>14.28</v>
      </c>
      <c r="L984" s="11" t="str">
        <f t="shared" si="31"/>
        <v>Yes</v>
      </c>
    </row>
    <row r="985" spans="1:12" x14ac:dyDescent="0.2">
      <c r="A985">
        <v>4422</v>
      </c>
      <c r="B985" s="1">
        <v>42875.053356481483</v>
      </c>
      <c r="C985">
        <v>13.58</v>
      </c>
      <c r="D985">
        <v>131.83000000000001</v>
      </c>
      <c r="G985" s="2">
        <f t="shared" si="30"/>
        <v>13.096045454545456</v>
      </c>
      <c r="K985" s="11">
        <f>IF(($B986-$B$16)&gt;(0.0417),(VLOOKUP($G985,'stability from Xu'!$C$2:$K$1021,(ROUND($N$11/5,0)+2),TRUE)), "n/a")</f>
        <v>14.35</v>
      </c>
      <c r="L985" s="11" t="str">
        <f t="shared" si="31"/>
        <v>Yes</v>
      </c>
    </row>
    <row r="986" spans="1:12" x14ac:dyDescent="0.2">
      <c r="A986">
        <v>4423</v>
      </c>
      <c r="B986" s="1">
        <v>42875.053472222222</v>
      </c>
      <c r="C986">
        <v>13.49</v>
      </c>
      <c r="D986">
        <v>133.02000000000001</v>
      </c>
      <c r="G986" s="2">
        <f t="shared" si="30"/>
        <v>13.215045454545455</v>
      </c>
      <c r="K986" s="11">
        <f>IF(($B987-$B$16)&gt;(0.0417),(VLOOKUP($G986,'stability from Xu'!$C$2:$K$1021,(ROUND($N$11/5,0)+2),TRUE)), "n/a")</f>
        <v>14.41</v>
      </c>
      <c r="L986" s="11" t="str">
        <f t="shared" si="31"/>
        <v>Yes</v>
      </c>
    </row>
    <row r="987" spans="1:12" x14ac:dyDescent="0.2">
      <c r="A987">
        <v>4424</v>
      </c>
      <c r="B987" s="1">
        <v>42875.053587962961</v>
      </c>
      <c r="C987">
        <v>13.37</v>
      </c>
      <c r="D987">
        <v>134.12</v>
      </c>
      <c r="G987" s="2">
        <f t="shared" si="30"/>
        <v>13.325045454545455</v>
      </c>
      <c r="K987" s="11">
        <f>IF(($B988-$B$16)&gt;(0.0417),(VLOOKUP($G987,'stability from Xu'!$C$2:$K$1021,(ROUND($N$11/5,0)+2),TRUE)), "n/a")</f>
        <v>14.48</v>
      </c>
      <c r="L987" s="11" t="str">
        <f t="shared" si="31"/>
        <v>Yes</v>
      </c>
    </row>
    <row r="988" spans="1:12" x14ac:dyDescent="0.2">
      <c r="A988">
        <v>4425</v>
      </c>
      <c r="B988" s="1">
        <v>42875.053703703707</v>
      </c>
      <c r="C988">
        <v>13.24</v>
      </c>
      <c r="D988">
        <v>135.4</v>
      </c>
      <c r="G988" s="2">
        <f t="shared" si="30"/>
        <v>13.453045454545455</v>
      </c>
      <c r="K988" s="11">
        <f>IF(($B989-$B$16)&gt;(0.0417),(VLOOKUP($G988,'stability from Xu'!$C$2:$K$1021,(ROUND($N$11/5,0)+2),TRUE)), "n/a")</f>
        <v>14.55</v>
      </c>
      <c r="L988" s="11" t="str">
        <f t="shared" si="31"/>
        <v>Yes</v>
      </c>
    </row>
    <row r="989" spans="1:12" x14ac:dyDescent="0.2">
      <c r="A989">
        <v>4426</v>
      </c>
      <c r="B989" s="1">
        <v>42875.053819444445</v>
      </c>
      <c r="C989">
        <v>13.15</v>
      </c>
      <c r="D989">
        <v>136.58000000000001</v>
      </c>
      <c r="G989" s="2">
        <f t="shared" si="30"/>
        <v>13.571045454545455</v>
      </c>
      <c r="K989" s="11">
        <f>IF(($B990-$B$16)&gt;(0.0417),(VLOOKUP($G989,'stability from Xu'!$C$2:$K$1021,(ROUND($N$11/5,0)+2),TRUE)), "n/a")</f>
        <v>14.67</v>
      </c>
      <c r="L989" s="11" t="str">
        <f t="shared" si="31"/>
        <v>Yes</v>
      </c>
    </row>
    <row r="990" spans="1:12" x14ac:dyDescent="0.2">
      <c r="A990">
        <v>4427</v>
      </c>
      <c r="B990" s="1">
        <v>42875.053935185184</v>
      </c>
      <c r="C990">
        <v>13.05</v>
      </c>
      <c r="D990">
        <v>137.94</v>
      </c>
      <c r="G990" s="2">
        <f t="shared" si="30"/>
        <v>13.707045454545455</v>
      </c>
      <c r="K990" s="11">
        <f>IF(($B991-$B$16)&gt;(0.0417),(VLOOKUP($G990,'stability from Xu'!$C$2:$K$1021,(ROUND($N$11/5,0)+2),TRUE)), "n/a")</f>
        <v>14.74</v>
      </c>
      <c r="L990" s="11" t="str">
        <f t="shared" si="31"/>
        <v>Yes</v>
      </c>
    </row>
    <row r="991" spans="1:12" x14ac:dyDescent="0.2">
      <c r="A991">
        <v>4428</v>
      </c>
      <c r="B991" s="1">
        <v>42875.054050925923</v>
      </c>
      <c r="C991">
        <v>12.93</v>
      </c>
      <c r="D991">
        <v>139.21</v>
      </c>
      <c r="G991" s="2">
        <f t="shared" si="30"/>
        <v>13.834045454545455</v>
      </c>
      <c r="K991" s="11">
        <f>IF(($B992-$B$16)&gt;(0.0417),(VLOOKUP($G991,'stability from Xu'!$C$2:$K$1021,(ROUND($N$11/5,0)+2),TRUE)), "n/a")</f>
        <v>14.8</v>
      </c>
      <c r="L991" s="11" t="str">
        <f t="shared" si="31"/>
        <v>Yes</v>
      </c>
    </row>
    <row r="992" spans="1:12" x14ac:dyDescent="0.2">
      <c r="A992">
        <v>4429</v>
      </c>
      <c r="B992" s="1">
        <v>42875.054166666669</v>
      </c>
      <c r="C992">
        <v>12.83</v>
      </c>
      <c r="D992">
        <v>140.4</v>
      </c>
      <c r="G992" s="2">
        <f t="shared" si="30"/>
        <v>13.953045454545455</v>
      </c>
      <c r="K992" s="11">
        <f>IF(($B993-$B$16)&gt;(0.0417),(VLOOKUP($G992,'stability from Xu'!$C$2:$K$1021,(ROUND($N$11/5,0)+2),TRUE)), "n/a")</f>
        <v>14.86</v>
      </c>
      <c r="L992" s="11" t="str">
        <f t="shared" si="31"/>
        <v>Yes</v>
      </c>
    </row>
    <row r="993" spans="1:12" x14ac:dyDescent="0.2">
      <c r="A993">
        <v>4430</v>
      </c>
      <c r="B993" s="1">
        <v>42875.054282407407</v>
      </c>
      <c r="C993">
        <v>12.74</v>
      </c>
      <c r="D993">
        <v>141.66999999999999</v>
      </c>
      <c r="G993" s="2">
        <f t="shared" si="30"/>
        <v>14.080045454545452</v>
      </c>
      <c r="K993" s="11">
        <f>IF(($B994-$B$16)&gt;(0.0417),(VLOOKUP($G993,'stability from Xu'!$C$2:$K$1021,(ROUND($N$11/5,0)+2),TRUE)), "n/a")</f>
        <v>14.98</v>
      </c>
      <c r="L993" s="11" t="str">
        <f t="shared" si="31"/>
        <v>Yes</v>
      </c>
    </row>
    <row r="994" spans="1:12" x14ac:dyDescent="0.2">
      <c r="A994">
        <v>4431</v>
      </c>
      <c r="B994" s="1">
        <v>42875.054398148146</v>
      </c>
      <c r="C994">
        <v>12.64</v>
      </c>
      <c r="D994">
        <v>142.86000000000001</v>
      </c>
      <c r="G994" s="2">
        <f t="shared" si="30"/>
        <v>14.199045454545455</v>
      </c>
      <c r="K994" s="11">
        <f>IF(($B995-$B$16)&gt;(0.0417),(VLOOKUP($G994,'stability from Xu'!$C$2:$K$1021,(ROUND($N$11/5,0)+2),TRUE)), "n/a")</f>
        <v>15.05</v>
      </c>
      <c r="L994" s="11" t="str">
        <f t="shared" si="31"/>
        <v>Yes</v>
      </c>
    </row>
    <row r="995" spans="1:12" x14ac:dyDescent="0.2">
      <c r="A995">
        <v>4432</v>
      </c>
      <c r="B995" s="1">
        <v>42875.054513888892</v>
      </c>
      <c r="C995">
        <v>12.55</v>
      </c>
      <c r="D995">
        <v>144.21</v>
      </c>
      <c r="G995" s="2">
        <f t="shared" si="30"/>
        <v>14.334045454545455</v>
      </c>
      <c r="K995" s="11">
        <f>IF(($B996-$B$16)&gt;(0.0417),(VLOOKUP($G995,'stability from Xu'!$C$2:$K$1021,(ROUND($N$11/5,0)+2),TRUE)), "n/a")</f>
        <v>15.11</v>
      </c>
      <c r="L995" s="11" t="str">
        <f t="shared" si="31"/>
        <v>Yes</v>
      </c>
    </row>
    <row r="996" spans="1:12" x14ac:dyDescent="0.2">
      <c r="A996">
        <v>4433</v>
      </c>
      <c r="B996" s="1">
        <v>42875.054629629631</v>
      </c>
      <c r="C996">
        <v>12.45</v>
      </c>
      <c r="D996">
        <v>145.4</v>
      </c>
      <c r="G996" s="2">
        <f t="shared" si="30"/>
        <v>14.453045454545455</v>
      </c>
      <c r="K996" s="11">
        <f>IF(($B997-$B$16)&gt;(0.0417),(VLOOKUP($G996,'stability from Xu'!$C$2:$K$1021,(ROUND($N$11/5,0)+2),TRUE)), "n/a")</f>
        <v>15.17</v>
      </c>
      <c r="L996" s="11" t="str">
        <f t="shared" si="31"/>
        <v>Yes</v>
      </c>
    </row>
    <row r="997" spans="1:12" x14ac:dyDescent="0.2">
      <c r="A997">
        <v>4434</v>
      </c>
      <c r="B997" s="1">
        <v>42875.054745370369</v>
      </c>
      <c r="C997">
        <v>12.36</v>
      </c>
      <c r="D997">
        <v>146.59</v>
      </c>
      <c r="G997" s="2">
        <f t="shared" si="30"/>
        <v>14.572045454545455</v>
      </c>
      <c r="K997" s="11">
        <f>IF(($B998-$B$16)&gt;(0.0417),(VLOOKUP($G997,'stability from Xu'!$C$2:$K$1021,(ROUND($N$11/5,0)+2),TRUE)), "n/a")</f>
        <v>15.28</v>
      </c>
      <c r="L997" s="11" t="str">
        <f t="shared" si="31"/>
        <v>Yes</v>
      </c>
    </row>
    <row r="998" spans="1:12" x14ac:dyDescent="0.2">
      <c r="A998">
        <v>4435</v>
      </c>
      <c r="B998" s="1">
        <v>42875.054861111108</v>
      </c>
      <c r="C998">
        <v>12.23</v>
      </c>
      <c r="D998">
        <v>147.94</v>
      </c>
      <c r="G998" s="2">
        <f t="shared" si="30"/>
        <v>14.707045454545455</v>
      </c>
      <c r="K998" s="11">
        <f>IF(($B999-$B$16)&gt;(0.0417),(VLOOKUP($G998,'stability from Xu'!$C$2:$K$1021,(ROUND($N$11/5,0)+2),TRUE)), "n/a")</f>
        <v>15.34</v>
      </c>
      <c r="L998" s="11" t="str">
        <f t="shared" si="31"/>
        <v>Yes</v>
      </c>
    </row>
    <row r="999" spans="1:12" x14ac:dyDescent="0.2">
      <c r="A999">
        <v>4436</v>
      </c>
      <c r="B999" s="1">
        <v>42875.054976851854</v>
      </c>
      <c r="C999">
        <v>12.17</v>
      </c>
      <c r="D999">
        <v>149.13</v>
      </c>
      <c r="G999" s="2">
        <f t="shared" si="30"/>
        <v>14.826045454545454</v>
      </c>
      <c r="K999" s="11">
        <f>IF(($B1000-$B$16)&gt;(0.0417),(VLOOKUP($G999,'stability from Xu'!$C$2:$K$1021,(ROUND($N$11/5,0)+2),TRUE)), "n/a")</f>
        <v>15.4</v>
      </c>
      <c r="L999" s="11" t="str">
        <f t="shared" si="31"/>
        <v>Yes</v>
      </c>
    </row>
    <row r="1000" spans="1:12" x14ac:dyDescent="0.2">
      <c r="A1000">
        <v>4437</v>
      </c>
      <c r="B1000" s="1">
        <v>42875.055092592593</v>
      </c>
      <c r="C1000">
        <v>12.07</v>
      </c>
      <c r="D1000">
        <v>150.4</v>
      </c>
      <c r="G1000" s="2">
        <f t="shared" si="30"/>
        <v>14.953045454545455</v>
      </c>
      <c r="K1000" s="11">
        <f>IF(($B1001-$B$16)&gt;(0.0417),(VLOOKUP($G1000,'stability from Xu'!$C$2:$K$1021,(ROUND($N$11/5,0)+2),TRUE)), "n/a")</f>
        <v>15.46</v>
      </c>
      <c r="L1000" s="11" t="str">
        <f t="shared" si="31"/>
        <v>Yes</v>
      </c>
    </row>
    <row r="1001" spans="1:12" x14ac:dyDescent="0.2">
      <c r="A1001">
        <v>4438</v>
      </c>
      <c r="B1001" s="1">
        <v>42875.055208333331</v>
      </c>
      <c r="C1001">
        <v>11.98</v>
      </c>
      <c r="D1001">
        <v>151.75</v>
      </c>
      <c r="G1001" s="2">
        <f t="shared" si="30"/>
        <v>15.088045454545455</v>
      </c>
      <c r="K1001" s="11">
        <f>IF(($B1002-$B$16)&gt;(0.0417),(VLOOKUP($G1001,'stability from Xu'!$C$2:$K$1021,(ROUND($N$11/5,0)+2),TRUE)), "n/a")</f>
        <v>15.57</v>
      </c>
      <c r="L1001" s="11" t="str">
        <f t="shared" si="31"/>
        <v>Yes</v>
      </c>
    </row>
    <row r="1002" spans="1:12" x14ac:dyDescent="0.2">
      <c r="A1002">
        <v>4439</v>
      </c>
      <c r="B1002" s="1">
        <v>42875.055324074077</v>
      </c>
      <c r="C1002">
        <v>11.92</v>
      </c>
      <c r="D1002">
        <v>153.02000000000001</v>
      </c>
      <c r="G1002" s="2">
        <f t="shared" si="30"/>
        <v>15.215045454545455</v>
      </c>
      <c r="K1002" s="11">
        <f>IF(($B1003-$B$16)&gt;(0.0417),(VLOOKUP($G1002,'stability from Xu'!$C$2:$K$1021,(ROUND($N$11/5,0)+2),TRUE)), "n/a")</f>
        <v>15.63</v>
      </c>
      <c r="L1002" s="11" t="str">
        <f t="shared" si="31"/>
        <v>Yes</v>
      </c>
    </row>
    <row r="1003" spans="1:12" x14ac:dyDescent="0.2">
      <c r="A1003">
        <v>4440</v>
      </c>
      <c r="B1003" s="1">
        <v>42875.055439814816</v>
      </c>
      <c r="C1003">
        <v>11.82</v>
      </c>
      <c r="D1003">
        <v>154.38</v>
      </c>
      <c r="G1003" s="2">
        <f t="shared" si="30"/>
        <v>15.351045454545453</v>
      </c>
      <c r="K1003" s="11">
        <f>IF(($B1004-$B$16)&gt;(0.0417),(VLOOKUP($G1003,'stability from Xu'!$C$2:$K$1021,(ROUND($N$11/5,0)+2),TRUE)), "n/a")</f>
        <v>15.69</v>
      </c>
      <c r="L1003" s="11" t="str">
        <f t="shared" si="31"/>
        <v>Yes</v>
      </c>
    </row>
    <row r="1004" spans="1:12" x14ac:dyDescent="0.2">
      <c r="A1004">
        <v>4441</v>
      </c>
      <c r="B1004" s="1">
        <v>42875.055555555555</v>
      </c>
      <c r="C1004">
        <v>11.72</v>
      </c>
      <c r="D1004">
        <v>155.47999999999999</v>
      </c>
      <c r="G1004" s="2">
        <f t="shared" si="30"/>
        <v>15.461045454545452</v>
      </c>
      <c r="K1004" s="11">
        <f>IF(($B1005-$B$16)&gt;(0.0417),(VLOOKUP($G1004,'stability from Xu'!$C$2:$K$1021,(ROUND($N$11/5,0)+2),TRUE)), "n/a")</f>
        <v>15.8</v>
      </c>
      <c r="L1004" s="11" t="str">
        <f t="shared" si="31"/>
        <v>Yes</v>
      </c>
    </row>
    <row r="1005" spans="1:12" x14ac:dyDescent="0.2">
      <c r="A1005">
        <v>4442</v>
      </c>
      <c r="B1005" s="1">
        <v>42875.055671296293</v>
      </c>
      <c r="C1005">
        <v>11.63</v>
      </c>
      <c r="D1005">
        <v>156.66999999999999</v>
      </c>
      <c r="G1005" s="2">
        <f t="shared" si="30"/>
        <v>15.580045454545452</v>
      </c>
      <c r="K1005" s="11">
        <f>IF(($B1006-$B$16)&gt;(0.0417),(VLOOKUP($G1005,'stability from Xu'!$C$2:$K$1021,(ROUND($N$11/5,0)+2),TRUE)), "n/a")</f>
        <v>15.85</v>
      </c>
      <c r="L1005" s="11" t="str">
        <f t="shared" si="31"/>
        <v>Yes</v>
      </c>
    </row>
    <row r="1006" spans="1:12" x14ac:dyDescent="0.2">
      <c r="A1006">
        <v>4443</v>
      </c>
      <c r="B1006" s="1">
        <v>42875.055787037039</v>
      </c>
      <c r="C1006">
        <v>11.53</v>
      </c>
      <c r="D1006">
        <v>157.85</v>
      </c>
      <c r="G1006" s="2">
        <f t="shared" si="30"/>
        <v>15.698045454545454</v>
      </c>
      <c r="K1006" s="11">
        <f>IF(($B1007-$B$16)&gt;(0.0417),(VLOOKUP($G1006,'stability from Xu'!$C$2:$K$1021,(ROUND($N$11/5,0)+2),TRUE)), "n/a")</f>
        <v>15.91</v>
      </c>
      <c r="L1006" s="11" t="str">
        <f t="shared" si="31"/>
        <v>Yes</v>
      </c>
    </row>
    <row r="1007" spans="1:12" x14ac:dyDescent="0.2">
      <c r="A1007">
        <v>4444</v>
      </c>
      <c r="B1007" s="1">
        <v>42875.055902777778</v>
      </c>
      <c r="C1007">
        <v>11.44</v>
      </c>
      <c r="D1007">
        <v>159.04</v>
      </c>
      <c r="G1007" s="2">
        <f t="shared" si="30"/>
        <v>15.817045454545454</v>
      </c>
      <c r="K1007" s="11">
        <f>IF(($B1008-$B$16)&gt;(0.0417),(VLOOKUP($G1007,'stability from Xu'!$C$2:$K$1021,(ROUND($N$11/5,0)+2),TRUE)), "n/a")</f>
        <v>15.96</v>
      </c>
      <c r="L1007" s="11" t="str">
        <f t="shared" si="31"/>
        <v>Yes</v>
      </c>
    </row>
    <row r="1008" spans="1:12" x14ac:dyDescent="0.2">
      <c r="A1008">
        <v>4445</v>
      </c>
      <c r="B1008" s="1">
        <v>42875.056018518517</v>
      </c>
      <c r="C1008">
        <v>11.34</v>
      </c>
      <c r="D1008">
        <v>160.22</v>
      </c>
      <c r="G1008" s="2">
        <f t="shared" si="30"/>
        <v>15.935045454545453</v>
      </c>
      <c r="K1008" s="11">
        <f>IF(($B1009-$B$16)&gt;(0.0417),(VLOOKUP($G1008,'stability from Xu'!$C$2:$K$1021,(ROUND($N$11/5,0)+2),TRUE)), "n/a")</f>
        <v>16.02</v>
      </c>
      <c r="L1008" s="11" t="str">
        <f t="shared" si="31"/>
        <v>Yes</v>
      </c>
    </row>
    <row r="1009" spans="1:12" x14ac:dyDescent="0.2">
      <c r="A1009">
        <v>4446</v>
      </c>
      <c r="B1009" s="1">
        <v>42875.056134259263</v>
      </c>
      <c r="C1009">
        <v>11.24</v>
      </c>
      <c r="D1009">
        <v>161.57</v>
      </c>
      <c r="G1009" s="2">
        <f t="shared" si="30"/>
        <v>16.070045454545454</v>
      </c>
      <c r="K1009" s="11">
        <f>IF(($B1010-$B$16)&gt;(0.0417),(VLOOKUP($G1009,'stability from Xu'!$C$2:$K$1021,(ROUND($N$11/5,0)+2),TRUE)), "n/a")</f>
        <v>16.12</v>
      </c>
      <c r="L1009" s="11" t="str">
        <f t="shared" si="31"/>
        <v>Yes</v>
      </c>
    </row>
    <row r="1010" spans="1:12" x14ac:dyDescent="0.2">
      <c r="A1010">
        <v>4447</v>
      </c>
      <c r="B1010" s="1">
        <v>42875.056250000001</v>
      </c>
      <c r="C1010">
        <v>11.15</v>
      </c>
      <c r="D1010">
        <v>162.76</v>
      </c>
      <c r="G1010" s="2">
        <f t="shared" si="30"/>
        <v>16.189045454545454</v>
      </c>
      <c r="K1010" s="11">
        <f>IF(($B1011-$B$16)&gt;(0.0417),(VLOOKUP($G1010,'stability from Xu'!$C$2:$K$1021,(ROUND($N$11/5,0)+2),TRUE)), "n/a")</f>
        <v>16.18</v>
      </c>
      <c r="L1010" s="11" t="str">
        <f t="shared" si="31"/>
        <v>Yes</v>
      </c>
    </row>
    <row r="1011" spans="1:12" x14ac:dyDescent="0.2">
      <c r="A1011">
        <v>4448</v>
      </c>
      <c r="B1011" s="1">
        <v>42875.05636574074</v>
      </c>
      <c r="C1011">
        <v>11.08</v>
      </c>
      <c r="D1011">
        <v>164.11</v>
      </c>
      <c r="G1011" s="2">
        <f t="shared" si="30"/>
        <v>16.324045454545455</v>
      </c>
      <c r="K1011" s="11">
        <f>IF(($B1012-$B$16)&gt;(0.0417),(VLOOKUP($G1011,'stability from Xu'!$C$2:$K$1021,(ROUND($N$11/5,0)+2),TRUE)), "n/a")</f>
        <v>16.23</v>
      </c>
      <c r="L1011" s="11" t="str">
        <f t="shared" si="31"/>
        <v>Yes</v>
      </c>
    </row>
    <row r="1012" spans="1:12" x14ac:dyDescent="0.2">
      <c r="A1012">
        <v>4449</v>
      </c>
      <c r="B1012" s="1">
        <v>42875.056481481479</v>
      </c>
      <c r="C1012">
        <v>10.99</v>
      </c>
      <c r="D1012">
        <v>165.47</v>
      </c>
      <c r="G1012" s="2">
        <f t="shared" si="30"/>
        <v>16.460045454545455</v>
      </c>
      <c r="K1012" s="11">
        <f>IF(($B1013-$B$16)&gt;(0.0417),(VLOOKUP($G1012,'stability from Xu'!$C$2:$K$1021,(ROUND($N$11/5,0)+2),TRUE)), "n/a")</f>
        <v>16.28</v>
      </c>
      <c r="L1012" s="11" t="str">
        <f t="shared" si="31"/>
        <v>Yes</v>
      </c>
    </row>
    <row r="1013" spans="1:12" x14ac:dyDescent="0.2">
      <c r="A1013">
        <v>4450</v>
      </c>
      <c r="B1013" s="1">
        <v>42875.056597222225</v>
      </c>
      <c r="C1013">
        <v>10.92</v>
      </c>
      <c r="D1013">
        <v>166.48</v>
      </c>
      <c r="G1013" s="2">
        <f t="shared" si="30"/>
        <v>16.561045454545454</v>
      </c>
      <c r="K1013" s="11">
        <f>IF(($B1014-$B$16)&gt;(0.0417),(VLOOKUP($G1013,'stability from Xu'!$C$2:$K$1021,(ROUND($N$11/5,0)+2),TRUE)), "n/a")</f>
        <v>16.329999999999998</v>
      </c>
      <c r="L1013" s="11" t="str">
        <f t="shared" si="31"/>
        <v>Yes</v>
      </c>
    </row>
    <row r="1014" spans="1:12" x14ac:dyDescent="0.2">
      <c r="A1014">
        <v>4451</v>
      </c>
      <c r="B1014" s="1">
        <v>42875.056712962964</v>
      </c>
      <c r="C1014">
        <v>10.82</v>
      </c>
      <c r="D1014">
        <v>167.83</v>
      </c>
      <c r="G1014" s="2">
        <f t="shared" si="30"/>
        <v>16.696045454545455</v>
      </c>
      <c r="K1014" s="11">
        <f>IF(($B1015-$B$16)&gt;(0.0417),(VLOOKUP($G1014,'stability from Xu'!$C$2:$K$1021,(ROUND($N$11/5,0)+2),TRUE)), "n/a")</f>
        <v>16.43</v>
      </c>
      <c r="L1014" s="11" t="str">
        <f t="shared" si="31"/>
        <v>Yes</v>
      </c>
    </row>
    <row r="1015" spans="1:12" x14ac:dyDescent="0.2">
      <c r="A1015">
        <v>4452</v>
      </c>
      <c r="B1015" s="1">
        <v>42875.056828703702</v>
      </c>
      <c r="C1015">
        <v>10.73</v>
      </c>
      <c r="D1015">
        <v>169.1</v>
      </c>
      <c r="G1015" s="2">
        <f t="shared" si="30"/>
        <v>16.823045454545454</v>
      </c>
      <c r="K1015" s="11">
        <f>IF(($B1016-$B$16)&gt;(0.0417),(VLOOKUP($G1015,'stability from Xu'!$C$2:$K$1021,(ROUND($N$11/5,0)+2),TRUE)), "n/a")</f>
        <v>16.489999999999998</v>
      </c>
      <c r="L1015" s="11" t="str">
        <f t="shared" si="31"/>
        <v>Yes</v>
      </c>
    </row>
    <row r="1016" spans="1:12" x14ac:dyDescent="0.2">
      <c r="A1016">
        <v>4453</v>
      </c>
      <c r="B1016" s="1">
        <v>42875.056944444441</v>
      </c>
      <c r="C1016">
        <v>10.66</v>
      </c>
      <c r="D1016">
        <v>170.2</v>
      </c>
      <c r="G1016" s="2">
        <f t="shared" si="30"/>
        <v>16.933045454545454</v>
      </c>
      <c r="K1016" s="11">
        <f>IF(($B1017-$B$16)&gt;(0.0417),(VLOOKUP($G1016,'stability from Xu'!$C$2:$K$1021,(ROUND($N$11/5,0)+2),TRUE)), "n/a")</f>
        <v>16.54</v>
      </c>
      <c r="L1016" s="11" t="str">
        <f t="shared" si="31"/>
        <v>Yes</v>
      </c>
    </row>
    <row r="1017" spans="1:12" x14ac:dyDescent="0.2">
      <c r="A1017">
        <v>4454</v>
      </c>
      <c r="B1017" s="1">
        <v>42875.057060185187</v>
      </c>
      <c r="C1017">
        <v>10.6</v>
      </c>
      <c r="D1017">
        <v>171.55</v>
      </c>
      <c r="G1017" s="2">
        <f t="shared" si="30"/>
        <v>17.068045454545455</v>
      </c>
      <c r="K1017" s="11">
        <f>IF(($B1018-$B$16)&gt;(0.0417),(VLOOKUP($G1017,'stability from Xu'!$C$2:$K$1021,(ROUND($N$11/5,0)+2),TRUE)), "n/a")</f>
        <v>16.59</v>
      </c>
      <c r="L1017" s="11" t="str">
        <f t="shared" si="31"/>
        <v>Yes</v>
      </c>
    </row>
    <row r="1018" spans="1:12" x14ac:dyDescent="0.2">
      <c r="A1018">
        <v>4455</v>
      </c>
      <c r="B1018" s="1">
        <v>42875.057175925926</v>
      </c>
      <c r="C1018">
        <v>10.5</v>
      </c>
      <c r="D1018">
        <v>172.65</v>
      </c>
      <c r="G1018" s="2">
        <f t="shared" si="30"/>
        <v>17.178045454545455</v>
      </c>
      <c r="K1018" s="11">
        <f>IF(($B1019-$B$16)&gt;(0.0417),(VLOOKUP($G1018,'stability from Xu'!$C$2:$K$1021,(ROUND($N$11/5,0)+2),TRUE)), "n/a")</f>
        <v>16.690000000000001</v>
      </c>
      <c r="L1018" s="11" t="str">
        <f t="shared" si="31"/>
        <v>Yes</v>
      </c>
    </row>
    <row r="1019" spans="1:12" x14ac:dyDescent="0.2">
      <c r="A1019">
        <v>4456</v>
      </c>
      <c r="B1019" s="1">
        <v>42875.057291666664</v>
      </c>
      <c r="C1019">
        <v>10.43</v>
      </c>
      <c r="D1019">
        <v>174</v>
      </c>
      <c r="G1019" s="2">
        <f t="shared" si="30"/>
        <v>17.313045454545453</v>
      </c>
      <c r="K1019" s="11">
        <f>IF(($B1020-$B$16)&gt;(0.0417),(VLOOKUP($G1019,'stability from Xu'!$C$2:$K$1021,(ROUND($N$11/5,0)+2),TRUE)), "n/a")</f>
        <v>16.739999999999998</v>
      </c>
      <c r="L1019" s="11" t="str">
        <f t="shared" si="31"/>
        <v>Yes</v>
      </c>
    </row>
    <row r="1020" spans="1:12" x14ac:dyDescent="0.2">
      <c r="A1020">
        <v>4457</v>
      </c>
      <c r="B1020" s="1">
        <v>42875.05740740741</v>
      </c>
      <c r="C1020">
        <v>10.37</v>
      </c>
      <c r="D1020">
        <v>175.27</v>
      </c>
      <c r="G1020" s="2">
        <f t="shared" si="30"/>
        <v>17.440045454545455</v>
      </c>
      <c r="K1020" s="11">
        <f>IF(($B1021-$B$16)&gt;(0.0417),(VLOOKUP($G1020,'stability from Xu'!$C$2:$K$1021,(ROUND($N$11/5,0)+2),TRUE)), "n/a")</f>
        <v>16.78</v>
      </c>
      <c r="L1020" s="11" t="str">
        <f t="shared" si="31"/>
        <v>Yes</v>
      </c>
    </row>
    <row r="1021" spans="1:12" x14ac:dyDescent="0.2">
      <c r="A1021">
        <v>4458</v>
      </c>
      <c r="B1021" s="1">
        <v>42875.057523148149</v>
      </c>
      <c r="C1021">
        <v>10.3</v>
      </c>
      <c r="D1021">
        <v>176.37</v>
      </c>
      <c r="G1021" s="2">
        <f t="shared" si="30"/>
        <v>17.550045454545455</v>
      </c>
      <c r="K1021" s="11">
        <f>IF(($B1022-$B$16)&gt;(0.0417),(VLOOKUP($G1021,'stability from Xu'!$C$2:$K$1021,(ROUND($N$11/5,0)+2),TRUE)), "n/a")</f>
        <v>16.829999999999998</v>
      </c>
      <c r="L1021" s="11" t="str">
        <f t="shared" si="31"/>
        <v>Yes</v>
      </c>
    </row>
    <row r="1022" spans="1:12" x14ac:dyDescent="0.2">
      <c r="A1022">
        <v>4459</v>
      </c>
      <c r="B1022" s="1">
        <v>42875.057638888888</v>
      </c>
      <c r="C1022">
        <v>10.210000000000001</v>
      </c>
      <c r="D1022">
        <v>177.63</v>
      </c>
      <c r="G1022" s="2">
        <f t="shared" si="30"/>
        <v>17.676045454545452</v>
      </c>
      <c r="K1022" s="11">
        <f>IF(($B1023-$B$16)&gt;(0.0417),(VLOOKUP($G1022,'stability from Xu'!$C$2:$K$1021,(ROUND($N$11/5,0)+2),TRUE)), "n/a")</f>
        <v>16.93</v>
      </c>
      <c r="L1022" s="11" t="str">
        <f t="shared" si="31"/>
        <v>Yes</v>
      </c>
    </row>
    <row r="1023" spans="1:12" x14ac:dyDescent="0.2">
      <c r="A1023">
        <v>4460</v>
      </c>
      <c r="B1023" s="1">
        <v>42875.057754629626</v>
      </c>
      <c r="C1023">
        <v>10.14</v>
      </c>
      <c r="D1023">
        <v>178.9</v>
      </c>
      <c r="G1023" s="2">
        <f t="shared" si="30"/>
        <v>17.803045454545455</v>
      </c>
      <c r="K1023" s="11">
        <f>IF(($B1024-$B$16)&gt;(0.0417),(VLOOKUP($G1023,'stability from Xu'!$C$2:$K$1021,(ROUND($N$11/5,0)+2),TRUE)), "n/a")</f>
        <v>16.98</v>
      </c>
      <c r="L1023" s="11" t="str">
        <f t="shared" si="31"/>
        <v>Yes</v>
      </c>
    </row>
    <row r="1024" spans="1:12" x14ac:dyDescent="0.2">
      <c r="A1024">
        <v>4461</v>
      </c>
      <c r="B1024" s="1">
        <v>42875.057870370372</v>
      </c>
      <c r="C1024">
        <v>10.07</v>
      </c>
      <c r="D1024">
        <v>180.17</v>
      </c>
      <c r="G1024" s="2">
        <f t="shared" si="30"/>
        <v>17.930045454545454</v>
      </c>
      <c r="K1024" s="11">
        <f>IF(($B1025-$B$16)&gt;(0.0417),(VLOOKUP($G1024,'stability from Xu'!$C$2:$K$1021,(ROUND($N$11/5,0)+2),TRUE)), "n/a")</f>
        <v>17.03</v>
      </c>
      <c r="L1024" s="11" t="str">
        <f t="shared" si="31"/>
        <v>Yes</v>
      </c>
    </row>
    <row r="1025" spans="1:12" x14ac:dyDescent="0.2">
      <c r="A1025">
        <v>4462</v>
      </c>
      <c r="B1025" s="1">
        <v>42875.057986111111</v>
      </c>
      <c r="C1025">
        <v>10.01</v>
      </c>
      <c r="D1025">
        <v>181.35</v>
      </c>
      <c r="G1025" s="2">
        <f t="shared" si="30"/>
        <v>18.048045454545452</v>
      </c>
      <c r="K1025" s="11">
        <f>IF(($B1026-$B$16)&gt;(0.0417),(VLOOKUP($G1025,'stability from Xu'!$C$2:$K$1021,(ROUND($N$11/5,0)+2),TRUE)), "n/a")</f>
        <v>17.07</v>
      </c>
      <c r="L1025" s="11" t="str">
        <f t="shared" si="31"/>
        <v>Yes</v>
      </c>
    </row>
    <row r="1026" spans="1:12" x14ac:dyDescent="0.2">
      <c r="A1026">
        <v>4463</v>
      </c>
      <c r="B1026" s="1">
        <v>42875.05810185185</v>
      </c>
      <c r="C1026">
        <v>9.94</v>
      </c>
      <c r="D1026">
        <v>182.53</v>
      </c>
      <c r="G1026" s="2">
        <f t="shared" si="30"/>
        <v>18.166045454545454</v>
      </c>
      <c r="K1026" s="11">
        <f>IF(($B1027-$B$16)&gt;(0.0417),(VLOOKUP($G1026,'stability from Xu'!$C$2:$K$1021,(ROUND($N$11/5,0)+2),TRUE)), "n/a")</f>
        <v>17.12</v>
      </c>
      <c r="L1026" s="11" t="str">
        <f t="shared" si="31"/>
        <v>Yes</v>
      </c>
    </row>
    <row r="1027" spans="1:12" x14ac:dyDescent="0.2">
      <c r="A1027">
        <v>4464</v>
      </c>
      <c r="B1027" s="1">
        <v>42875.058217592596</v>
      </c>
      <c r="C1027">
        <v>9.84</v>
      </c>
      <c r="D1027">
        <v>183.8</v>
      </c>
      <c r="G1027" s="2">
        <f t="shared" si="30"/>
        <v>18.293045454545457</v>
      </c>
      <c r="K1027" s="11">
        <f>IF(($B1028-$B$16)&gt;(0.0417),(VLOOKUP($G1027,'stability from Xu'!$C$2:$K$1021,(ROUND($N$11/5,0)+2),TRUE)), "n/a")</f>
        <v>17.21</v>
      </c>
      <c r="L1027" s="11" t="str">
        <f t="shared" si="31"/>
        <v>Yes</v>
      </c>
    </row>
    <row r="1028" spans="1:12" x14ac:dyDescent="0.2">
      <c r="A1028">
        <v>4465</v>
      </c>
      <c r="B1028" s="1">
        <v>42875.058333333334</v>
      </c>
      <c r="C1028">
        <v>9.7799999999999994</v>
      </c>
      <c r="D1028">
        <v>185.06</v>
      </c>
      <c r="G1028" s="2">
        <f t="shared" si="30"/>
        <v>18.419045454545454</v>
      </c>
      <c r="K1028" s="11">
        <f>IF(($B1029-$B$16)&gt;(0.0417),(VLOOKUP($G1028,'stability from Xu'!$C$2:$K$1021,(ROUND($N$11/5,0)+2),TRUE)), "n/a")</f>
        <v>17.260000000000002</v>
      </c>
      <c r="L1028" s="11" t="str">
        <f t="shared" si="31"/>
        <v>Yes</v>
      </c>
    </row>
    <row r="1029" spans="1:12" x14ac:dyDescent="0.2">
      <c r="A1029">
        <v>4466</v>
      </c>
      <c r="B1029" s="1">
        <v>42875.058449074073</v>
      </c>
      <c r="C1029">
        <v>9.7100000000000009</v>
      </c>
      <c r="D1029">
        <v>186.16</v>
      </c>
      <c r="G1029" s="2">
        <f t="shared" si="30"/>
        <v>18.529045454545454</v>
      </c>
      <c r="K1029" s="11">
        <f>IF(($B1030-$B$16)&gt;(0.0417),(VLOOKUP($G1029,'stability from Xu'!$C$2:$K$1021,(ROUND($N$11/5,0)+2),TRUE)), "n/a")</f>
        <v>17.309999999999999</v>
      </c>
      <c r="L1029" s="11" t="str">
        <f t="shared" si="31"/>
        <v>Yes</v>
      </c>
    </row>
    <row r="1030" spans="1:12" x14ac:dyDescent="0.2">
      <c r="A1030">
        <v>4467</v>
      </c>
      <c r="B1030" s="1">
        <v>42875.058564814812</v>
      </c>
      <c r="C1030">
        <v>9.65</v>
      </c>
      <c r="D1030">
        <v>187.51</v>
      </c>
      <c r="G1030" s="2">
        <f t="shared" si="30"/>
        <v>18.664045454545452</v>
      </c>
      <c r="K1030" s="11">
        <f>IF(($B1031-$B$16)&gt;(0.0417),(VLOOKUP($G1030,'stability from Xu'!$C$2:$K$1021,(ROUND($N$11/5,0)+2),TRUE)), "n/a")</f>
        <v>17.350000000000001</v>
      </c>
      <c r="L1030" s="11" t="str">
        <f t="shared" si="31"/>
        <v>Yes</v>
      </c>
    </row>
    <row r="1031" spans="1:12" x14ac:dyDescent="0.2">
      <c r="A1031">
        <v>4468</v>
      </c>
      <c r="B1031" s="1">
        <v>42875.058680555558</v>
      </c>
      <c r="C1031">
        <v>9.58</v>
      </c>
      <c r="D1031">
        <v>188.69</v>
      </c>
      <c r="G1031" s="2">
        <f t="shared" si="30"/>
        <v>18.782045454545454</v>
      </c>
      <c r="K1031" s="11">
        <f>IF(($B1032-$B$16)&gt;(0.0417),(VLOOKUP($G1031,'stability from Xu'!$C$2:$K$1021,(ROUND($N$11/5,0)+2),TRUE)), "n/a")</f>
        <v>17.440000000000001</v>
      </c>
      <c r="L1031" s="11" t="str">
        <f t="shared" si="31"/>
        <v>Yes</v>
      </c>
    </row>
    <row r="1032" spans="1:12" x14ac:dyDescent="0.2">
      <c r="A1032">
        <v>4469</v>
      </c>
      <c r="B1032" s="1">
        <v>42875.058796296296</v>
      </c>
      <c r="C1032">
        <v>9.51</v>
      </c>
      <c r="D1032">
        <v>190.12</v>
      </c>
      <c r="G1032" s="2">
        <f t="shared" si="30"/>
        <v>18.925045454545455</v>
      </c>
      <c r="K1032" s="11">
        <f>IF(($B1033-$B$16)&gt;(0.0417),(VLOOKUP($G1032,'stability from Xu'!$C$2:$K$1021,(ROUND($N$11/5,0)+2),TRUE)), "n/a")</f>
        <v>17.489999999999998</v>
      </c>
      <c r="L1032" s="11" t="str">
        <f t="shared" si="31"/>
        <v>Yes</v>
      </c>
    </row>
    <row r="1033" spans="1:12" x14ac:dyDescent="0.2">
      <c r="A1033">
        <v>4470</v>
      </c>
      <c r="B1033" s="1">
        <v>42875.058912037035</v>
      </c>
      <c r="C1033">
        <v>9.4499999999999993</v>
      </c>
      <c r="D1033">
        <v>191.13</v>
      </c>
      <c r="G1033" s="2">
        <f t="shared" si="30"/>
        <v>19.026045454545454</v>
      </c>
      <c r="K1033" s="11">
        <f>IF(($B1034-$B$16)&gt;(0.0417),(VLOOKUP($G1033,'stability from Xu'!$C$2:$K$1021,(ROUND($N$11/5,0)+2),TRUE)), "n/a")</f>
        <v>17.53</v>
      </c>
      <c r="L1033" s="11" t="str">
        <f t="shared" si="31"/>
        <v>Yes</v>
      </c>
    </row>
    <row r="1034" spans="1:12" x14ac:dyDescent="0.2">
      <c r="A1034">
        <v>4471</v>
      </c>
      <c r="B1034" s="1">
        <v>42875.059027777781</v>
      </c>
      <c r="C1034">
        <v>9.3800000000000008</v>
      </c>
      <c r="D1034">
        <v>192.31</v>
      </c>
      <c r="G1034" s="2">
        <f t="shared" si="30"/>
        <v>19.144045454545456</v>
      </c>
      <c r="K1034" s="11">
        <f>IF(($B1035-$B$16)&gt;(0.0417),(VLOOKUP($G1034,'stability from Xu'!$C$2:$K$1021,(ROUND($N$11/5,0)+2),TRUE)), "n/a")</f>
        <v>17.579999999999998</v>
      </c>
      <c r="L1034" s="11" t="str">
        <f t="shared" si="31"/>
        <v>Yes</v>
      </c>
    </row>
    <row r="1035" spans="1:12" x14ac:dyDescent="0.2">
      <c r="A1035">
        <v>4472</v>
      </c>
      <c r="B1035" s="1">
        <v>42875.05914351852</v>
      </c>
      <c r="C1035">
        <v>9.31</v>
      </c>
      <c r="D1035">
        <v>193.49</v>
      </c>
      <c r="G1035" s="2">
        <f t="shared" si="30"/>
        <v>19.262045454545454</v>
      </c>
      <c r="K1035" s="11">
        <f>IF(($B1036-$B$16)&gt;(0.0417),(VLOOKUP($G1035,'stability from Xu'!$C$2:$K$1021,(ROUND($N$11/5,0)+2),TRUE)), "n/a")</f>
        <v>17.62</v>
      </c>
      <c r="L1035" s="11" t="str">
        <f t="shared" si="31"/>
        <v>Yes</v>
      </c>
    </row>
    <row r="1036" spans="1:12" x14ac:dyDescent="0.2">
      <c r="A1036">
        <v>4473</v>
      </c>
      <c r="B1036" s="1">
        <v>42875.059259259258</v>
      </c>
      <c r="C1036">
        <v>9.25</v>
      </c>
      <c r="D1036">
        <v>194.76</v>
      </c>
      <c r="G1036" s="2">
        <f t="shared" si="30"/>
        <v>19.389045454545453</v>
      </c>
      <c r="K1036" s="11">
        <f>IF(($B1037-$B$16)&gt;(0.0417),(VLOOKUP($G1036,'stability from Xu'!$C$2:$K$1021,(ROUND($N$11/5,0)+2),TRUE)), "n/a")</f>
        <v>17.71</v>
      </c>
      <c r="L1036" s="11" t="str">
        <f t="shared" si="31"/>
        <v>Yes</v>
      </c>
    </row>
    <row r="1037" spans="1:12" x14ac:dyDescent="0.2">
      <c r="A1037">
        <v>4474</v>
      </c>
      <c r="B1037" s="1">
        <v>42875.059374999997</v>
      </c>
      <c r="C1037">
        <v>9.18</v>
      </c>
      <c r="D1037">
        <v>195.94</v>
      </c>
      <c r="G1037" s="2">
        <f t="shared" si="30"/>
        <v>19.507045454545455</v>
      </c>
      <c r="K1037" s="11">
        <f>IF(($B1038-$B$16)&gt;(0.0417),(VLOOKUP($G1037,'stability from Xu'!$C$2:$K$1021,(ROUND($N$11/5,0)+2),TRUE)), "n/a")</f>
        <v>17.75</v>
      </c>
      <c r="L1037" s="11" t="str">
        <f t="shared" si="31"/>
        <v>Yes</v>
      </c>
    </row>
    <row r="1038" spans="1:12" x14ac:dyDescent="0.2">
      <c r="A1038">
        <v>4475</v>
      </c>
      <c r="B1038" s="1">
        <v>42875.059490740743</v>
      </c>
      <c r="C1038">
        <v>9.11</v>
      </c>
      <c r="D1038">
        <v>197.28</v>
      </c>
      <c r="G1038" s="2">
        <f t="shared" si="30"/>
        <v>19.641045454545456</v>
      </c>
      <c r="K1038" s="11">
        <f>IF(($B1039-$B$16)&gt;(0.0417),(VLOOKUP($G1038,'stability from Xu'!$C$2:$K$1021,(ROUND($N$11/5,0)+2),TRUE)), "n/a")</f>
        <v>17.8</v>
      </c>
      <c r="L1038" s="11" t="str">
        <f t="shared" si="31"/>
        <v>Yes</v>
      </c>
    </row>
    <row r="1039" spans="1:12" x14ac:dyDescent="0.2">
      <c r="A1039">
        <v>4476</v>
      </c>
      <c r="B1039" s="1">
        <v>42875.059606481482</v>
      </c>
      <c r="C1039">
        <v>9.0500000000000007</v>
      </c>
      <c r="D1039">
        <v>198.29</v>
      </c>
      <c r="G1039" s="2">
        <f t="shared" si="30"/>
        <v>19.742045454545455</v>
      </c>
      <c r="K1039" s="11">
        <f>IF(($B1040-$B$16)&gt;(0.0417),(VLOOKUP($G1039,'stability from Xu'!$C$2:$K$1021,(ROUND($N$11/5,0)+2),TRUE)), "n/a")</f>
        <v>17.84</v>
      </c>
      <c r="L1039" s="11" t="str">
        <f t="shared" si="31"/>
        <v>Yes</v>
      </c>
    </row>
    <row r="1040" spans="1:12" x14ac:dyDescent="0.2">
      <c r="A1040">
        <v>4477</v>
      </c>
      <c r="B1040" s="1">
        <v>42875.05972222222</v>
      </c>
      <c r="C1040">
        <v>8.98</v>
      </c>
      <c r="D1040">
        <v>199.73</v>
      </c>
      <c r="G1040" s="2">
        <f t="shared" ref="G1040:G1103" si="32">(D1040/10-$G$7)*$G$8</f>
        <v>19.886045454545453</v>
      </c>
      <c r="K1040" s="11">
        <f>IF(($B1041-$B$16)&gt;(0.0417),(VLOOKUP($G1040,'stability from Xu'!$C$2:$K$1021,(ROUND($N$11/5,0)+2),TRUE)), "n/a")</f>
        <v>17.93</v>
      </c>
      <c r="L1040" s="11" t="str">
        <f t="shared" ref="L1040:L1103" si="33">IF($K1040="N/A", "-",IF(C1040&gt;K1040,"NO","Yes"))</f>
        <v>Yes</v>
      </c>
    </row>
    <row r="1041" spans="1:12" x14ac:dyDescent="0.2">
      <c r="A1041">
        <v>4478</v>
      </c>
      <c r="B1041" s="1">
        <v>42875.059837962966</v>
      </c>
      <c r="C1041">
        <v>8.9499999999999993</v>
      </c>
      <c r="D1041">
        <v>200.82</v>
      </c>
      <c r="G1041" s="2">
        <f t="shared" si="32"/>
        <v>19.995045454545455</v>
      </c>
      <c r="K1041" s="11">
        <f>IF(($B1042-$B$16)&gt;(0.0417),(VLOOKUP($G1041,'stability from Xu'!$C$2:$K$1021,(ROUND($N$11/5,0)+2),TRUE)), "n/a")</f>
        <v>17.97</v>
      </c>
      <c r="L1041" s="11" t="str">
        <f t="shared" si="33"/>
        <v>Yes</v>
      </c>
    </row>
    <row r="1042" spans="1:12" x14ac:dyDescent="0.2">
      <c r="A1042">
        <v>4479</v>
      </c>
      <c r="B1042" s="1">
        <v>42875.059953703705</v>
      </c>
      <c r="C1042">
        <v>8.8800000000000008</v>
      </c>
      <c r="D1042">
        <v>202.25</v>
      </c>
      <c r="G1042" s="2">
        <f t="shared" si="32"/>
        <v>20.138045454545455</v>
      </c>
      <c r="K1042" s="11">
        <f>IF(($B1043-$B$16)&gt;(0.0417),(VLOOKUP($G1042,'stability from Xu'!$C$2:$K$1021,(ROUND($N$11/5,0)+2),TRUE)), "n/a")</f>
        <v>18.010000000000002</v>
      </c>
      <c r="L1042" s="11" t="str">
        <f t="shared" si="33"/>
        <v>Yes</v>
      </c>
    </row>
    <row r="1043" spans="1:12" x14ac:dyDescent="0.2">
      <c r="A1043">
        <v>4480</v>
      </c>
      <c r="B1043" s="1">
        <v>42875.060069444444</v>
      </c>
      <c r="C1043">
        <v>8.81</v>
      </c>
      <c r="D1043">
        <v>203.43</v>
      </c>
      <c r="G1043" s="2">
        <f t="shared" si="32"/>
        <v>20.256045454545454</v>
      </c>
      <c r="K1043" s="11">
        <f>IF(($B1044-$B$16)&gt;(0.0417),(VLOOKUP($G1043,'stability from Xu'!$C$2:$K$1021,(ROUND($N$11/5,0)+2),TRUE)), "n/a")</f>
        <v>18.05</v>
      </c>
      <c r="L1043" s="11" t="str">
        <f t="shared" si="33"/>
        <v>Yes</v>
      </c>
    </row>
    <row r="1044" spans="1:12" x14ac:dyDescent="0.2">
      <c r="A1044">
        <v>4481</v>
      </c>
      <c r="B1044" s="1">
        <v>42875.060185185182</v>
      </c>
      <c r="C1044">
        <v>8.75</v>
      </c>
      <c r="D1044">
        <v>204.61</v>
      </c>
      <c r="G1044" s="2">
        <f t="shared" si="32"/>
        <v>20.374045454545456</v>
      </c>
      <c r="K1044" s="11">
        <f>IF(($B1045-$B$16)&gt;(0.0417),(VLOOKUP($G1044,'stability from Xu'!$C$2:$K$1021,(ROUND($N$11/5,0)+2),TRUE)), "n/a")</f>
        <v>18.09</v>
      </c>
      <c r="L1044" s="11" t="str">
        <f t="shared" si="33"/>
        <v>Yes</v>
      </c>
    </row>
    <row r="1045" spans="1:12" x14ac:dyDescent="0.2">
      <c r="A1045">
        <v>4482</v>
      </c>
      <c r="B1045" s="1">
        <v>42875.060300925928</v>
      </c>
      <c r="C1045">
        <v>8.7100000000000009</v>
      </c>
      <c r="D1045">
        <v>205.7</v>
      </c>
      <c r="G1045" s="2">
        <f t="shared" si="32"/>
        <v>20.483045454545454</v>
      </c>
      <c r="K1045" s="11">
        <f>IF(($B1046-$B$16)&gt;(0.0417),(VLOOKUP($G1045,'stability from Xu'!$C$2:$K$1021,(ROUND($N$11/5,0)+2),TRUE)), "n/a")</f>
        <v>18.18</v>
      </c>
      <c r="L1045" s="11" t="str">
        <f t="shared" si="33"/>
        <v>Yes</v>
      </c>
    </row>
    <row r="1046" spans="1:12" x14ac:dyDescent="0.2">
      <c r="A1046">
        <v>4483</v>
      </c>
      <c r="B1046" s="1">
        <v>42875.060416666667</v>
      </c>
      <c r="C1046">
        <v>8.65</v>
      </c>
      <c r="D1046">
        <v>206.88</v>
      </c>
      <c r="G1046" s="2">
        <f t="shared" si="32"/>
        <v>20.601045454545453</v>
      </c>
      <c r="K1046" s="11">
        <f>IF(($B1047-$B$16)&gt;(0.0417),(VLOOKUP($G1046,'stability from Xu'!$C$2:$K$1021,(ROUND($N$11/5,0)+2),TRUE)), "n/a")</f>
        <v>18.22</v>
      </c>
      <c r="L1046" s="11" t="str">
        <f t="shared" si="33"/>
        <v>Yes</v>
      </c>
    </row>
    <row r="1047" spans="1:12" x14ac:dyDescent="0.2">
      <c r="A1047">
        <v>4484</v>
      </c>
      <c r="B1047" s="1">
        <v>42875.060532407406</v>
      </c>
      <c r="C1047">
        <v>8.58</v>
      </c>
      <c r="D1047">
        <v>208.14</v>
      </c>
      <c r="G1047" s="2">
        <f t="shared" si="32"/>
        <v>20.727045454545454</v>
      </c>
      <c r="K1047" s="11">
        <f>IF(($B1048-$B$16)&gt;(0.0417),(VLOOKUP($G1047,'stability from Xu'!$C$2:$K$1021,(ROUND($N$11/5,0)+2),TRUE)), "n/a")</f>
        <v>18.260000000000002</v>
      </c>
      <c r="L1047" s="11" t="str">
        <f t="shared" si="33"/>
        <v>Yes</v>
      </c>
    </row>
    <row r="1048" spans="1:12" x14ac:dyDescent="0.2">
      <c r="A1048">
        <v>4485</v>
      </c>
      <c r="B1048" s="1">
        <v>42875.060648148145</v>
      </c>
      <c r="C1048">
        <v>8.5399999999999991</v>
      </c>
      <c r="D1048">
        <v>209.4</v>
      </c>
      <c r="G1048" s="2">
        <f t="shared" si="32"/>
        <v>20.853045454545455</v>
      </c>
      <c r="K1048" s="11">
        <f>IF(($B1049-$B$16)&gt;(0.0417),(VLOOKUP($G1048,'stability from Xu'!$C$2:$K$1021,(ROUND($N$11/5,0)+2),TRUE)), "n/a")</f>
        <v>18.3</v>
      </c>
      <c r="L1048" s="11" t="str">
        <f t="shared" si="33"/>
        <v>Yes</v>
      </c>
    </row>
    <row r="1049" spans="1:12" x14ac:dyDescent="0.2">
      <c r="A1049">
        <v>4486</v>
      </c>
      <c r="B1049" s="1">
        <v>42875.060763888891</v>
      </c>
      <c r="C1049">
        <v>8.48</v>
      </c>
      <c r="D1049">
        <v>210.66</v>
      </c>
      <c r="G1049" s="2">
        <f t="shared" si="32"/>
        <v>20.979045454545453</v>
      </c>
      <c r="K1049" s="11">
        <f>IF(($B1050-$B$16)&gt;(0.0417),(VLOOKUP($G1049,'stability from Xu'!$C$2:$K$1021,(ROUND($N$11/5,0)+2),TRUE)), "n/a")</f>
        <v>18.34</v>
      </c>
      <c r="L1049" s="11" t="str">
        <f t="shared" si="33"/>
        <v>Yes</v>
      </c>
    </row>
    <row r="1050" spans="1:12" x14ac:dyDescent="0.2">
      <c r="A1050">
        <v>4487</v>
      </c>
      <c r="B1050" s="1">
        <v>42875.060879629629</v>
      </c>
      <c r="C1050">
        <v>8.44</v>
      </c>
      <c r="D1050">
        <v>211.92</v>
      </c>
      <c r="G1050" s="2">
        <f t="shared" si="32"/>
        <v>21.105045454545454</v>
      </c>
      <c r="K1050" s="11">
        <f>IF(($B1051-$B$16)&gt;(0.0417),(VLOOKUP($G1050,'stability from Xu'!$C$2:$K$1021,(ROUND($N$11/5,0)+2),TRUE)), "n/a")</f>
        <v>18.420000000000002</v>
      </c>
      <c r="L1050" s="11" t="str">
        <f t="shared" si="33"/>
        <v>Yes</v>
      </c>
    </row>
    <row r="1051" spans="1:12" x14ac:dyDescent="0.2">
      <c r="A1051">
        <v>4488</v>
      </c>
      <c r="B1051" s="1">
        <v>42875.060995370368</v>
      </c>
      <c r="C1051">
        <v>8.3800000000000008</v>
      </c>
      <c r="D1051">
        <v>213.02</v>
      </c>
      <c r="G1051" s="2">
        <f t="shared" si="32"/>
        <v>21.215045454545454</v>
      </c>
      <c r="K1051" s="11">
        <f>IF(($B1052-$B$16)&gt;(0.0417),(VLOOKUP($G1051,'stability from Xu'!$C$2:$K$1021,(ROUND($N$11/5,0)+2),TRUE)), "n/a")</f>
        <v>18.46</v>
      </c>
      <c r="L1051" s="11" t="str">
        <f t="shared" si="33"/>
        <v>Yes</v>
      </c>
    </row>
    <row r="1052" spans="1:12" x14ac:dyDescent="0.2">
      <c r="A1052">
        <v>4489</v>
      </c>
      <c r="B1052" s="1">
        <v>42875.061111111114</v>
      </c>
      <c r="C1052">
        <v>8.31</v>
      </c>
      <c r="D1052">
        <v>214.28</v>
      </c>
      <c r="G1052" s="2">
        <f t="shared" si="32"/>
        <v>21.341045454545455</v>
      </c>
      <c r="K1052" s="11">
        <f>IF(($B1053-$B$16)&gt;(0.0417),(VLOOKUP($G1052,'stability from Xu'!$C$2:$K$1021,(ROUND($N$11/5,0)+2),TRUE)), "n/a")</f>
        <v>18.5</v>
      </c>
      <c r="L1052" s="11" t="str">
        <f t="shared" si="33"/>
        <v>Yes</v>
      </c>
    </row>
    <row r="1053" spans="1:12" x14ac:dyDescent="0.2">
      <c r="A1053">
        <v>4490</v>
      </c>
      <c r="B1053" s="1">
        <v>42875.061226851853</v>
      </c>
      <c r="C1053">
        <v>8.24</v>
      </c>
      <c r="D1053">
        <v>215.46</v>
      </c>
      <c r="G1053" s="2">
        <f t="shared" si="32"/>
        <v>21.459045454545453</v>
      </c>
      <c r="K1053" s="11">
        <f>IF(($B1054-$B$16)&gt;(0.0417),(VLOOKUP($G1053,'stability from Xu'!$C$2:$K$1021,(ROUND($N$11/5,0)+2),TRUE)), "n/a")</f>
        <v>18.54</v>
      </c>
      <c r="L1053" s="11" t="str">
        <f t="shared" si="33"/>
        <v>Yes</v>
      </c>
    </row>
    <row r="1054" spans="1:12" x14ac:dyDescent="0.2">
      <c r="A1054">
        <v>4491</v>
      </c>
      <c r="B1054" s="1">
        <v>42875.061342592591</v>
      </c>
      <c r="C1054">
        <v>8.2100000000000009</v>
      </c>
      <c r="D1054">
        <v>216.63</v>
      </c>
      <c r="G1054" s="2">
        <f t="shared" si="32"/>
        <v>21.576045454545454</v>
      </c>
      <c r="K1054" s="11">
        <f>IF(($B1055-$B$16)&gt;(0.0417),(VLOOKUP($G1054,'stability from Xu'!$C$2:$K$1021,(ROUND($N$11/5,0)+2),TRUE)), "n/a")</f>
        <v>18.579999999999998</v>
      </c>
      <c r="L1054" s="11" t="str">
        <f t="shared" si="33"/>
        <v>Yes</v>
      </c>
    </row>
    <row r="1055" spans="1:12" x14ac:dyDescent="0.2">
      <c r="A1055">
        <v>4492</v>
      </c>
      <c r="B1055" s="1">
        <v>42875.06145833333</v>
      </c>
      <c r="C1055">
        <v>8.14</v>
      </c>
      <c r="D1055">
        <v>217.98</v>
      </c>
      <c r="G1055" s="2">
        <f t="shared" si="32"/>
        <v>21.711045454545452</v>
      </c>
      <c r="K1055" s="11">
        <f>IF(($B1056-$B$16)&gt;(0.0417),(VLOOKUP($G1055,'stability from Xu'!$C$2:$K$1021,(ROUND($N$11/5,0)+2),TRUE)), "n/a")</f>
        <v>18.66</v>
      </c>
      <c r="L1055" s="11" t="str">
        <f t="shared" si="33"/>
        <v>Yes</v>
      </c>
    </row>
    <row r="1056" spans="1:12" x14ac:dyDescent="0.2">
      <c r="A1056">
        <v>4493</v>
      </c>
      <c r="B1056" s="1">
        <v>42875.061574074076</v>
      </c>
      <c r="C1056">
        <v>8.1</v>
      </c>
      <c r="D1056">
        <v>219.07</v>
      </c>
      <c r="G1056" s="2">
        <f t="shared" si="32"/>
        <v>21.820045454545454</v>
      </c>
      <c r="K1056" s="11">
        <f>IF(($B1057-$B$16)&gt;(0.0417),(VLOOKUP($G1056,'stability from Xu'!$C$2:$K$1021,(ROUND($N$11/5,0)+2),TRUE)), "n/a")</f>
        <v>18.7</v>
      </c>
      <c r="L1056" s="11" t="str">
        <f t="shared" si="33"/>
        <v>Yes</v>
      </c>
    </row>
    <row r="1057" spans="1:12" x14ac:dyDescent="0.2">
      <c r="A1057">
        <v>4494</v>
      </c>
      <c r="B1057" s="1">
        <v>42875.061689814815</v>
      </c>
      <c r="C1057">
        <v>8.0399999999999991</v>
      </c>
      <c r="D1057">
        <v>220.24</v>
      </c>
      <c r="G1057" s="2">
        <f t="shared" si="32"/>
        <v>21.937045454545455</v>
      </c>
      <c r="K1057" s="11">
        <f>IF(($B1058-$B$16)&gt;(0.0417),(VLOOKUP($G1057,'stability from Xu'!$C$2:$K$1021,(ROUND($N$11/5,0)+2),TRUE)), "n/a")</f>
        <v>18.739999999999998</v>
      </c>
      <c r="L1057" s="11" t="str">
        <f t="shared" si="33"/>
        <v>Yes</v>
      </c>
    </row>
    <row r="1058" spans="1:12" x14ac:dyDescent="0.2">
      <c r="A1058">
        <v>4495</v>
      </c>
      <c r="B1058" s="1">
        <v>42875.061805555553</v>
      </c>
      <c r="C1058">
        <v>8</v>
      </c>
      <c r="D1058">
        <v>221.59</v>
      </c>
      <c r="G1058" s="2">
        <f t="shared" si="32"/>
        <v>22.072045454545453</v>
      </c>
      <c r="K1058" s="11">
        <f>IF(($B1059-$B$16)&gt;(0.0417),(VLOOKUP($G1058,'stability from Xu'!$C$2:$K$1021,(ROUND($N$11/5,0)+2),TRUE)), "n/a")</f>
        <v>18.78</v>
      </c>
      <c r="L1058" s="11" t="str">
        <f t="shared" si="33"/>
        <v>Yes</v>
      </c>
    </row>
    <row r="1059" spans="1:12" x14ac:dyDescent="0.2">
      <c r="A1059">
        <v>4496</v>
      </c>
      <c r="B1059" s="1">
        <v>42875.061921296299</v>
      </c>
      <c r="C1059">
        <v>7.93</v>
      </c>
      <c r="D1059">
        <v>222.68</v>
      </c>
      <c r="G1059" s="2">
        <f t="shared" si="32"/>
        <v>22.181045454545455</v>
      </c>
      <c r="K1059" s="11">
        <f>IF(($B1060-$B$16)&gt;(0.0417),(VLOOKUP($G1059,'stability from Xu'!$C$2:$K$1021,(ROUND($N$11/5,0)+2),TRUE)), "n/a")</f>
        <v>18.82</v>
      </c>
      <c r="L1059" s="11" t="str">
        <f t="shared" si="33"/>
        <v>Yes</v>
      </c>
    </row>
    <row r="1060" spans="1:12" x14ac:dyDescent="0.2">
      <c r="A1060">
        <v>4497</v>
      </c>
      <c r="B1060" s="1">
        <v>42875.062037037038</v>
      </c>
      <c r="C1060">
        <v>7.9</v>
      </c>
      <c r="D1060">
        <v>223.94</v>
      </c>
      <c r="G1060" s="2">
        <f t="shared" si="32"/>
        <v>22.307045454545452</v>
      </c>
      <c r="K1060" s="11">
        <f>IF(($B1061-$B$16)&gt;(0.0417),(VLOOKUP($G1060,'stability from Xu'!$C$2:$K$1021,(ROUND($N$11/5,0)+2),TRUE)), "n/a")</f>
        <v>18.89</v>
      </c>
      <c r="L1060" s="11" t="str">
        <f t="shared" si="33"/>
        <v>Yes</v>
      </c>
    </row>
    <row r="1061" spans="1:12" x14ac:dyDescent="0.2">
      <c r="A1061">
        <v>4498</v>
      </c>
      <c r="B1061" s="1">
        <v>42875.062152777777</v>
      </c>
      <c r="C1061">
        <v>7.87</v>
      </c>
      <c r="D1061">
        <v>225.11</v>
      </c>
      <c r="G1061" s="2">
        <f t="shared" si="32"/>
        <v>22.424045454545457</v>
      </c>
      <c r="K1061" s="11">
        <f>IF(($B1062-$B$16)&gt;(0.0417),(VLOOKUP($G1061,'stability from Xu'!$C$2:$K$1021,(ROUND($N$11/5,0)+2),TRUE)), "n/a")</f>
        <v>18.93</v>
      </c>
      <c r="L1061" s="11" t="str">
        <f t="shared" si="33"/>
        <v>Yes</v>
      </c>
    </row>
    <row r="1062" spans="1:12" x14ac:dyDescent="0.2">
      <c r="A1062">
        <v>4499</v>
      </c>
      <c r="B1062" s="1">
        <v>42875.062268518515</v>
      </c>
      <c r="C1062">
        <v>7.83</v>
      </c>
      <c r="D1062">
        <v>226.46</v>
      </c>
      <c r="G1062" s="2">
        <f t="shared" si="32"/>
        <v>22.559045454545455</v>
      </c>
      <c r="K1062" s="11">
        <f>IF(($B1063-$B$16)&gt;(0.0417),(VLOOKUP($G1062,'stability from Xu'!$C$2:$K$1021,(ROUND($N$11/5,0)+2),TRUE)), "n/a")</f>
        <v>18.97</v>
      </c>
      <c r="L1062" s="11" t="str">
        <f t="shared" si="33"/>
        <v>Yes</v>
      </c>
    </row>
    <row r="1063" spans="1:12" x14ac:dyDescent="0.2">
      <c r="A1063">
        <v>4500</v>
      </c>
      <c r="B1063" s="1">
        <v>42875.062384259261</v>
      </c>
      <c r="C1063">
        <v>7.8</v>
      </c>
      <c r="D1063">
        <v>227.55</v>
      </c>
      <c r="G1063" s="2">
        <f t="shared" si="32"/>
        <v>22.668045454545457</v>
      </c>
      <c r="K1063" s="11">
        <f>IF(($B1064-$B$16)&gt;(0.0417),(VLOOKUP($G1063,'stability from Xu'!$C$2:$K$1021,(ROUND($N$11/5,0)+2),TRUE)), "n/a")</f>
        <v>19.010000000000002</v>
      </c>
      <c r="L1063" s="11" t="str">
        <f t="shared" si="33"/>
        <v>Yes</v>
      </c>
    </row>
    <row r="1064" spans="1:12" x14ac:dyDescent="0.2">
      <c r="A1064">
        <v>4501</v>
      </c>
      <c r="B1064" s="1">
        <v>42875.0625</v>
      </c>
      <c r="C1064">
        <v>7.76</v>
      </c>
      <c r="D1064">
        <v>228.72</v>
      </c>
      <c r="G1064" s="2">
        <f t="shared" si="32"/>
        <v>22.785045454545454</v>
      </c>
      <c r="K1064" s="11">
        <f>IF(($B1065-$B$16)&gt;(0.0417),(VLOOKUP($G1064,'stability from Xu'!$C$2:$K$1021,(ROUND($N$11/5,0)+2),TRUE)), "n/a")</f>
        <v>19.04</v>
      </c>
      <c r="L1064" s="11" t="str">
        <f t="shared" si="33"/>
        <v>Yes</v>
      </c>
    </row>
    <row r="1065" spans="1:12" x14ac:dyDescent="0.2">
      <c r="A1065">
        <v>4502</v>
      </c>
      <c r="B1065" s="1">
        <v>42875.062615740739</v>
      </c>
      <c r="C1065">
        <v>7.69</v>
      </c>
      <c r="D1065">
        <v>229.9</v>
      </c>
      <c r="G1065" s="2">
        <f t="shared" si="32"/>
        <v>22.903045454545456</v>
      </c>
      <c r="K1065" s="11">
        <f>IF(($B1066-$B$16)&gt;(0.0417),(VLOOKUP($G1065,'stability from Xu'!$C$2:$K$1021,(ROUND($N$11/5,0)+2),TRUE)), "n/a")</f>
        <v>19.12</v>
      </c>
      <c r="L1065" s="11" t="str">
        <f t="shared" si="33"/>
        <v>Yes</v>
      </c>
    </row>
    <row r="1066" spans="1:12" x14ac:dyDescent="0.2">
      <c r="A1066">
        <v>4503</v>
      </c>
      <c r="B1066" s="1">
        <v>42875.062731481485</v>
      </c>
      <c r="C1066">
        <v>7.66</v>
      </c>
      <c r="D1066">
        <v>231.07</v>
      </c>
      <c r="G1066" s="2">
        <f t="shared" si="32"/>
        <v>23.020045454545453</v>
      </c>
      <c r="K1066" s="11">
        <f>IF(($B1067-$B$16)&gt;(0.0417),(VLOOKUP($G1066,'stability from Xu'!$C$2:$K$1021,(ROUND($N$11/5,0)+2),TRUE)), "n/a")</f>
        <v>19.149999999999999</v>
      </c>
      <c r="L1066" s="11" t="str">
        <f t="shared" si="33"/>
        <v>Yes</v>
      </c>
    </row>
    <row r="1067" spans="1:12" x14ac:dyDescent="0.2">
      <c r="A1067">
        <v>4504</v>
      </c>
      <c r="B1067" s="1">
        <v>42875.062847222223</v>
      </c>
      <c r="C1067">
        <v>7.63</v>
      </c>
      <c r="D1067">
        <v>232.41</v>
      </c>
      <c r="G1067" s="2">
        <f t="shared" si="32"/>
        <v>23.154045454545454</v>
      </c>
      <c r="K1067" s="11">
        <f>IF(($B1068-$B$16)&gt;(0.0417),(VLOOKUP($G1067,'stability from Xu'!$C$2:$K$1021,(ROUND($N$11/5,0)+2),TRUE)), "n/a")</f>
        <v>19.190000000000001</v>
      </c>
      <c r="L1067" s="11" t="str">
        <f t="shared" si="33"/>
        <v>Yes</v>
      </c>
    </row>
    <row r="1068" spans="1:12" x14ac:dyDescent="0.2">
      <c r="A1068">
        <v>4505</v>
      </c>
      <c r="B1068" s="1">
        <v>42875.062962962962</v>
      </c>
      <c r="C1068">
        <v>7.63</v>
      </c>
      <c r="D1068">
        <v>233.5</v>
      </c>
      <c r="G1068" s="2">
        <f t="shared" si="32"/>
        <v>23.263045454545455</v>
      </c>
      <c r="K1068" s="11">
        <f>IF(($B1069-$B$16)&gt;(0.0417),(VLOOKUP($G1068,'stability from Xu'!$C$2:$K$1021,(ROUND($N$11/5,0)+2),TRUE)), "n/a")</f>
        <v>19.23</v>
      </c>
      <c r="L1068" s="11" t="str">
        <f t="shared" si="33"/>
        <v>Yes</v>
      </c>
    </row>
    <row r="1069" spans="1:12" x14ac:dyDescent="0.2">
      <c r="A1069">
        <v>4506</v>
      </c>
      <c r="B1069" s="1">
        <v>42875.063078703701</v>
      </c>
      <c r="C1069">
        <v>7.59</v>
      </c>
      <c r="D1069">
        <v>234.76</v>
      </c>
      <c r="G1069" s="2">
        <f t="shared" si="32"/>
        <v>23.389045454545453</v>
      </c>
      <c r="K1069" s="11">
        <f>IF(($B1070-$B$16)&gt;(0.0417),(VLOOKUP($G1069,'stability from Xu'!$C$2:$K$1021,(ROUND($N$11/5,0)+2),TRUE)), "n/a")</f>
        <v>19.27</v>
      </c>
      <c r="L1069" s="11" t="str">
        <f t="shared" si="33"/>
        <v>Yes</v>
      </c>
    </row>
    <row r="1070" spans="1:12" x14ac:dyDescent="0.2">
      <c r="A1070">
        <v>4507</v>
      </c>
      <c r="B1070" s="1">
        <v>42875.063194444447</v>
      </c>
      <c r="C1070">
        <v>7.56</v>
      </c>
      <c r="D1070">
        <v>236.1</v>
      </c>
      <c r="G1070" s="2">
        <f t="shared" si="32"/>
        <v>23.523045454545453</v>
      </c>
      <c r="K1070" s="11">
        <f>IF(($B1071-$B$16)&gt;(0.0417),(VLOOKUP($G1070,'stability from Xu'!$C$2:$K$1021,(ROUND($N$11/5,0)+2),TRUE)), "n/a")</f>
        <v>19.34</v>
      </c>
      <c r="L1070" s="11" t="str">
        <f t="shared" si="33"/>
        <v>Yes</v>
      </c>
    </row>
    <row r="1071" spans="1:12" x14ac:dyDescent="0.2">
      <c r="A1071">
        <v>4508</v>
      </c>
      <c r="B1071" s="1">
        <v>42875.063310185185</v>
      </c>
      <c r="C1071">
        <v>7.52</v>
      </c>
      <c r="D1071">
        <v>237.19</v>
      </c>
      <c r="G1071" s="2">
        <f t="shared" si="32"/>
        <v>23.632045454545455</v>
      </c>
      <c r="K1071" s="11">
        <f>IF(($B1072-$B$16)&gt;(0.0417),(VLOOKUP($G1071,'stability from Xu'!$C$2:$K$1021,(ROUND($N$11/5,0)+2),TRUE)), "n/a")</f>
        <v>19.37</v>
      </c>
      <c r="L1071" s="11" t="str">
        <f t="shared" si="33"/>
        <v>Yes</v>
      </c>
    </row>
    <row r="1072" spans="1:12" x14ac:dyDescent="0.2">
      <c r="A1072">
        <v>4509</v>
      </c>
      <c r="B1072" s="1">
        <v>42875.063425925924</v>
      </c>
      <c r="C1072">
        <v>7.49</v>
      </c>
      <c r="D1072">
        <v>238.28</v>
      </c>
      <c r="G1072" s="2">
        <f t="shared" si="32"/>
        <v>23.741045454545453</v>
      </c>
      <c r="K1072" s="11">
        <f>IF(($B1073-$B$16)&gt;(0.0417),(VLOOKUP($G1072,'stability from Xu'!$C$2:$K$1021,(ROUND($N$11/5,0)+2),TRUE)), "n/a")</f>
        <v>19.41</v>
      </c>
      <c r="L1072" s="11" t="str">
        <f t="shared" si="33"/>
        <v>Yes</v>
      </c>
    </row>
    <row r="1073" spans="1:12" x14ac:dyDescent="0.2">
      <c r="A1073">
        <v>4510</v>
      </c>
      <c r="B1073" s="1">
        <v>42875.06354166667</v>
      </c>
      <c r="C1073">
        <v>7.45</v>
      </c>
      <c r="D1073">
        <v>239.03</v>
      </c>
      <c r="G1073" s="2">
        <f t="shared" si="32"/>
        <v>23.816045454545453</v>
      </c>
      <c r="K1073" s="11">
        <f>IF(($B1074-$B$16)&gt;(0.0417),(VLOOKUP($G1073,'stability from Xu'!$C$2:$K$1021,(ROUND($N$11/5,0)+2),TRUE)), "n/a")</f>
        <v>19.45</v>
      </c>
      <c r="L1073" s="11" t="str">
        <f t="shared" si="33"/>
        <v>Yes</v>
      </c>
    </row>
    <row r="1074" spans="1:12" x14ac:dyDescent="0.2">
      <c r="A1074">
        <v>4511</v>
      </c>
      <c r="B1074" s="1">
        <v>42875.063657407409</v>
      </c>
      <c r="C1074">
        <v>7.42</v>
      </c>
      <c r="D1074">
        <v>239.79</v>
      </c>
      <c r="G1074" s="2">
        <f t="shared" si="32"/>
        <v>23.892045454545453</v>
      </c>
      <c r="K1074" s="11">
        <f>IF(($B1075-$B$16)&gt;(0.0417),(VLOOKUP($G1074,'stability from Xu'!$C$2:$K$1021,(ROUND($N$11/5,0)+2),TRUE)), "n/a")</f>
        <v>19.45</v>
      </c>
      <c r="L1074" s="11" t="str">
        <f t="shared" si="33"/>
        <v>Yes</v>
      </c>
    </row>
    <row r="1075" spans="1:12" x14ac:dyDescent="0.2">
      <c r="A1075">
        <v>4512</v>
      </c>
      <c r="B1075" s="1">
        <v>42875.063773148147</v>
      </c>
      <c r="C1075">
        <v>7.38</v>
      </c>
      <c r="D1075">
        <v>240.29</v>
      </c>
      <c r="G1075" s="2">
        <f t="shared" si="32"/>
        <v>23.942045454545454</v>
      </c>
      <c r="K1075" s="11">
        <f>IF(($B1076-$B$16)&gt;(0.0417),(VLOOKUP($G1075,'stability from Xu'!$C$2:$K$1021,(ROUND($N$11/5,0)+2),TRUE)), "n/a")</f>
        <v>19.48</v>
      </c>
      <c r="L1075" s="11" t="str">
        <f t="shared" si="33"/>
        <v>Yes</v>
      </c>
    </row>
    <row r="1076" spans="1:12" x14ac:dyDescent="0.2">
      <c r="A1076">
        <v>4513</v>
      </c>
      <c r="B1076" s="1">
        <v>42875.063888888886</v>
      </c>
      <c r="C1076">
        <v>7.35</v>
      </c>
      <c r="D1076">
        <v>240.96</v>
      </c>
      <c r="G1076" s="2">
        <f t="shared" si="32"/>
        <v>24.009045454545454</v>
      </c>
      <c r="K1076" s="11">
        <f>IF(($B1077-$B$16)&gt;(0.0417),(VLOOKUP($G1076,'stability from Xu'!$C$2:$K$1021,(ROUND($N$11/5,0)+2),TRUE)), "n/a")</f>
        <v>19.52</v>
      </c>
      <c r="L1076" s="11" t="str">
        <f t="shared" si="33"/>
        <v>Yes</v>
      </c>
    </row>
    <row r="1077" spans="1:12" x14ac:dyDescent="0.2">
      <c r="A1077">
        <v>4514</v>
      </c>
      <c r="B1077" s="1">
        <v>42875.064004629632</v>
      </c>
      <c r="C1077">
        <v>7.35</v>
      </c>
      <c r="D1077">
        <v>241.21</v>
      </c>
      <c r="G1077" s="2">
        <f t="shared" si="32"/>
        <v>24.034045454545456</v>
      </c>
      <c r="K1077" s="11">
        <f>IF(($B1078-$B$16)&gt;(0.0417),(VLOOKUP($G1077,'stability from Xu'!$C$2:$K$1021,(ROUND($N$11/5,0)+2),TRUE)), "n/a")</f>
        <v>19.52</v>
      </c>
      <c r="L1077" s="11" t="str">
        <f t="shared" si="33"/>
        <v>Yes</v>
      </c>
    </row>
    <row r="1078" spans="1:12" x14ac:dyDescent="0.2">
      <c r="A1078">
        <v>4515</v>
      </c>
      <c r="B1078" s="1">
        <v>42875.064120370371</v>
      </c>
      <c r="C1078">
        <v>7.32</v>
      </c>
      <c r="D1078">
        <v>241.05</v>
      </c>
      <c r="G1078" s="2">
        <f t="shared" si="32"/>
        <v>24.018045454545454</v>
      </c>
      <c r="K1078" s="11">
        <f>IF(($B1079-$B$16)&gt;(0.0417),(VLOOKUP($G1078,'stability from Xu'!$C$2:$K$1021,(ROUND($N$11/5,0)+2),TRUE)), "n/a")</f>
        <v>19.52</v>
      </c>
      <c r="L1078" s="11" t="str">
        <f t="shared" si="33"/>
        <v>Yes</v>
      </c>
    </row>
    <row r="1079" spans="1:12" x14ac:dyDescent="0.2">
      <c r="A1079">
        <v>4516</v>
      </c>
      <c r="B1079" s="1">
        <v>42875.064236111109</v>
      </c>
      <c r="C1079">
        <v>7.28</v>
      </c>
      <c r="D1079">
        <v>241.13</v>
      </c>
      <c r="G1079" s="2">
        <f t="shared" si="32"/>
        <v>24.026045454545454</v>
      </c>
      <c r="K1079" s="11">
        <f>IF(($B1080-$B$16)&gt;(0.0417),(VLOOKUP($G1079,'stability from Xu'!$C$2:$K$1021,(ROUND($N$11/5,0)+2),TRUE)), "n/a")</f>
        <v>19.52</v>
      </c>
      <c r="L1079" s="11" t="str">
        <f t="shared" si="33"/>
        <v>Yes</v>
      </c>
    </row>
    <row r="1080" spans="1:12" x14ac:dyDescent="0.2">
      <c r="A1080">
        <v>4517</v>
      </c>
      <c r="B1080" s="1">
        <v>42875.064351851855</v>
      </c>
      <c r="C1080">
        <v>7.21</v>
      </c>
      <c r="D1080">
        <v>241.22</v>
      </c>
      <c r="G1080" s="2">
        <f t="shared" si="32"/>
        <v>24.035045454545454</v>
      </c>
      <c r="K1080" s="11">
        <f>IF(($B1081-$B$16)&gt;(0.0417),(VLOOKUP($G1080,'stability from Xu'!$C$2:$K$1021,(ROUND($N$11/5,0)+2),TRUE)), "n/a")</f>
        <v>19.52</v>
      </c>
      <c r="L1080" s="11" t="str">
        <f t="shared" si="33"/>
        <v>Yes</v>
      </c>
    </row>
    <row r="1081" spans="1:12" x14ac:dyDescent="0.2">
      <c r="A1081">
        <v>4518</v>
      </c>
      <c r="B1081" s="1">
        <v>42875.064467592594</v>
      </c>
      <c r="C1081">
        <v>7.18</v>
      </c>
      <c r="D1081">
        <v>241.3</v>
      </c>
      <c r="G1081" s="2">
        <f t="shared" si="32"/>
        <v>24.043045454545457</v>
      </c>
      <c r="K1081" s="11">
        <f>IF(($B1082-$B$16)&gt;(0.0417),(VLOOKUP($G1081,'stability from Xu'!$C$2:$K$1021,(ROUND($N$11/5,0)+2),TRUE)), "n/a")</f>
        <v>19.52</v>
      </c>
      <c r="L1081" s="11" t="str">
        <f t="shared" si="33"/>
        <v>Yes</v>
      </c>
    </row>
    <row r="1082" spans="1:12" x14ac:dyDescent="0.2">
      <c r="A1082">
        <v>4519</v>
      </c>
      <c r="B1082" s="1">
        <v>42875.064583333333</v>
      </c>
      <c r="C1082">
        <v>7.14</v>
      </c>
      <c r="D1082">
        <v>241.47</v>
      </c>
      <c r="G1082" s="2">
        <f t="shared" si="32"/>
        <v>24.060045454545453</v>
      </c>
      <c r="K1082" s="11">
        <f>IF(($B1083-$B$16)&gt;(0.0417),(VLOOKUP($G1082,'stability from Xu'!$C$2:$K$1021,(ROUND($N$11/5,0)+2),TRUE)), "n/a")</f>
        <v>19.52</v>
      </c>
      <c r="L1082" s="11" t="str">
        <f t="shared" si="33"/>
        <v>Yes</v>
      </c>
    </row>
    <row r="1083" spans="1:12" x14ac:dyDescent="0.2">
      <c r="A1083">
        <v>4520</v>
      </c>
      <c r="B1083" s="1">
        <v>42875.064699074072</v>
      </c>
      <c r="C1083">
        <v>7.11</v>
      </c>
      <c r="D1083">
        <v>242.14</v>
      </c>
      <c r="G1083" s="2">
        <f t="shared" si="32"/>
        <v>24.127045454545453</v>
      </c>
      <c r="K1083" s="11">
        <f>IF(($B1084-$B$16)&gt;(0.0417),(VLOOKUP($G1083,'stability from Xu'!$C$2:$K$1021,(ROUND($N$11/5,0)+2),TRUE)), "n/a")</f>
        <v>19.55</v>
      </c>
      <c r="L1083" s="11" t="str">
        <f t="shared" si="33"/>
        <v>Yes</v>
      </c>
    </row>
    <row r="1084" spans="1:12" x14ac:dyDescent="0.2">
      <c r="A1084">
        <v>4521</v>
      </c>
      <c r="B1084" s="1">
        <v>42875.064814814818</v>
      </c>
      <c r="C1084">
        <v>7.07</v>
      </c>
      <c r="D1084">
        <v>242.73</v>
      </c>
      <c r="G1084" s="2">
        <f t="shared" si="32"/>
        <v>24.186045454545454</v>
      </c>
      <c r="K1084" s="11">
        <f>IF(($B1085-$B$16)&gt;(0.0417),(VLOOKUP($G1084,'stability from Xu'!$C$2:$K$1021,(ROUND($N$11/5,0)+2),TRUE)), "n/a")</f>
        <v>19.55</v>
      </c>
      <c r="L1084" s="11" t="str">
        <f t="shared" si="33"/>
        <v>Yes</v>
      </c>
    </row>
    <row r="1085" spans="1:12" x14ac:dyDescent="0.2">
      <c r="A1085">
        <v>4522</v>
      </c>
      <c r="B1085" s="1">
        <v>42875.064930555556</v>
      </c>
      <c r="C1085">
        <v>7.04</v>
      </c>
      <c r="D1085">
        <v>243.32</v>
      </c>
      <c r="G1085" s="2">
        <f t="shared" si="32"/>
        <v>24.245045454545455</v>
      </c>
      <c r="K1085" s="11">
        <f>IF(($B1086-$B$16)&gt;(0.0417),(VLOOKUP($G1085,'stability from Xu'!$C$2:$K$1021,(ROUND($N$11/5,0)+2),TRUE)), "n/a")</f>
        <v>19.59</v>
      </c>
      <c r="L1085" s="11" t="str">
        <f t="shared" si="33"/>
        <v>Yes</v>
      </c>
    </row>
    <row r="1086" spans="1:12" x14ac:dyDescent="0.2">
      <c r="A1086">
        <v>4523</v>
      </c>
      <c r="B1086" s="1">
        <v>42875.065046296295</v>
      </c>
      <c r="C1086">
        <v>7.04</v>
      </c>
      <c r="D1086">
        <v>244.07</v>
      </c>
      <c r="G1086" s="2">
        <f t="shared" si="32"/>
        <v>24.320045454545454</v>
      </c>
      <c r="K1086" s="11">
        <f>IF(($B1087-$B$16)&gt;(0.0417),(VLOOKUP($G1086,'stability from Xu'!$C$2:$K$1021,(ROUND($N$11/5,0)+2),TRUE)), "n/a")</f>
        <v>19.62</v>
      </c>
      <c r="L1086" s="11" t="str">
        <f t="shared" si="33"/>
        <v>Yes</v>
      </c>
    </row>
    <row r="1087" spans="1:12" x14ac:dyDescent="0.2">
      <c r="A1087">
        <v>4524</v>
      </c>
      <c r="B1087" s="1">
        <v>42875.065162037034</v>
      </c>
      <c r="C1087">
        <v>7</v>
      </c>
      <c r="D1087">
        <v>244.57</v>
      </c>
      <c r="G1087" s="2">
        <f t="shared" si="32"/>
        <v>24.370045454545455</v>
      </c>
      <c r="K1087" s="11">
        <f>IF(($B1088-$B$16)&gt;(0.0417),(VLOOKUP($G1087,'stability from Xu'!$C$2:$K$1021,(ROUND($N$11/5,0)+2),TRUE)), "n/a")</f>
        <v>19.62</v>
      </c>
      <c r="L1087" s="11" t="str">
        <f t="shared" si="33"/>
        <v>Yes</v>
      </c>
    </row>
    <row r="1088" spans="1:12" x14ac:dyDescent="0.2">
      <c r="A1088">
        <v>4525</v>
      </c>
      <c r="B1088" s="1">
        <v>42875.06527777778</v>
      </c>
      <c r="C1088">
        <v>6.97</v>
      </c>
      <c r="D1088">
        <v>245.16</v>
      </c>
      <c r="G1088" s="2">
        <f t="shared" si="32"/>
        <v>24.429045454545452</v>
      </c>
      <c r="K1088" s="11">
        <f>IF(($B1089-$B$16)&gt;(0.0417),(VLOOKUP($G1088,'stability from Xu'!$C$2:$K$1021,(ROUND($N$11/5,0)+2),TRUE)), "n/a")</f>
        <v>19.66</v>
      </c>
      <c r="L1088" s="11" t="str">
        <f t="shared" si="33"/>
        <v>Yes</v>
      </c>
    </row>
    <row r="1089" spans="1:12" x14ac:dyDescent="0.2">
      <c r="A1089">
        <v>4526</v>
      </c>
      <c r="B1089" s="1">
        <v>42875.065393518518</v>
      </c>
      <c r="C1089">
        <v>6.93</v>
      </c>
      <c r="D1089">
        <v>245.75</v>
      </c>
      <c r="G1089" s="2">
        <f t="shared" si="32"/>
        <v>24.488045454545453</v>
      </c>
      <c r="K1089" s="11">
        <f>IF(($B1090-$B$16)&gt;(0.0417),(VLOOKUP($G1089,'stability from Xu'!$C$2:$K$1021,(ROUND($N$11/5,0)+2),TRUE)), "n/a")</f>
        <v>19.66</v>
      </c>
      <c r="L1089" s="11" t="str">
        <f t="shared" si="33"/>
        <v>Yes</v>
      </c>
    </row>
    <row r="1090" spans="1:12" x14ac:dyDescent="0.2">
      <c r="A1090">
        <v>4527</v>
      </c>
      <c r="B1090" s="1">
        <v>42875.065509259257</v>
      </c>
      <c r="C1090">
        <v>6.93</v>
      </c>
      <c r="D1090">
        <v>246.25</v>
      </c>
      <c r="G1090" s="2">
        <f t="shared" si="32"/>
        <v>24.538045454545454</v>
      </c>
      <c r="K1090" s="11">
        <f>IF(($B1091-$B$16)&gt;(0.0417),(VLOOKUP($G1090,'stability from Xu'!$C$2:$K$1021,(ROUND($N$11/5,0)+2),TRUE)), "n/a")</f>
        <v>19.690000000000001</v>
      </c>
      <c r="L1090" s="11" t="str">
        <f t="shared" si="33"/>
        <v>Yes</v>
      </c>
    </row>
    <row r="1091" spans="1:12" x14ac:dyDescent="0.2">
      <c r="A1091">
        <v>4528</v>
      </c>
      <c r="B1091" s="1">
        <v>42875.065625000003</v>
      </c>
      <c r="C1091">
        <v>6.9</v>
      </c>
      <c r="D1091">
        <v>247</v>
      </c>
      <c r="G1091" s="2">
        <f t="shared" si="32"/>
        <v>24.613045454545453</v>
      </c>
      <c r="K1091" s="11">
        <f>IF(($B1092-$B$16)&gt;(0.0417),(VLOOKUP($G1091,'stability from Xu'!$C$2:$K$1021,(ROUND($N$11/5,0)+2),TRUE)), "n/a")</f>
        <v>19.73</v>
      </c>
      <c r="L1091" s="11" t="str">
        <f t="shared" si="33"/>
        <v>Yes</v>
      </c>
    </row>
    <row r="1092" spans="1:12" x14ac:dyDescent="0.2">
      <c r="A1092">
        <v>4529</v>
      </c>
      <c r="B1092" s="1">
        <v>42875.065740740742</v>
      </c>
      <c r="C1092">
        <v>6.9</v>
      </c>
      <c r="D1092">
        <v>247.51</v>
      </c>
      <c r="G1092" s="2">
        <f t="shared" si="32"/>
        <v>24.664045454545452</v>
      </c>
      <c r="K1092" s="11">
        <f>IF(($B1093-$B$16)&gt;(0.0417),(VLOOKUP($G1092,'stability from Xu'!$C$2:$K$1021,(ROUND($N$11/5,0)+2),TRUE)), "n/a")</f>
        <v>19.73</v>
      </c>
      <c r="L1092" s="11" t="str">
        <f t="shared" si="33"/>
        <v>Yes</v>
      </c>
    </row>
    <row r="1093" spans="1:12" x14ac:dyDescent="0.2">
      <c r="A1093">
        <v>4530</v>
      </c>
      <c r="B1093" s="1">
        <v>42875.06585648148</v>
      </c>
      <c r="C1093">
        <v>6.86</v>
      </c>
      <c r="D1093">
        <v>248.26</v>
      </c>
      <c r="G1093" s="2">
        <f t="shared" si="32"/>
        <v>24.739045454545455</v>
      </c>
      <c r="K1093" s="11">
        <f>IF(($B1094-$B$16)&gt;(0.0417),(VLOOKUP($G1093,'stability from Xu'!$C$2:$K$1021,(ROUND($N$11/5,0)+2),TRUE)), "n/a")</f>
        <v>19.760000000000002</v>
      </c>
      <c r="L1093" s="11" t="str">
        <f t="shared" si="33"/>
        <v>Yes</v>
      </c>
    </row>
    <row r="1094" spans="1:12" x14ac:dyDescent="0.2">
      <c r="A1094">
        <v>4531</v>
      </c>
      <c r="B1094" s="1">
        <v>42875.065972222219</v>
      </c>
      <c r="C1094">
        <v>6.86</v>
      </c>
      <c r="D1094">
        <v>248.59</v>
      </c>
      <c r="G1094" s="2">
        <f t="shared" si="32"/>
        <v>24.772045454545456</v>
      </c>
      <c r="K1094" s="11">
        <f>IF(($B1095-$B$16)&gt;(0.0417),(VLOOKUP($G1094,'stability from Xu'!$C$2:$K$1021,(ROUND($N$11/5,0)+2),TRUE)), "n/a")</f>
        <v>19.760000000000002</v>
      </c>
      <c r="L1094" s="11" t="str">
        <f t="shared" si="33"/>
        <v>Yes</v>
      </c>
    </row>
    <row r="1095" spans="1:12" x14ac:dyDescent="0.2">
      <c r="A1095">
        <v>4532</v>
      </c>
      <c r="B1095" s="1">
        <v>42875.066087962965</v>
      </c>
      <c r="C1095">
        <v>6.86</v>
      </c>
      <c r="D1095">
        <v>249.01</v>
      </c>
      <c r="G1095" s="2">
        <f t="shared" si="32"/>
        <v>24.814045454545454</v>
      </c>
      <c r="K1095" s="11">
        <f>IF(($B1096-$B$16)&gt;(0.0417),(VLOOKUP($G1095,'stability from Xu'!$C$2:$K$1021,(ROUND($N$11/5,0)+2),TRUE)), "n/a")</f>
        <v>19.8</v>
      </c>
      <c r="L1095" s="11" t="str">
        <f t="shared" si="33"/>
        <v>Yes</v>
      </c>
    </row>
    <row r="1096" spans="1:12" x14ac:dyDescent="0.2">
      <c r="A1096">
        <v>4533</v>
      </c>
      <c r="B1096" s="1">
        <v>42875.066203703704</v>
      </c>
      <c r="C1096">
        <v>6.83</v>
      </c>
      <c r="D1096">
        <v>249.01</v>
      </c>
      <c r="G1096" s="2">
        <f t="shared" si="32"/>
        <v>24.814045454545454</v>
      </c>
      <c r="K1096" s="11">
        <f>IF(($B1097-$B$16)&gt;(0.0417),(VLOOKUP($G1096,'stability from Xu'!$C$2:$K$1021,(ROUND($N$11/5,0)+2),TRUE)), "n/a")</f>
        <v>19.8</v>
      </c>
      <c r="L1096" s="11" t="str">
        <f t="shared" si="33"/>
        <v>Yes</v>
      </c>
    </row>
    <row r="1097" spans="1:12" x14ac:dyDescent="0.2">
      <c r="A1097">
        <v>4534</v>
      </c>
      <c r="B1097" s="1">
        <v>42875.066319444442</v>
      </c>
      <c r="C1097">
        <v>6.83</v>
      </c>
      <c r="D1097">
        <v>249.52</v>
      </c>
      <c r="G1097" s="2">
        <f t="shared" si="32"/>
        <v>24.865045454545456</v>
      </c>
      <c r="K1097" s="11">
        <f>IF(($B1098-$B$16)&gt;(0.0417),(VLOOKUP($G1097,'stability from Xu'!$C$2:$K$1021,(ROUND($N$11/5,0)+2),TRUE)), "n/a")</f>
        <v>19.8</v>
      </c>
      <c r="L1097" s="11" t="str">
        <f t="shared" si="33"/>
        <v>Yes</v>
      </c>
    </row>
    <row r="1098" spans="1:12" x14ac:dyDescent="0.2">
      <c r="A1098">
        <v>4535</v>
      </c>
      <c r="B1098" s="1">
        <v>42875.066435185188</v>
      </c>
      <c r="C1098">
        <v>6.83</v>
      </c>
      <c r="D1098">
        <v>249.85</v>
      </c>
      <c r="G1098" s="2">
        <f t="shared" si="32"/>
        <v>24.898045454545453</v>
      </c>
      <c r="K1098" s="11">
        <f>IF(($B1099-$B$16)&gt;(0.0417),(VLOOKUP($G1098,'stability from Xu'!$C$2:$K$1021,(ROUND($N$11/5,0)+2),TRUE)), "n/a")</f>
        <v>19.8</v>
      </c>
      <c r="L1098" s="11" t="str">
        <f t="shared" si="33"/>
        <v>Yes</v>
      </c>
    </row>
    <row r="1099" spans="1:12" x14ac:dyDescent="0.2">
      <c r="A1099">
        <v>4536</v>
      </c>
      <c r="B1099" s="1">
        <v>42875.066550925927</v>
      </c>
      <c r="C1099">
        <v>6.83</v>
      </c>
      <c r="D1099">
        <v>250.1</v>
      </c>
      <c r="G1099" s="2">
        <f t="shared" si="32"/>
        <v>24.923045454545452</v>
      </c>
      <c r="K1099" s="11">
        <f>IF(($B1100-$B$16)&gt;(0.0417),(VLOOKUP($G1099,'stability from Xu'!$C$2:$K$1021,(ROUND($N$11/5,0)+2),TRUE)), "n/a")</f>
        <v>19.829999999999998</v>
      </c>
      <c r="L1099" s="11" t="str">
        <f t="shared" si="33"/>
        <v>Yes</v>
      </c>
    </row>
    <row r="1100" spans="1:12" x14ac:dyDescent="0.2">
      <c r="A1100">
        <v>4537</v>
      </c>
      <c r="B1100" s="1">
        <v>42875.066666666666</v>
      </c>
      <c r="C1100">
        <v>6.79</v>
      </c>
      <c r="D1100">
        <v>250.27</v>
      </c>
      <c r="G1100" s="2">
        <f t="shared" si="32"/>
        <v>24.940045454545455</v>
      </c>
      <c r="K1100" s="11">
        <f>IF(($B1101-$B$16)&gt;(0.0417),(VLOOKUP($G1100,'stability from Xu'!$C$2:$K$1021,(ROUND($N$11/5,0)+2),TRUE)), "n/a")</f>
        <v>19.829999999999998</v>
      </c>
      <c r="L1100" s="11" t="str">
        <f t="shared" si="33"/>
        <v>Yes</v>
      </c>
    </row>
    <row r="1101" spans="1:12" x14ac:dyDescent="0.2">
      <c r="A1101">
        <v>4538</v>
      </c>
      <c r="B1101" s="1">
        <v>42875.066782407404</v>
      </c>
      <c r="C1101">
        <v>6.79</v>
      </c>
      <c r="D1101">
        <v>250.6</v>
      </c>
      <c r="G1101" s="2">
        <f t="shared" si="32"/>
        <v>24.973045454545453</v>
      </c>
      <c r="K1101" s="11">
        <f>IF(($B1102-$B$16)&gt;(0.0417),(VLOOKUP($G1101,'stability from Xu'!$C$2:$K$1021,(ROUND($N$11/5,0)+2),TRUE)), "n/a")</f>
        <v>19.829999999999998</v>
      </c>
      <c r="L1101" s="11" t="str">
        <f t="shared" si="33"/>
        <v>Yes</v>
      </c>
    </row>
    <row r="1102" spans="1:12" x14ac:dyDescent="0.2">
      <c r="A1102">
        <v>4539</v>
      </c>
      <c r="B1102" s="1">
        <v>42875.06689814815</v>
      </c>
      <c r="C1102">
        <v>6.79</v>
      </c>
      <c r="D1102">
        <v>251.02</v>
      </c>
      <c r="G1102" s="2">
        <f t="shared" si="32"/>
        <v>25.015045454545454</v>
      </c>
      <c r="K1102" s="11">
        <f>IF(($B1103-$B$16)&gt;(0.0417),(VLOOKUP($G1102,'stability from Xu'!$C$2:$K$1021,(ROUND($N$11/5,0)+2),TRUE)), "n/a")</f>
        <v>19.86</v>
      </c>
      <c r="L1102" s="11" t="str">
        <f t="shared" si="33"/>
        <v>Yes</v>
      </c>
    </row>
    <row r="1103" spans="1:12" x14ac:dyDescent="0.2">
      <c r="A1103">
        <v>4540</v>
      </c>
      <c r="B1103" s="1">
        <v>42875.067013888889</v>
      </c>
      <c r="C1103">
        <v>6.79</v>
      </c>
      <c r="D1103">
        <v>251.19</v>
      </c>
      <c r="G1103" s="2">
        <f t="shared" si="32"/>
        <v>25.032045454545454</v>
      </c>
      <c r="K1103" s="11">
        <f>IF(($B1104-$B$16)&gt;(0.0417),(VLOOKUP($G1103,'stability from Xu'!$C$2:$K$1021,(ROUND($N$11/5,0)+2),TRUE)), "n/a")</f>
        <v>19.86</v>
      </c>
      <c r="L1103" s="11" t="str">
        <f t="shared" si="33"/>
        <v>Yes</v>
      </c>
    </row>
    <row r="1104" spans="1:12" x14ac:dyDescent="0.2">
      <c r="A1104">
        <v>4541</v>
      </c>
      <c r="B1104" s="1">
        <v>42875.067129629628</v>
      </c>
      <c r="C1104">
        <v>6.79</v>
      </c>
      <c r="D1104">
        <v>251.53</v>
      </c>
      <c r="G1104" s="2">
        <f t="shared" ref="G1104:G1167" si="34">(D1104/10-$G$7)*$G$8</f>
        <v>25.066045454545453</v>
      </c>
      <c r="K1104" s="11">
        <f>IF(($B1105-$B$16)&gt;(0.0417),(VLOOKUP($G1104,'stability from Xu'!$C$2:$K$1021,(ROUND($N$11/5,0)+2),TRUE)), "n/a")</f>
        <v>19.86</v>
      </c>
      <c r="L1104" s="11" t="str">
        <f t="shared" ref="L1104:L1167" si="35">IF($K1104="N/A", "-",IF(C1104&gt;K1104,"NO","Yes"))</f>
        <v>Yes</v>
      </c>
    </row>
    <row r="1105" spans="1:12" x14ac:dyDescent="0.2">
      <c r="A1105">
        <v>4542</v>
      </c>
      <c r="B1105" s="1">
        <v>42875.067245370374</v>
      </c>
      <c r="C1105">
        <v>6.79</v>
      </c>
      <c r="D1105">
        <v>252.03</v>
      </c>
      <c r="G1105" s="2">
        <f t="shared" si="34"/>
        <v>25.116045454545453</v>
      </c>
      <c r="K1105" s="11">
        <f>IF(($B1106-$B$16)&gt;(0.0417),(VLOOKUP($G1105,'stability from Xu'!$C$2:$K$1021,(ROUND($N$11/5,0)+2),TRUE)), "n/a")</f>
        <v>19.899999999999999</v>
      </c>
      <c r="L1105" s="11" t="str">
        <f t="shared" si="35"/>
        <v>Yes</v>
      </c>
    </row>
    <row r="1106" spans="1:12" x14ac:dyDescent="0.2">
      <c r="A1106">
        <v>4543</v>
      </c>
      <c r="B1106" s="1">
        <v>42875.067361111112</v>
      </c>
      <c r="C1106">
        <v>6.79</v>
      </c>
      <c r="D1106">
        <v>252.19</v>
      </c>
      <c r="G1106" s="2">
        <f t="shared" si="34"/>
        <v>25.132045454545455</v>
      </c>
      <c r="K1106" s="11">
        <f>IF(($B1107-$B$16)&gt;(0.0417),(VLOOKUP($G1106,'stability from Xu'!$C$2:$K$1021,(ROUND($N$11/5,0)+2),TRUE)), "n/a")</f>
        <v>19.899999999999999</v>
      </c>
      <c r="L1106" s="11" t="str">
        <f t="shared" si="35"/>
        <v>Yes</v>
      </c>
    </row>
    <row r="1107" spans="1:12" x14ac:dyDescent="0.2">
      <c r="A1107">
        <v>4544</v>
      </c>
      <c r="B1107" s="1">
        <v>42875.067476851851</v>
      </c>
      <c r="C1107">
        <v>6.76</v>
      </c>
      <c r="D1107">
        <v>252.53</v>
      </c>
      <c r="G1107" s="2">
        <f t="shared" si="34"/>
        <v>25.166045454545454</v>
      </c>
      <c r="K1107" s="11">
        <f>IF(($B1108-$B$16)&gt;(0.0417),(VLOOKUP($G1107,'stability from Xu'!$C$2:$K$1021,(ROUND($N$11/5,0)+2),TRUE)), "n/a")</f>
        <v>19.899999999999999</v>
      </c>
      <c r="L1107" s="11" t="str">
        <f t="shared" si="35"/>
        <v>Yes</v>
      </c>
    </row>
    <row r="1108" spans="1:12" x14ac:dyDescent="0.2">
      <c r="A1108">
        <v>4545</v>
      </c>
      <c r="B1108" s="1">
        <v>42875.06759259259</v>
      </c>
      <c r="C1108">
        <v>6.76</v>
      </c>
      <c r="D1108">
        <v>252.87</v>
      </c>
      <c r="G1108" s="2">
        <f t="shared" si="34"/>
        <v>25.200045454545453</v>
      </c>
      <c r="K1108" s="11">
        <f>IF(($B1109-$B$16)&gt;(0.0417),(VLOOKUP($G1108,'stability from Xu'!$C$2:$K$1021,(ROUND($N$11/5,0)+2),TRUE)), "n/a")</f>
        <v>19.93</v>
      </c>
      <c r="L1108" s="11" t="str">
        <f t="shared" si="35"/>
        <v>Yes</v>
      </c>
    </row>
    <row r="1109" spans="1:12" x14ac:dyDescent="0.2">
      <c r="A1109">
        <v>4546</v>
      </c>
      <c r="B1109" s="1">
        <v>42875.067708333336</v>
      </c>
      <c r="C1109">
        <v>6.76</v>
      </c>
      <c r="D1109">
        <v>253.12</v>
      </c>
      <c r="G1109" s="2">
        <f t="shared" si="34"/>
        <v>25.225045454545455</v>
      </c>
      <c r="K1109" s="11">
        <f>IF(($B1110-$B$16)&gt;(0.0417),(VLOOKUP($G1109,'stability from Xu'!$C$2:$K$1021,(ROUND($N$11/5,0)+2),TRUE)), "n/a")</f>
        <v>19.93</v>
      </c>
      <c r="L1109" s="11" t="str">
        <f t="shared" si="35"/>
        <v>Yes</v>
      </c>
    </row>
    <row r="1110" spans="1:12" x14ac:dyDescent="0.2">
      <c r="A1110">
        <v>4547</v>
      </c>
      <c r="B1110" s="1">
        <v>42875.067824074074</v>
      </c>
      <c r="C1110">
        <v>6.76</v>
      </c>
      <c r="D1110">
        <v>253.37</v>
      </c>
      <c r="G1110" s="2">
        <f t="shared" si="34"/>
        <v>25.250045454545454</v>
      </c>
      <c r="K1110" s="11">
        <f>IF(($B1111-$B$16)&gt;(0.0417),(VLOOKUP($G1110,'stability from Xu'!$C$2:$K$1021,(ROUND($N$11/5,0)+2),TRUE)), "n/a")</f>
        <v>19.93</v>
      </c>
      <c r="L1110" s="11" t="str">
        <f t="shared" si="35"/>
        <v>Yes</v>
      </c>
    </row>
    <row r="1111" spans="1:12" x14ac:dyDescent="0.2">
      <c r="A1111">
        <v>4548</v>
      </c>
      <c r="B1111" s="1">
        <v>42875.067939814813</v>
      </c>
      <c r="C1111">
        <v>6.76</v>
      </c>
      <c r="D1111">
        <v>253.53</v>
      </c>
      <c r="G1111" s="2">
        <f t="shared" si="34"/>
        <v>25.266045454545456</v>
      </c>
      <c r="K1111" s="11">
        <f>IF(($B1112-$B$16)&gt;(0.0417),(VLOOKUP($G1111,'stability from Xu'!$C$2:$K$1021,(ROUND($N$11/5,0)+2),TRUE)), "n/a")</f>
        <v>19.93</v>
      </c>
      <c r="L1111" s="11" t="str">
        <f t="shared" si="35"/>
        <v>Yes</v>
      </c>
    </row>
    <row r="1112" spans="1:12" x14ac:dyDescent="0.2">
      <c r="A1112">
        <v>4549</v>
      </c>
      <c r="B1112" s="1">
        <v>42875.068055555559</v>
      </c>
      <c r="C1112">
        <v>6.76</v>
      </c>
      <c r="D1112">
        <v>253.7</v>
      </c>
      <c r="G1112" s="2">
        <f t="shared" si="34"/>
        <v>25.283045454545451</v>
      </c>
      <c r="K1112" s="11">
        <f>IF(($B1113-$B$16)&gt;(0.0417),(VLOOKUP($G1112,'stability from Xu'!$C$2:$K$1021,(ROUND($N$11/5,0)+2),TRUE)), "n/a")</f>
        <v>19.93</v>
      </c>
      <c r="L1112" s="11" t="str">
        <f t="shared" si="35"/>
        <v>Yes</v>
      </c>
    </row>
    <row r="1113" spans="1:12" x14ac:dyDescent="0.2">
      <c r="A1113">
        <v>4550</v>
      </c>
      <c r="B1113" s="1">
        <v>42875.068171296298</v>
      </c>
      <c r="C1113">
        <v>6.72</v>
      </c>
      <c r="D1113">
        <v>253.95</v>
      </c>
      <c r="G1113" s="2">
        <f t="shared" si="34"/>
        <v>25.308045454545454</v>
      </c>
      <c r="K1113" s="11">
        <f>IF(($B1114-$B$16)&gt;(0.0417),(VLOOKUP($G1113,'stability from Xu'!$C$2:$K$1021,(ROUND($N$11/5,0)+2),TRUE)), "n/a")</f>
        <v>19.97</v>
      </c>
      <c r="L1113" s="11" t="str">
        <f t="shared" si="35"/>
        <v>Yes</v>
      </c>
    </row>
    <row r="1114" spans="1:12" x14ac:dyDescent="0.2">
      <c r="A1114">
        <v>4551</v>
      </c>
      <c r="B1114" s="1">
        <v>42875.068287037036</v>
      </c>
      <c r="C1114">
        <v>6.72</v>
      </c>
      <c r="D1114">
        <v>254.2</v>
      </c>
      <c r="G1114" s="2">
        <f t="shared" si="34"/>
        <v>25.333045454545452</v>
      </c>
      <c r="K1114" s="11">
        <f>IF(($B1115-$B$16)&gt;(0.0417),(VLOOKUP($G1114,'stability from Xu'!$C$2:$K$1021,(ROUND($N$11/5,0)+2),TRUE)), "n/a")</f>
        <v>19.97</v>
      </c>
      <c r="L1114" s="11" t="str">
        <f t="shared" si="35"/>
        <v>Yes</v>
      </c>
    </row>
    <row r="1115" spans="1:12" x14ac:dyDescent="0.2">
      <c r="A1115">
        <v>4552</v>
      </c>
      <c r="B1115" s="1">
        <v>42875.068402777775</v>
      </c>
      <c r="C1115">
        <v>6.72</v>
      </c>
      <c r="D1115">
        <v>254.71</v>
      </c>
      <c r="G1115" s="2">
        <f t="shared" si="34"/>
        <v>25.384045454545454</v>
      </c>
      <c r="K1115" s="11">
        <f>IF(($B1116-$B$16)&gt;(0.0417),(VLOOKUP($G1115,'stability from Xu'!$C$2:$K$1021,(ROUND($N$11/5,0)+2),TRUE)), "n/a")</f>
        <v>19.97</v>
      </c>
      <c r="L1115" s="11" t="str">
        <f t="shared" si="35"/>
        <v>Yes</v>
      </c>
    </row>
    <row r="1116" spans="1:12" x14ac:dyDescent="0.2">
      <c r="A1116">
        <v>4553</v>
      </c>
      <c r="B1116" s="1">
        <v>42875.068518518521</v>
      </c>
      <c r="C1116">
        <v>6.72</v>
      </c>
      <c r="D1116">
        <v>254.46</v>
      </c>
      <c r="G1116" s="2">
        <f t="shared" si="34"/>
        <v>25.359045454545456</v>
      </c>
      <c r="K1116" s="11">
        <f>IF(($B1117-$B$16)&gt;(0.0417),(VLOOKUP($G1116,'stability from Xu'!$C$2:$K$1021,(ROUND($N$11/5,0)+2),TRUE)), "n/a")</f>
        <v>19.97</v>
      </c>
      <c r="L1116" s="11" t="str">
        <f t="shared" si="35"/>
        <v>Yes</v>
      </c>
    </row>
    <row r="1117" spans="1:12" x14ac:dyDescent="0.2">
      <c r="A1117">
        <v>4554</v>
      </c>
      <c r="B1117" s="1">
        <v>42875.06863425926</v>
      </c>
      <c r="C1117">
        <v>6.72</v>
      </c>
      <c r="D1117">
        <v>254.54</v>
      </c>
      <c r="G1117" s="2">
        <f t="shared" si="34"/>
        <v>25.367045454545455</v>
      </c>
      <c r="K1117" s="11">
        <f>IF(($B1118-$B$16)&gt;(0.0417),(VLOOKUP($G1117,'stability from Xu'!$C$2:$K$1021,(ROUND($N$11/5,0)+2),TRUE)), "n/a")</f>
        <v>19.97</v>
      </c>
      <c r="L1117" s="11" t="str">
        <f t="shared" si="35"/>
        <v>Yes</v>
      </c>
    </row>
    <row r="1118" spans="1:12" x14ac:dyDescent="0.2">
      <c r="A1118">
        <v>4555</v>
      </c>
      <c r="B1118" s="1">
        <v>42875.068749999999</v>
      </c>
      <c r="C1118">
        <v>6.69</v>
      </c>
      <c r="D1118">
        <v>254.46</v>
      </c>
      <c r="G1118" s="2">
        <f t="shared" si="34"/>
        <v>25.359045454545456</v>
      </c>
      <c r="K1118" s="11">
        <f>IF(($B1119-$B$16)&gt;(0.0417),(VLOOKUP($G1118,'stability from Xu'!$C$2:$K$1021,(ROUND($N$11/5,0)+2),TRUE)), "n/a")</f>
        <v>19.97</v>
      </c>
      <c r="L1118" s="11" t="str">
        <f t="shared" si="35"/>
        <v>Yes</v>
      </c>
    </row>
    <row r="1119" spans="1:12" x14ac:dyDescent="0.2">
      <c r="A1119">
        <v>4556</v>
      </c>
      <c r="B1119" s="1">
        <v>42875.068865740737</v>
      </c>
      <c r="C1119">
        <v>6.69</v>
      </c>
      <c r="D1119">
        <v>254.46</v>
      </c>
      <c r="G1119" s="2">
        <f t="shared" si="34"/>
        <v>25.359045454545456</v>
      </c>
      <c r="K1119" s="11">
        <f>IF(($B1120-$B$16)&gt;(0.0417),(VLOOKUP($G1119,'stability from Xu'!$C$2:$K$1021,(ROUND($N$11/5,0)+2),TRUE)), "n/a")</f>
        <v>19.97</v>
      </c>
      <c r="L1119" s="11" t="str">
        <f t="shared" si="35"/>
        <v>Yes</v>
      </c>
    </row>
    <row r="1120" spans="1:12" x14ac:dyDescent="0.2">
      <c r="A1120">
        <v>4557</v>
      </c>
      <c r="B1120" s="1">
        <v>42875.068981481483</v>
      </c>
      <c r="C1120">
        <v>6.69</v>
      </c>
      <c r="D1120">
        <v>254.54</v>
      </c>
      <c r="G1120" s="2">
        <f t="shared" si="34"/>
        <v>25.367045454545455</v>
      </c>
      <c r="K1120" s="11">
        <f>IF(($B1121-$B$16)&gt;(0.0417),(VLOOKUP($G1120,'stability from Xu'!$C$2:$K$1021,(ROUND($N$11/5,0)+2),TRUE)), "n/a")</f>
        <v>19.97</v>
      </c>
      <c r="L1120" s="11" t="str">
        <f t="shared" si="35"/>
        <v>Yes</v>
      </c>
    </row>
    <row r="1121" spans="1:12" x14ac:dyDescent="0.2">
      <c r="A1121">
        <v>4558</v>
      </c>
      <c r="B1121" s="1">
        <v>42875.069097222222</v>
      </c>
      <c r="C1121">
        <v>6.69</v>
      </c>
      <c r="D1121">
        <v>254.46</v>
      </c>
      <c r="G1121" s="2">
        <f t="shared" si="34"/>
        <v>25.359045454545456</v>
      </c>
      <c r="K1121" s="11">
        <f>IF(($B1122-$B$16)&gt;(0.0417),(VLOOKUP($G1121,'stability from Xu'!$C$2:$K$1021,(ROUND($N$11/5,0)+2),TRUE)), "n/a")</f>
        <v>19.97</v>
      </c>
      <c r="L1121" s="11" t="str">
        <f t="shared" si="35"/>
        <v>Yes</v>
      </c>
    </row>
    <row r="1122" spans="1:12" x14ac:dyDescent="0.2">
      <c r="A1122">
        <v>4559</v>
      </c>
      <c r="B1122" s="1">
        <v>42875.069212962961</v>
      </c>
      <c r="C1122">
        <v>6.69</v>
      </c>
      <c r="D1122">
        <v>254.54</v>
      </c>
      <c r="G1122" s="2">
        <f t="shared" si="34"/>
        <v>25.367045454545455</v>
      </c>
      <c r="K1122" s="11">
        <f>IF(($B1123-$B$16)&gt;(0.0417),(VLOOKUP($G1122,'stability from Xu'!$C$2:$K$1021,(ROUND($N$11/5,0)+2),TRUE)), "n/a")</f>
        <v>19.97</v>
      </c>
      <c r="L1122" s="11" t="str">
        <f t="shared" si="35"/>
        <v>Yes</v>
      </c>
    </row>
    <row r="1123" spans="1:12" x14ac:dyDescent="0.2">
      <c r="A1123">
        <v>4560</v>
      </c>
      <c r="B1123" s="1">
        <v>42875.069328703707</v>
      </c>
      <c r="C1123">
        <v>6.69</v>
      </c>
      <c r="D1123">
        <v>254.62</v>
      </c>
      <c r="G1123" s="2">
        <f t="shared" si="34"/>
        <v>25.375045454545454</v>
      </c>
      <c r="K1123" s="11">
        <f>IF(($B1124-$B$16)&gt;(0.0417),(VLOOKUP($G1123,'stability from Xu'!$C$2:$K$1021,(ROUND($N$11/5,0)+2),TRUE)), "n/a")</f>
        <v>19.97</v>
      </c>
      <c r="L1123" s="11" t="str">
        <f t="shared" si="35"/>
        <v>Yes</v>
      </c>
    </row>
    <row r="1124" spans="1:12" x14ac:dyDescent="0.2">
      <c r="A1124">
        <v>4561</v>
      </c>
      <c r="B1124" s="1">
        <v>42875.069444444445</v>
      </c>
      <c r="C1124">
        <v>6.65</v>
      </c>
      <c r="D1124">
        <v>254.62</v>
      </c>
      <c r="G1124" s="2">
        <f t="shared" si="34"/>
        <v>25.375045454545454</v>
      </c>
      <c r="K1124" s="11">
        <f>IF(($B1125-$B$16)&gt;(0.0417),(VLOOKUP($G1124,'stability from Xu'!$C$2:$K$1021,(ROUND($N$11/5,0)+2),TRUE)), "n/a")</f>
        <v>19.97</v>
      </c>
      <c r="L1124" s="11" t="str">
        <f t="shared" si="35"/>
        <v>Yes</v>
      </c>
    </row>
    <row r="1125" spans="1:12" x14ac:dyDescent="0.2">
      <c r="A1125">
        <v>4562</v>
      </c>
      <c r="B1125" s="1">
        <v>42875.069560185184</v>
      </c>
      <c r="C1125">
        <v>6.65</v>
      </c>
      <c r="D1125">
        <v>254.62</v>
      </c>
      <c r="G1125" s="2">
        <f t="shared" si="34"/>
        <v>25.375045454545454</v>
      </c>
      <c r="K1125" s="11">
        <f>IF(($B1126-$B$16)&gt;(0.0417),(VLOOKUP($G1125,'stability from Xu'!$C$2:$K$1021,(ROUND($N$11/5,0)+2),TRUE)), "n/a")</f>
        <v>19.97</v>
      </c>
      <c r="L1125" s="11" t="str">
        <f t="shared" si="35"/>
        <v>Yes</v>
      </c>
    </row>
    <row r="1126" spans="1:12" x14ac:dyDescent="0.2">
      <c r="A1126">
        <v>4563</v>
      </c>
      <c r="B1126" s="1">
        <v>42875.069675925923</v>
      </c>
      <c r="C1126">
        <v>6.65</v>
      </c>
      <c r="D1126">
        <v>254.46</v>
      </c>
      <c r="G1126" s="2">
        <f t="shared" si="34"/>
        <v>25.359045454545456</v>
      </c>
      <c r="K1126" s="11">
        <f>IF(($B1127-$B$16)&gt;(0.0417),(VLOOKUP($G1126,'stability from Xu'!$C$2:$K$1021,(ROUND($N$11/5,0)+2),TRUE)), "n/a")</f>
        <v>19.97</v>
      </c>
      <c r="L1126" s="11" t="str">
        <f t="shared" si="35"/>
        <v>Yes</v>
      </c>
    </row>
    <row r="1127" spans="1:12" x14ac:dyDescent="0.2">
      <c r="A1127">
        <v>4564</v>
      </c>
      <c r="B1127" s="1">
        <v>42875.069791666669</v>
      </c>
      <c r="C1127">
        <v>6.65</v>
      </c>
      <c r="D1127">
        <v>254.62</v>
      </c>
      <c r="G1127" s="2">
        <f t="shared" si="34"/>
        <v>25.375045454545454</v>
      </c>
      <c r="K1127" s="11">
        <f>IF(($B1128-$B$16)&gt;(0.0417),(VLOOKUP($G1127,'stability from Xu'!$C$2:$K$1021,(ROUND($N$11/5,0)+2),TRUE)), "n/a")</f>
        <v>19.97</v>
      </c>
      <c r="L1127" s="11" t="str">
        <f t="shared" si="35"/>
        <v>Yes</v>
      </c>
    </row>
    <row r="1128" spans="1:12" x14ac:dyDescent="0.2">
      <c r="A1128">
        <v>4565</v>
      </c>
      <c r="B1128" s="1">
        <v>42875.069907407407</v>
      </c>
      <c r="C1128">
        <v>6.65</v>
      </c>
      <c r="D1128">
        <v>254.62</v>
      </c>
      <c r="G1128" s="2">
        <f t="shared" si="34"/>
        <v>25.375045454545454</v>
      </c>
      <c r="K1128" s="11">
        <f>IF(($B1129-$B$16)&gt;(0.0417),(VLOOKUP($G1128,'stability from Xu'!$C$2:$K$1021,(ROUND($N$11/5,0)+2),TRUE)), "n/a")</f>
        <v>19.97</v>
      </c>
      <c r="L1128" s="11" t="str">
        <f t="shared" si="35"/>
        <v>Yes</v>
      </c>
    </row>
    <row r="1129" spans="1:12" x14ac:dyDescent="0.2">
      <c r="A1129">
        <v>4566</v>
      </c>
      <c r="B1129" s="1">
        <v>42875.070023148146</v>
      </c>
      <c r="C1129">
        <v>6.65</v>
      </c>
      <c r="D1129">
        <v>254.71</v>
      </c>
      <c r="G1129" s="2">
        <f t="shared" si="34"/>
        <v>25.384045454545454</v>
      </c>
      <c r="K1129" s="11">
        <f>IF(($B1130-$B$16)&gt;(0.0417),(VLOOKUP($G1129,'stability from Xu'!$C$2:$K$1021,(ROUND($N$11/5,0)+2),TRUE)), "n/a")</f>
        <v>19.97</v>
      </c>
      <c r="L1129" s="11" t="str">
        <f t="shared" si="35"/>
        <v>Yes</v>
      </c>
    </row>
    <row r="1130" spans="1:12" x14ac:dyDescent="0.2">
      <c r="A1130">
        <v>4567</v>
      </c>
      <c r="B1130" s="1">
        <v>42875.070138888892</v>
      </c>
      <c r="C1130">
        <v>6.62</v>
      </c>
      <c r="D1130">
        <v>254.63</v>
      </c>
      <c r="G1130" s="2">
        <f t="shared" si="34"/>
        <v>25.376045454545455</v>
      </c>
      <c r="K1130" s="11">
        <f>IF(($B1131-$B$16)&gt;(0.0417),(VLOOKUP($G1130,'stability from Xu'!$C$2:$K$1021,(ROUND($N$11/5,0)+2),TRUE)), "n/a")</f>
        <v>19.97</v>
      </c>
      <c r="L1130" s="11" t="str">
        <f t="shared" si="35"/>
        <v>Yes</v>
      </c>
    </row>
    <row r="1131" spans="1:12" x14ac:dyDescent="0.2">
      <c r="A1131">
        <v>4568</v>
      </c>
      <c r="B1131" s="1">
        <v>42875.070254629631</v>
      </c>
      <c r="C1131">
        <v>6.62</v>
      </c>
      <c r="D1131">
        <v>254.63</v>
      </c>
      <c r="G1131" s="2">
        <f t="shared" si="34"/>
        <v>25.376045454545455</v>
      </c>
      <c r="K1131" s="11">
        <f>IF(($B1132-$B$16)&gt;(0.0417),(VLOOKUP($G1131,'stability from Xu'!$C$2:$K$1021,(ROUND($N$11/5,0)+2),TRUE)), "n/a")</f>
        <v>19.97</v>
      </c>
      <c r="L1131" s="11" t="str">
        <f t="shared" si="35"/>
        <v>Yes</v>
      </c>
    </row>
    <row r="1132" spans="1:12" x14ac:dyDescent="0.2">
      <c r="A1132">
        <v>4569</v>
      </c>
      <c r="B1132" s="1">
        <v>42875.070370370369</v>
      </c>
      <c r="C1132">
        <v>6.62</v>
      </c>
      <c r="D1132">
        <v>254.63</v>
      </c>
      <c r="G1132" s="2">
        <f t="shared" si="34"/>
        <v>25.376045454545455</v>
      </c>
      <c r="K1132" s="11">
        <f>IF(($B1133-$B$16)&gt;(0.0417),(VLOOKUP($G1132,'stability from Xu'!$C$2:$K$1021,(ROUND($N$11/5,0)+2),TRUE)), "n/a")</f>
        <v>19.97</v>
      </c>
      <c r="L1132" s="11" t="str">
        <f t="shared" si="35"/>
        <v>Yes</v>
      </c>
    </row>
    <row r="1133" spans="1:12" x14ac:dyDescent="0.2">
      <c r="A1133">
        <v>4570</v>
      </c>
      <c r="B1133" s="1">
        <v>42875.070486111108</v>
      </c>
      <c r="C1133">
        <v>6.62</v>
      </c>
      <c r="D1133">
        <v>254.71</v>
      </c>
      <c r="G1133" s="2">
        <f t="shared" si="34"/>
        <v>25.384045454545454</v>
      </c>
      <c r="K1133" s="11">
        <f>IF(($B1134-$B$16)&gt;(0.0417),(VLOOKUP($G1133,'stability from Xu'!$C$2:$K$1021,(ROUND($N$11/5,0)+2),TRUE)), "n/a")</f>
        <v>19.97</v>
      </c>
      <c r="L1133" s="11" t="str">
        <f t="shared" si="35"/>
        <v>Yes</v>
      </c>
    </row>
    <row r="1134" spans="1:12" x14ac:dyDescent="0.2">
      <c r="A1134">
        <v>4571</v>
      </c>
      <c r="B1134" s="1">
        <v>42875.070601851854</v>
      </c>
      <c r="C1134">
        <v>6.62</v>
      </c>
      <c r="D1134">
        <v>254.63</v>
      </c>
      <c r="G1134" s="2">
        <f t="shared" si="34"/>
        <v>25.376045454545455</v>
      </c>
      <c r="K1134" s="11">
        <f>IF(($B1135-$B$16)&gt;(0.0417),(VLOOKUP($G1134,'stability from Xu'!$C$2:$K$1021,(ROUND($N$11/5,0)+2),TRUE)), "n/a")</f>
        <v>19.97</v>
      </c>
      <c r="L1134" s="11" t="str">
        <f t="shared" si="35"/>
        <v>Yes</v>
      </c>
    </row>
    <row r="1135" spans="1:12" x14ac:dyDescent="0.2">
      <c r="A1135">
        <v>4572</v>
      </c>
      <c r="B1135" s="1">
        <v>42875.070717592593</v>
      </c>
      <c r="C1135">
        <v>6.62</v>
      </c>
      <c r="D1135">
        <v>254.71</v>
      </c>
      <c r="G1135" s="2">
        <f t="shared" si="34"/>
        <v>25.384045454545454</v>
      </c>
      <c r="K1135" s="11">
        <f>IF(($B1136-$B$16)&gt;(0.0417),(VLOOKUP($G1135,'stability from Xu'!$C$2:$K$1021,(ROUND($N$11/5,0)+2),TRUE)), "n/a")</f>
        <v>19.97</v>
      </c>
      <c r="L1135" s="11" t="str">
        <f t="shared" si="35"/>
        <v>Yes</v>
      </c>
    </row>
    <row r="1136" spans="1:12" x14ac:dyDescent="0.2">
      <c r="A1136">
        <v>4573</v>
      </c>
      <c r="B1136" s="1">
        <v>42875.070833333331</v>
      </c>
      <c r="C1136">
        <v>6.62</v>
      </c>
      <c r="D1136">
        <v>254.79</v>
      </c>
      <c r="G1136" s="2">
        <f t="shared" si="34"/>
        <v>25.392045454545453</v>
      </c>
      <c r="K1136" s="11">
        <f>IF(($B1137-$B$16)&gt;(0.0417),(VLOOKUP($G1136,'stability from Xu'!$C$2:$K$1021,(ROUND($N$11/5,0)+2),TRUE)), "n/a")</f>
        <v>19.97</v>
      </c>
      <c r="L1136" s="11" t="str">
        <f t="shared" si="35"/>
        <v>Yes</v>
      </c>
    </row>
    <row r="1137" spans="1:12" x14ac:dyDescent="0.2">
      <c r="A1137">
        <v>4574</v>
      </c>
      <c r="B1137" s="1">
        <v>42875.070949074077</v>
      </c>
      <c r="C1137">
        <v>6.62</v>
      </c>
      <c r="D1137">
        <v>254.71</v>
      </c>
      <c r="G1137" s="2">
        <f t="shared" si="34"/>
        <v>25.384045454545454</v>
      </c>
      <c r="K1137" s="11">
        <f>IF(($B1138-$B$16)&gt;(0.0417),(VLOOKUP($G1137,'stability from Xu'!$C$2:$K$1021,(ROUND($N$11/5,0)+2),TRUE)), "n/a")</f>
        <v>19.97</v>
      </c>
      <c r="L1137" s="11" t="str">
        <f t="shared" si="35"/>
        <v>Yes</v>
      </c>
    </row>
    <row r="1138" spans="1:12" x14ac:dyDescent="0.2">
      <c r="A1138">
        <v>4575</v>
      </c>
      <c r="B1138" s="1">
        <v>42875.071064814816</v>
      </c>
      <c r="C1138">
        <v>6.62</v>
      </c>
      <c r="D1138">
        <v>254.71</v>
      </c>
      <c r="G1138" s="2">
        <f t="shared" si="34"/>
        <v>25.384045454545454</v>
      </c>
      <c r="K1138" s="11">
        <f>IF(($B1139-$B$16)&gt;(0.0417),(VLOOKUP($G1138,'stability from Xu'!$C$2:$K$1021,(ROUND($N$11/5,0)+2),TRUE)), "n/a")</f>
        <v>19.97</v>
      </c>
      <c r="L1138" s="11" t="str">
        <f t="shared" si="35"/>
        <v>Yes</v>
      </c>
    </row>
    <row r="1139" spans="1:12" x14ac:dyDescent="0.2">
      <c r="A1139">
        <v>4576</v>
      </c>
      <c r="B1139" s="1">
        <v>42875.071180555555</v>
      </c>
      <c r="C1139">
        <v>6.62</v>
      </c>
      <c r="D1139">
        <v>254.63</v>
      </c>
      <c r="G1139" s="2">
        <f t="shared" si="34"/>
        <v>25.376045454545455</v>
      </c>
      <c r="K1139" s="11">
        <f>IF(($B1140-$B$16)&gt;(0.0417),(VLOOKUP($G1139,'stability from Xu'!$C$2:$K$1021,(ROUND($N$11/5,0)+2),TRUE)), "n/a")</f>
        <v>19.97</v>
      </c>
      <c r="L1139" s="11" t="str">
        <f t="shared" si="35"/>
        <v>Yes</v>
      </c>
    </row>
    <row r="1140" spans="1:12" x14ac:dyDescent="0.2">
      <c r="A1140">
        <v>4577</v>
      </c>
      <c r="B1140" s="1">
        <v>42875.071296296293</v>
      </c>
      <c r="C1140">
        <v>6.62</v>
      </c>
      <c r="D1140">
        <v>254.71</v>
      </c>
      <c r="G1140" s="2">
        <f t="shared" si="34"/>
        <v>25.384045454545454</v>
      </c>
      <c r="K1140" s="11">
        <f>IF(($B1141-$B$16)&gt;(0.0417),(VLOOKUP($G1140,'stability from Xu'!$C$2:$K$1021,(ROUND($N$11/5,0)+2),TRUE)), "n/a")</f>
        <v>19.97</v>
      </c>
      <c r="L1140" s="11" t="str">
        <f t="shared" si="35"/>
        <v>Yes</v>
      </c>
    </row>
    <row r="1141" spans="1:12" x14ac:dyDescent="0.2">
      <c r="A1141">
        <v>4578</v>
      </c>
      <c r="B1141" s="1">
        <v>42875.071412037039</v>
      </c>
      <c r="C1141">
        <v>6.62</v>
      </c>
      <c r="D1141">
        <v>254.79</v>
      </c>
      <c r="G1141" s="2">
        <f t="shared" si="34"/>
        <v>25.392045454545453</v>
      </c>
      <c r="K1141" s="11">
        <f>IF(($B1142-$B$16)&gt;(0.0417),(VLOOKUP($G1141,'stability from Xu'!$C$2:$K$1021,(ROUND($N$11/5,0)+2),TRUE)), "n/a")</f>
        <v>19.97</v>
      </c>
      <c r="L1141" s="11" t="str">
        <f t="shared" si="35"/>
        <v>Yes</v>
      </c>
    </row>
    <row r="1142" spans="1:12" x14ac:dyDescent="0.2">
      <c r="A1142">
        <v>4579</v>
      </c>
      <c r="B1142" s="1">
        <v>42875.071527777778</v>
      </c>
      <c r="C1142">
        <v>6.62</v>
      </c>
      <c r="D1142">
        <v>254.71</v>
      </c>
      <c r="G1142" s="2">
        <f t="shared" si="34"/>
        <v>25.384045454545454</v>
      </c>
      <c r="K1142" s="11">
        <f>IF(($B1143-$B$16)&gt;(0.0417),(VLOOKUP($G1142,'stability from Xu'!$C$2:$K$1021,(ROUND($N$11/5,0)+2),TRUE)), "n/a")</f>
        <v>19.97</v>
      </c>
      <c r="L1142" s="11" t="str">
        <f t="shared" si="35"/>
        <v>Yes</v>
      </c>
    </row>
    <row r="1143" spans="1:12" x14ac:dyDescent="0.2">
      <c r="A1143">
        <v>4580</v>
      </c>
      <c r="B1143" s="1">
        <v>42875.071643518517</v>
      </c>
      <c r="C1143">
        <v>6.62</v>
      </c>
      <c r="D1143">
        <v>254.63</v>
      </c>
      <c r="G1143" s="2">
        <f t="shared" si="34"/>
        <v>25.376045454545455</v>
      </c>
      <c r="K1143" s="11">
        <f>IF(($B1144-$B$16)&gt;(0.0417),(VLOOKUP($G1143,'stability from Xu'!$C$2:$K$1021,(ROUND($N$11/5,0)+2),TRUE)), "n/a")</f>
        <v>19.97</v>
      </c>
      <c r="L1143" s="11" t="str">
        <f t="shared" si="35"/>
        <v>Yes</v>
      </c>
    </row>
    <row r="1144" spans="1:12" x14ac:dyDescent="0.2">
      <c r="A1144">
        <v>4581</v>
      </c>
      <c r="B1144" s="1">
        <v>42875.071759259263</v>
      </c>
      <c r="C1144">
        <v>6.62</v>
      </c>
      <c r="D1144">
        <v>254.79</v>
      </c>
      <c r="G1144" s="2">
        <f t="shared" si="34"/>
        <v>25.392045454545453</v>
      </c>
      <c r="K1144" s="11">
        <f>IF(($B1145-$B$16)&gt;(0.0417),(VLOOKUP($G1144,'stability from Xu'!$C$2:$K$1021,(ROUND($N$11/5,0)+2),TRUE)), "n/a")</f>
        <v>19.97</v>
      </c>
      <c r="L1144" s="11" t="str">
        <f t="shared" si="35"/>
        <v>Yes</v>
      </c>
    </row>
    <row r="1145" spans="1:12" x14ac:dyDescent="0.2">
      <c r="A1145">
        <v>4582</v>
      </c>
      <c r="B1145" s="1">
        <v>42875.071875000001</v>
      </c>
      <c r="C1145">
        <v>6.62</v>
      </c>
      <c r="D1145">
        <v>254.88</v>
      </c>
      <c r="G1145" s="2">
        <f t="shared" si="34"/>
        <v>25.401045454545454</v>
      </c>
      <c r="K1145" s="11">
        <f>IF(($B1146-$B$16)&gt;(0.0417),(VLOOKUP($G1145,'stability from Xu'!$C$2:$K$1021,(ROUND($N$11/5,0)+2),TRUE)), "n/a")</f>
        <v>20</v>
      </c>
      <c r="L1145" s="11" t="str">
        <f t="shared" si="35"/>
        <v>Yes</v>
      </c>
    </row>
    <row r="1146" spans="1:12" x14ac:dyDescent="0.2">
      <c r="A1146">
        <v>4583</v>
      </c>
      <c r="B1146" s="1">
        <v>42875.07199074074</v>
      </c>
      <c r="C1146">
        <v>6.62</v>
      </c>
      <c r="D1146">
        <v>254.71</v>
      </c>
      <c r="G1146" s="2">
        <f t="shared" si="34"/>
        <v>25.384045454545454</v>
      </c>
      <c r="K1146" s="11">
        <f>IF(($B1147-$B$16)&gt;(0.0417),(VLOOKUP($G1146,'stability from Xu'!$C$2:$K$1021,(ROUND($N$11/5,0)+2),TRUE)), "n/a")</f>
        <v>19.97</v>
      </c>
      <c r="L1146" s="11" t="str">
        <f t="shared" si="35"/>
        <v>Yes</v>
      </c>
    </row>
    <row r="1147" spans="1:12" x14ac:dyDescent="0.2">
      <c r="A1147">
        <v>4584</v>
      </c>
      <c r="B1147" s="1">
        <v>42875.072106481479</v>
      </c>
      <c r="C1147">
        <v>6.62</v>
      </c>
      <c r="D1147">
        <v>254.63</v>
      </c>
      <c r="G1147" s="2">
        <f t="shared" si="34"/>
        <v>25.376045454545455</v>
      </c>
      <c r="K1147" s="11">
        <f>IF(($B1148-$B$16)&gt;(0.0417),(VLOOKUP($G1147,'stability from Xu'!$C$2:$K$1021,(ROUND($N$11/5,0)+2),TRUE)), "n/a")</f>
        <v>19.97</v>
      </c>
      <c r="L1147" s="11" t="str">
        <f t="shared" si="35"/>
        <v>Yes</v>
      </c>
    </row>
    <row r="1148" spans="1:12" x14ac:dyDescent="0.2">
      <c r="A1148">
        <v>4585</v>
      </c>
      <c r="B1148" s="1">
        <v>42875.072222222225</v>
      </c>
      <c r="C1148">
        <v>6.62</v>
      </c>
      <c r="D1148">
        <v>254.71</v>
      </c>
      <c r="G1148" s="2">
        <f t="shared" si="34"/>
        <v>25.384045454545454</v>
      </c>
      <c r="K1148" s="11">
        <f>IF(($B1149-$B$16)&gt;(0.0417),(VLOOKUP($G1148,'stability from Xu'!$C$2:$K$1021,(ROUND($N$11/5,0)+2),TRUE)), "n/a")</f>
        <v>19.97</v>
      </c>
      <c r="L1148" s="11" t="str">
        <f t="shared" si="35"/>
        <v>Yes</v>
      </c>
    </row>
    <row r="1149" spans="1:12" x14ac:dyDescent="0.2">
      <c r="A1149">
        <v>4586</v>
      </c>
      <c r="B1149" s="1">
        <v>42875.072337962964</v>
      </c>
      <c r="C1149">
        <v>6.62</v>
      </c>
      <c r="D1149">
        <v>254.71</v>
      </c>
      <c r="G1149" s="2">
        <f t="shared" si="34"/>
        <v>25.384045454545454</v>
      </c>
      <c r="K1149" s="11">
        <f>IF(($B1150-$B$16)&gt;(0.0417),(VLOOKUP($G1149,'stability from Xu'!$C$2:$K$1021,(ROUND($N$11/5,0)+2),TRUE)), "n/a")</f>
        <v>19.97</v>
      </c>
      <c r="L1149" s="11" t="str">
        <f t="shared" si="35"/>
        <v>Yes</v>
      </c>
    </row>
    <row r="1150" spans="1:12" x14ac:dyDescent="0.2">
      <c r="A1150">
        <v>4587</v>
      </c>
      <c r="B1150" s="1">
        <v>42875.072453703702</v>
      </c>
      <c r="C1150">
        <v>6.62</v>
      </c>
      <c r="D1150">
        <v>254.79</v>
      </c>
      <c r="G1150" s="2">
        <f t="shared" si="34"/>
        <v>25.392045454545453</v>
      </c>
      <c r="K1150" s="11">
        <f>IF(($B1151-$B$16)&gt;(0.0417),(VLOOKUP($G1150,'stability from Xu'!$C$2:$K$1021,(ROUND($N$11/5,0)+2),TRUE)), "n/a")</f>
        <v>19.97</v>
      </c>
      <c r="L1150" s="11" t="str">
        <f t="shared" si="35"/>
        <v>Yes</v>
      </c>
    </row>
    <row r="1151" spans="1:12" x14ac:dyDescent="0.2">
      <c r="A1151">
        <v>4588</v>
      </c>
      <c r="B1151" s="1">
        <v>42875.072569444441</v>
      </c>
      <c r="C1151">
        <v>6.62</v>
      </c>
      <c r="D1151">
        <v>254.71</v>
      </c>
      <c r="G1151" s="2">
        <f t="shared" si="34"/>
        <v>25.384045454545454</v>
      </c>
      <c r="K1151" s="11">
        <f>IF(($B1152-$B$16)&gt;(0.0417),(VLOOKUP($G1151,'stability from Xu'!$C$2:$K$1021,(ROUND($N$11/5,0)+2),TRUE)), "n/a")</f>
        <v>19.97</v>
      </c>
      <c r="L1151" s="11" t="str">
        <f t="shared" si="35"/>
        <v>Yes</v>
      </c>
    </row>
    <row r="1152" spans="1:12" x14ac:dyDescent="0.2">
      <c r="A1152">
        <v>4589</v>
      </c>
      <c r="B1152" s="1">
        <v>42875.072685185187</v>
      </c>
      <c r="C1152">
        <v>6.62</v>
      </c>
      <c r="D1152">
        <v>254.63</v>
      </c>
      <c r="G1152" s="2">
        <f t="shared" si="34"/>
        <v>25.376045454545455</v>
      </c>
      <c r="K1152" s="11">
        <f>IF(($B1153-$B$16)&gt;(0.0417),(VLOOKUP($G1152,'stability from Xu'!$C$2:$K$1021,(ROUND($N$11/5,0)+2),TRUE)), "n/a")</f>
        <v>19.97</v>
      </c>
      <c r="L1152" s="11" t="str">
        <f t="shared" si="35"/>
        <v>Yes</v>
      </c>
    </row>
    <row r="1153" spans="1:12" x14ac:dyDescent="0.2">
      <c r="A1153">
        <v>4590</v>
      </c>
      <c r="B1153" s="1">
        <v>42875.072800925926</v>
      </c>
      <c r="C1153">
        <v>6.62</v>
      </c>
      <c r="D1153">
        <v>254.71</v>
      </c>
      <c r="G1153" s="2">
        <f t="shared" si="34"/>
        <v>25.384045454545454</v>
      </c>
      <c r="K1153" s="11">
        <f>IF(($B1154-$B$16)&gt;(0.0417),(VLOOKUP($G1153,'stability from Xu'!$C$2:$K$1021,(ROUND($N$11/5,0)+2),TRUE)), "n/a")</f>
        <v>19.97</v>
      </c>
      <c r="L1153" s="11" t="str">
        <f t="shared" si="35"/>
        <v>Yes</v>
      </c>
    </row>
    <row r="1154" spans="1:12" x14ac:dyDescent="0.2">
      <c r="A1154">
        <v>4591</v>
      </c>
      <c r="B1154" s="1">
        <v>42875.072916666664</v>
      </c>
      <c r="C1154">
        <v>6.62</v>
      </c>
      <c r="D1154">
        <v>254.88</v>
      </c>
      <c r="G1154" s="2">
        <f t="shared" si="34"/>
        <v>25.401045454545454</v>
      </c>
      <c r="K1154" s="11">
        <f>IF(($B1155-$B$16)&gt;(0.0417),(VLOOKUP($G1154,'stability from Xu'!$C$2:$K$1021,(ROUND($N$11/5,0)+2),TRUE)), "n/a")</f>
        <v>20</v>
      </c>
      <c r="L1154" s="11" t="str">
        <f t="shared" si="35"/>
        <v>Yes</v>
      </c>
    </row>
    <row r="1155" spans="1:12" x14ac:dyDescent="0.2">
      <c r="A1155">
        <v>4592</v>
      </c>
      <c r="B1155" s="1">
        <v>42875.07303240741</v>
      </c>
      <c r="C1155">
        <v>6.62</v>
      </c>
      <c r="D1155">
        <v>254.71</v>
      </c>
      <c r="G1155" s="2">
        <f t="shared" si="34"/>
        <v>25.384045454545454</v>
      </c>
      <c r="K1155" s="11">
        <f>IF(($B1156-$B$16)&gt;(0.0417),(VLOOKUP($G1155,'stability from Xu'!$C$2:$K$1021,(ROUND($N$11/5,0)+2),TRUE)), "n/a")</f>
        <v>19.97</v>
      </c>
      <c r="L1155" s="11" t="str">
        <f t="shared" si="35"/>
        <v>Yes</v>
      </c>
    </row>
    <row r="1156" spans="1:12" x14ac:dyDescent="0.2">
      <c r="A1156">
        <v>4593</v>
      </c>
      <c r="B1156" s="1">
        <v>42875.073148148149</v>
      </c>
      <c r="C1156">
        <v>6.62</v>
      </c>
      <c r="D1156">
        <v>254.71</v>
      </c>
      <c r="G1156" s="2">
        <f t="shared" si="34"/>
        <v>25.384045454545454</v>
      </c>
      <c r="K1156" s="11">
        <f>IF(($B1157-$B$16)&gt;(0.0417),(VLOOKUP($G1156,'stability from Xu'!$C$2:$K$1021,(ROUND($N$11/5,0)+2),TRUE)), "n/a")</f>
        <v>19.97</v>
      </c>
      <c r="L1156" s="11" t="str">
        <f t="shared" si="35"/>
        <v>Yes</v>
      </c>
    </row>
    <row r="1157" spans="1:12" x14ac:dyDescent="0.2">
      <c r="A1157">
        <v>4594</v>
      </c>
      <c r="B1157" s="1">
        <v>42875.073263888888</v>
      </c>
      <c r="C1157">
        <v>6.62</v>
      </c>
      <c r="D1157">
        <v>254.71</v>
      </c>
      <c r="G1157" s="2">
        <f t="shared" si="34"/>
        <v>25.384045454545454</v>
      </c>
      <c r="K1157" s="11">
        <f>IF(($B1158-$B$16)&gt;(0.0417),(VLOOKUP($G1157,'stability from Xu'!$C$2:$K$1021,(ROUND($N$11/5,0)+2),TRUE)), "n/a")</f>
        <v>19.97</v>
      </c>
      <c r="L1157" s="11" t="str">
        <f t="shared" si="35"/>
        <v>Yes</v>
      </c>
    </row>
    <row r="1158" spans="1:12" x14ac:dyDescent="0.2">
      <c r="A1158">
        <v>4595</v>
      </c>
      <c r="B1158" s="1">
        <v>42875.073379629626</v>
      </c>
      <c r="C1158">
        <v>6.62</v>
      </c>
      <c r="D1158">
        <v>254.79</v>
      </c>
      <c r="G1158" s="2">
        <f t="shared" si="34"/>
        <v>25.392045454545453</v>
      </c>
      <c r="K1158" s="11">
        <f>IF(($B1159-$B$16)&gt;(0.0417),(VLOOKUP($G1158,'stability from Xu'!$C$2:$K$1021,(ROUND($N$11/5,0)+2),TRUE)), "n/a")</f>
        <v>19.97</v>
      </c>
      <c r="L1158" s="11" t="str">
        <f t="shared" si="35"/>
        <v>Yes</v>
      </c>
    </row>
    <row r="1159" spans="1:12" x14ac:dyDescent="0.2">
      <c r="A1159">
        <v>4596</v>
      </c>
      <c r="B1159" s="1">
        <v>42875.073495370372</v>
      </c>
      <c r="C1159">
        <v>6.62</v>
      </c>
      <c r="D1159">
        <v>254.71</v>
      </c>
      <c r="G1159" s="2">
        <f t="shared" si="34"/>
        <v>25.384045454545454</v>
      </c>
      <c r="K1159" s="11">
        <f>IF(($B1160-$B$16)&gt;(0.0417),(VLOOKUP($G1159,'stability from Xu'!$C$2:$K$1021,(ROUND($N$11/5,0)+2),TRUE)), "n/a")</f>
        <v>19.97</v>
      </c>
      <c r="L1159" s="11" t="str">
        <f t="shared" si="35"/>
        <v>Yes</v>
      </c>
    </row>
    <row r="1160" spans="1:12" x14ac:dyDescent="0.2">
      <c r="A1160">
        <v>4597</v>
      </c>
      <c r="B1160" s="1">
        <v>42875.073611111111</v>
      </c>
      <c r="C1160">
        <v>6.58</v>
      </c>
      <c r="D1160">
        <v>254.79</v>
      </c>
      <c r="G1160" s="2">
        <f t="shared" si="34"/>
        <v>25.392045454545453</v>
      </c>
      <c r="K1160" s="11">
        <f>IF(($B1161-$B$16)&gt;(0.0417),(VLOOKUP($G1160,'stability from Xu'!$C$2:$K$1021,(ROUND($N$11/5,0)+2),TRUE)), "n/a")</f>
        <v>19.97</v>
      </c>
      <c r="L1160" s="11" t="str">
        <f t="shared" si="35"/>
        <v>Yes</v>
      </c>
    </row>
    <row r="1161" spans="1:12" x14ac:dyDescent="0.2">
      <c r="A1161">
        <v>4598</v>
      </c>
      <c r="B1161" s="1">
        <v>42875.07372685185</v>
      </c>
      <c r="C1161">
        <v>6.58</v>
      </c>
      <c r="D1161">
        <v>254.79</v>
      </c>
      <c r="G1161" s="2">
        <f t="shared" si="34"/>
        <v>25.392045454545453</v>
      </c>
      <c r="K1161" s="11">
        <f>IF(($B1162-$B$16)&gt;(0.0417),(VLOOKUP($G1161,'stability from Xu'!$C$2:$K$1021,(ROUND($N$11/5,0)+2),TRUE)), "n/a")</f>
        <v>19.97</v>
      </c>
      <c r="L1161" s="11" t="str">
        <f t="shared" si="35"/>
        <v>Yes</v>
      </c>
    </row>
    <row r="1162" spans="1:12" x14ac:dyDescent="0.2">
      <c r="A1162">
        <v>4599</v>
      </c>
      <c r="B1162" s="1">
        <v>42875.073842592596</v>
      </c>
      <c r="C1162">
        <v>6.58</v>
      </c>
      <c r="D1162">
        <v>254.79</v>
      </c>
      <c r="G1162" s="2">
        <f t="shared" si="34"/>
        <v>25.392045454545453</v>
      </c>
      <c r="K1162" s="11">
        <f>IF(($B1163-$B$16)&gt;(0.0417),(VLOOKUP($G1162,'stability from Xu'!$C$2:$K$1021,(ROUND($N$11/5,0)+2),TRUE)), "n/a")</f>
        <v>19.97</v>
      </c>
      <c r="L1162" s="11" t="str">
        <f t="shared" si="35"/>
        <v>Yes</v>
      </c>
    </row>
    <row r="1163" spans="1:12" x14ac:dyDescent="0.2">
      <c r="A1163">
        <v>4600</v>
      </c>
      <c r="B1163" s="1">
        <v>42875.073958333334</v>
      </c>
      <c r="C1163">
        <v>6.58</v>
      </c>
      <c r="D1163">
        <v>254.88</v>
      </c>
      <c r="G1163" s="2">
        <f t="shared" si="34"/>
        <v>25.401045454545454</v>
      </c>
      <c r="K1163" s="11">
        <f>IF(($B1164-$B$16)&gt;(0.0417),(VLOOKUP($G1163,'stability from Xu'!$C$2:$K$1021,(ROUND($N$11/5,0)+2),TRUE)), "n/a")</f>
        <v>20</v>
      </c>
      <c r="L1163" s="11" t="str">
        <f t="shared" si="35"/>
        <v>Yes</v>
      </c>
    </row>
    <row r="1164" spans="1:12" x14ac:dyDescent="0.2">
      <c r="A1164">
        <v>4601</v>
      </c>
      <c r="B1164" s="1">
        <v>42875.074074074073</v>
      </c>
      <c r="C1164">
        <v>6.58</v>
      </c>
      <c r="D1164">
        <v>254.79</v>
      </c>
      <c r="G1164" s="2">
        <f t="shared" si="34"/>
        <v>25.392045454545453</v>
      </c>
      <c r="K1164" s="11">
        <f>IF(($B1165-$B$16)&gt;(0.0417),(VLOOKUP($G1164,'stability from Xu'!$C$2:$K$1021,(ROUND($N$11/5,0)+2),TRUE)), "n/a")</f>
        <v>19.97</v>
      </c>
      <c r="L1164" s="11" t="str">
        <f t="shared" si="35"/>
        <v>Yes</v>
      </c>
    </row>
    <row r="1165" spans="1:12" x14ac:dyDescent="0.2">
      <c r="A1165">
        <v>4602</v>
      </c>
      <c r="B1165" s="1">
        <v>42875.074189814812</v>
      </c>
      <c r="C1165">
        <v>6.58</v>
      </c>
      <c r="D1165">
        <v>254.71</v>
      </c>
      <c r="G1165" s="2">
        <f t="shared" si="34"/>
        <v>25.384045454545454</v>
      </c>
      <c r="K1165" s="11">
        <f>IF(($B1166-$B$16)&gt;(0.0417),(VLOOKUP($G1165,'stability from Xu'!$C$2:$K$1021,(ROUND($N$11/5,0)+2),TRUE)), "n/a")</f>
        <v>19.97</v>
      </c>
      <c r="L1165" s="11" t="str">
        <f t="shared" si="35"/>
        <v>Yes</v>
      </c>
    </row>
    <row r="1166" spans="1:12" x14ac:dyDescent="0.2">
      <c r="A1166">
        <v>4603</v>
      </c>
      <c r="B1166" s="1">
        <v>42875.074305555558</v>
      </c>
      <c r="C1166">
        <v>6.58</v>
      </c>
      <c r="D1166">
        <v>254.79</v>
      </c>
      <c r="G1166" s="2">
        <f t="shared" si="34"/>
        <v>25.392045454545453</v>
      </c>
      <c r="K1166" s="11">
        <f>IF(($B1167-$B$16)&gt;(0.0417),(VLOOKUP($G1166,'stability from Xu'!$C$2:$K$1021,(ROUND($N$11/5,0)+2),TRUE)), "n/a")</f>
        <v>19.97</v>
      </c>
      <c r="L1166" s="11" t="str">
        <f t="shared" si="35"/>
        <v>Yes</v>
      </c>
    </row>
    <row r="1167" spans="1:12" x14ac:dyDescent="0.2">
      <c r="A1167">
        <v>4604</v>
      </c>
      <c r="B1167" s="1">
        <v>42875.074421296296</v>
      </c>
      <c r="C1167">
        <v>6.58</v>
      </c>
      <c r="D1167">
        <v>254.88</v>
      </c>
      <c r="G1167" s="2">
        <f t="shared" si="34"/>
        <v>25.401045454545454</v>
      </c>
      <c r="K1167" s="11">
        <f>IF(($B1168-$B$16)&gt;(0.0417),(VLOOKUP($G1167,'stability from Xu'!$C$2:$K$1021,(ROUND($N$11/5,0)+2),TRUE)), "n/a")</f>
        <v>20</v>
      </c>
      <c r="L1167" s="11" t="str">
        <f t="shared" si="35"/>
        <v>Yes</v>
      </c>
    </row>
    <row r="1168" spans="1:12" x14ac:dyDescent="0.2">
      <c r="A1168">
        <v>4605</v>
      </c>
      <c r="B1168" s="1">
        <v>42875.074537037035</v>
      </c>
      <c r="C1168">
        <v>6.58</v>
      </c>
      <c r="D1168">
        <v>254.79</v>
      </c>
      <c r="G1168" s="2">
        <f t="shared" ref="G1168:G1231" si="36">(D1168/10-$G$7)*$G$8</f>
        <v>25.392045454545453</v>
      </c>
      <c r="K1168" s="11">
        <f>IF(($B1169-$B$16)&gt;(0.0417),(VLOOKUP($G1168,'stability from Xu'!$C$2:$K$1021,(ROUND($N$11/5,0)+2),TRUE)), "n/a")</f>
        <v>19.97</v>
      </c>
      <c r="L1168" s="11" t="str">
        <f t="shared" ref="L1168:L1231" si="37">IF($K1168="N/A", "-",IF(C1168&gt;K1168,"NO","Yes"))</f>
        <v>Yes</v>
      </c>
    </row>
    <row r="1169" spans="1:12" x14ac:dyDescent="0.2">
      <c r="A1169">
        <v>4606</v>
      </c>
      <c r="B1169" s="1">
        <v>42875.074652777781</v>
      </c>
      <c r="C1169">
        <v>6.58</v>
      </c>
      <c r="D1169">
        <v>254.79</v>
      </c>
      <c r="G1169" s="2">
        <f t="shared" si="36"/>
        <v>25.392045454545453</v>
      </c>
      <c r="K1169" s="11">
        <f>IF(($B1170-$B$16)&gt;(0.0417),(VLOOKUP($G1169,'stability from Xu'!$C$2:$K$1021,(ROUND($N$11/5,0)+2),TRUE)), "n/a")</f>
        <v>19.97</v>
      </c>
      <c r="L1169" s="11" t="str">
        <f t="shared" si="37"/>
        <v>Yes</v>
      </c>
    </row>
    <row r="1170" spans="1:12" x14ac:dyDescent="0.2">
      <c r="A1170">
        <v>4607</v>
      </c>
      <c r="B1170" s="1">
        <v>42875.07476851852</v>
      </c>
      <c r="C1170">
        <v>6.58</v>
      </c>
      <c r="D1170">
        <v>254.88</v>
      </c>
      <c r="G1170" s="2">
        <f t="shared" si="36"/>
        <v>25.401045454545454</v>
      </c>
      <c r="K1170" s="11">
        <f>IF(($B1171-$B$16)&gt;(0.0417),(VLOOKUP($G1170,'stability from Xu'!$C$2:$K$1021,(ROUND($N$11/5,0)+2),TRUE)), "n/a")</f>
        <v>20</v>
      </c>
      <c r="L1170" s="11" t="str">
        <f t="shared" si="37"/>
        <v>Yes</v>
      </c>
    </row>
    <row r="1171" spans="1:12" x14ac:dyDescent="0.2">
      <c r="A1171">
        <v>4608</v>
      </c>
      <c r="B1171" s="1">
        <v>42875.074884259258</v>
      </c>
      <c r="C1171">
        <v>6.58</v>
      </c>
      <c r="D1171">
        <v>254.71</v>
      </c>
      <c r="G1171" s="2">
        <f t="shared" si="36"/>
        <v>25.384045454545454</v>
      </c>
      <c r="K1171" s="11">
        <f>IF(($B1172-$B$16)&gt;(0.0417),(VLOOKUP($G1171,'stability from Xu'!$C$2:$K$1021,(ROUND($N$11/5,0)+2),TRUE)), "n/a")</f>
        <v>19.97</v>
      </c>
      <c r="L1171" s="11" t="str">
        <f t="shared" si="37"/>
        <v>Yes</v>
      </c>
    </row>
    <row r="1172" spans="1:12" x14ac:dyDescent="0.2">
      <c r="A1172">
        <v>4609</v>
      </c>
      <c r="B1172" s="1">
        <v>42875.074999999997</v>
      </c>
      <c r="C1172">
        <v>6.58</v>
      </c>
      <c r="D1172">
        <v>254.79</v>
      </c>
      <c r="G1172" s="2">
        <f t="shared" si="36"/>
        <v>25.392045454545453</v>
      </c>
      <c r="K1172" s="11">
        <f>IF(($B1173-$B$16)&gt;(0.0417),(VLOOKUP($G1172,'stability from Xu'!$C$2:$K$1021,(ROUND($N$11/5,0)+2),TRUE)), "n/a")</f>
        <v>19.97</v>
      </c>
      <c r="L1172" s="11" t="str">
        <f t="shared" si="37"/>
        <v>Yes</v>
      </c>
    </row>
    <row r="1173" spans="1:12" x14ac:dyDescent="0.2">
      <c r="A1173">
        <v>4610</v>
      </c>
      <c r="B1173" s="1">
        <v>42875.075115740743</v>
      </c>
      <c r="C1173">
        <v>6.58</v>
      </c>
      <c r="D1173">
        <v>254.88</v>
      </c>
      <c r="G1173" s="2">
        <f t="shared" si="36"/>
        <v>25.401045454545454</v>
      </c>
      <c r="K1173" s="11">
        <f>IF(($B1174-$B$16)&gt;(0.0417),(VLOOKUP($G1173,'stability from Xu'!$C$2:$K$1021,(ROUND($N$11/5,0)+2),TRUE)), "n/a")</f>
        <v>20</v>
      </c>
      <c r="L1173" s="11" t="str">
        <f t="shared" si="37"/>
        <v>Yes</v>
      </c>
    </row>
    <row r="1174" spans="1:12" x14ac:dyDescent="0.2">
      <c r="A1174">
        <v>4611</v>
      </c>
      <c r="B1174" s="1">
        <v>42875.075231481482</v>
      </c>
      <c r="C1174">
        <v>6.58</v>
      </c>
      <c r="D1174">
        <v>254.79</v>
      </c>
      <c r="G1174" s="2">
        <f t="shared" si="36"/>
        <v>25.392045454545453</v>
      </c>
      <c r="K1174" s="11">
        <f>IF(($B1175-$B$16)&gt;(0.0417),(VLOOKUP($G1174,'stability from Xu'!$C$2:$K$1021,(ROUND($N$11/5,0)+2),TRUE)), "n/a")</f>
        <v>19.97</v>
      </c>
      <c r="L1174" s="11" t="str">
        <f t="shared" si="37"/>
        <v>Yes</v>
      </c>
    </row>
    <row r="1175" spans="1:12" x14ac:dyDescent="0.2">
      <c r="A1175">
        <v>4612</v>
      </c>
      <c r="B1175" s="1">
        <v>42875.07534722222</v>
      </c>
      <c r="C1175">
        <v>6.58</v>
      </c>
      <c r="D1175">
        <v>254.79</v>
      </c>
      <c r="G1175" s="2">
        <f t="shared" si="36"/>
        <v>25.392045454545453</v>
      </c>
      <c r="K1175" s="11">
        <f>IF(($B1176-$B$16)&gt;(0.0417),(VLOOKUP($G1175,'stability from Xu'!$C$2:$K$1021,(ROUND($N$11/5,0)+2),TRUE)), "n/a")</f>
        <v>19.97</v>
      </c>
      <c r="L1175" s="11" t="str">
        <f t="shared" si="37"/>
        <v>Yes</v>
      </c>
    </row>
    <row r="1176" spans="1:12" x14ac:dyDescent="0.2">
      <c r="A1176">
        <v>4613</v>
      </c>
      <c r="B1176" s="1">
        <v>42875.075462962966</v>
      </c>
      <c r="C1176">
        <v>6.58</v>
      </c>
      <c r="D1176">
        <v>254.79</v>
      </c>
      <c r="G1176" s="2">
        <f t="shared" si="36"/>
        <v>25.392045454545453</v>
      </c>
      <c r="K1176" s="11">
        <f>IF(($B1177-$B$16)&gt;(0.0417),(VLOOKUP($G1176,'stability from Xu'!$C$2:$K$1021,(ROUND($N$11/5,0)+2),TRUE)), "n/a")</f>
        <v>19.97</v>
      </c>
      <c r="L1176" s="11" t="str">
        <f t="shared" si="37"/>
        <v>Yes</v>
      </c>
    </row>
    <row r="1177" spans="1:12" x14ac:dyDescent="0.2">
      <c r="A1177">
        <v>4614</v>
      </c>
      <c r="B1177" s="1">
        <v>42875.075578703705</v>
      </c>
      <c r="C1177">
        <v>6.58</v>
      </c>
      <c r="D1177">
        <v>254.88</v>
      </c>
      <c r="G1177" s="2">
        <f t="shared" si="36"/>
        <v>25.401045454545454</v>
      </c>
      <c r="K1177" s="11">
        <f>IF(($B1178-$B$16)&gt;(0.0417),(VLOOKUP($G1177,'stability from Xu'!$C$2:$K$1021,(ROUND($N$11/5,0)+2),TRUE)), "n/a")</f>
        <v>20</v>
      </c>
      <c r="L1177" s="11" t="str">
        <f t="shared" si="37"/>
        <v>Yes</v>
      </c>
    </row>
    <row r="1178" spans="1:12" x14ac:dyDescent="0.2">
      <c r="A1178">
        <v>4615</v>
      </c>
      <c r="B1178" s="1">
        <v>42875.075694444444</v>
      </c>
      <c r="C1178">
        <v>6.58</v>
      </c>
      <c r="D1178">
        <v>254.79</v>
      </c>
      <c r="G1178" s="2">
        <f t="shared" si="36"/>
        <v>25.392045454545453</v>
      </c>
      <c r="K1178" s="11">
        <f>IF(($B1179-$B$16)&gt;(0.0417),(VLOOKUP($G1178,'stability from Xu'!$C$2:$K$1021,(ROUND($N$11/5,0)+2),TRUE)), "n/a")</f>
        <v>19.97</v>
      </c>
      <c r="L1178" s="11" t="str">
        <f t="shared" si="37"/>
        <v>Yes</v>
      </c>
    </row>
    <row r="1179" spans="1:12" x14ac:dyDescent="0.2">
      <c r="A1179">
        <v>4616</v>
      </c>
      <c r="B1179" s="1">
        <v>42875.075810185182</v>
      </c>
      <c r="C1179">
        <v>6.58</v>
      </c>
      <c r="D1179">
        <v>254.79</v>
      </c>
      <c r="G1179" s="2">
        <f t="shared" si="36"/>
        <v>25.392045454545453</v>
      </c>
      <c r="K1179" s="11">
        <f>IF(($B1180-$B$16)&gt;(0.0417),(VLOOKUP($G1179,'stability from Xu'!$C$2:$K$1021,(ROUND($N$11/5,0)+2),TRUE)), "n/a")</f>
        <v>19.97</v>
      </c>
      <c r="L1179" s="11" t="str">
        <f t="shared" si="37"/>
        <v>Yes</v>
      </c>
    </row>
    <row r="1180" spans="1:12" x14ac:dyDescent="0.2">
      <c r="A1180">
        <v>4617</v>
      </c>
      <c r="B1180" s="1">
        <v>42875.075925925928</v>
      </c>
      <c r="C1180">
        <v>6.55</v>
      </c>
      <c r="D1180">
        <v>254.8</v>
      </c>
      <c r="G1180" s="2">
        <f t="shared" si="36"/>
        <v>25.393045454545454</v>
      </c>
      <c r="K1180" s="11">
        <f>IF(($B1181-$B$16)&gt;(0.0417),(VLOOKUP($G1180,'stability from Xu'!$C$2:$K$1021,(ROUND($N$11/5,0)+2),TRUE)), "n/a")</f>
        <v>19.97</v>
      </c>
      <c r="L1180" s="11" t="str">
        <f t="shared" si="37"/>
        <v>Yes</v>
      </c>
    </row>
    <row r="1181" spans="1:12" x14ac:dyDescent="0.2">
      <c r="A1181">
        <v>4618</v>
      </c>
      <c r="B1181" s="1">
        <v>42875.076041666667</v>
      </c>
      <c r="C1181">
        <v>6.55</v>
      </c>
      <c r="D1181">
        <v>254.8</v>
      </c>
      <c r="G1181" s="2">
        <f t="shared" si="36"/>
        <v>25.393045454545454</v>
      </c>
      <c r="K1181" s="11">
        <f>IF(($B1182-$B$16)&gt;(0.0417),(VLOOKUP($G1181,'stability from Xu'!$C$2:$K$1021,(ROUND($N$11/5,0)+2),TRUE)), "n/a")</f>
        <v>19.97</v>
      </c>
      <c r="L1181" s="11" t="str">
        <f t="shared" si="37"/>
        <v>Yes</v>
      </c>
    </row>
    <row r="1182" spans="1:12" x14ac:dyDescent="0.2">
      <c r="A1182">
        <v>4619</v>
      </c>
      <c r="B1182" s="1">
        <v>42875.076157407406</v>
      </c>
      <c r="C1182">
        <v>6.55</v>
      </c>
      <c r="D1182">
        <v>254.8</v>
      </c>
      <c r="G1182" s="2">
        <f t="shared" si="36"/>
        <v>25.393045454545454</v>
      </c>
      <c r="K1182" s="11">
        <f>IF(($B1183-$B$16)&gt;(0.0417),(VLOOKUP($G1182,'stability from Xu'!$C$2:$K$1021,(ROUND($N$11/5,0)+2),TRUE)), "n/a")</f>
        <v>19.97</v>
      </c>
      <c r="L1182" s="11" t="str">
        <f t="shared" si="37"/>
        <v>Yes</v>
      </c>
    </row>
    <row r="1183" spans="1:12" x14ac:dyDescent="0.2">
      <c r="A1183">
        <v>4620</v>
      </c>
      <c r="B1183" s="1">
        <v>42875.076273148145</v>
      </c>
      <c r="C1183">
        <v>6.55</v>
      </c>
      <c r="D1183">
        <v>254.96</v>
      </c>
      <c r="G1183" s="2">
        <f t="shared" si="36"/>
        <v>25.409045454545456</v>
      </c>
      <c r="K1183" s="11">
        <f>IF(($B1184-$B$16)&gt;(0.0417),(VLOOKUP($G1183,'stability from Xu'!$C$2:$K$1021,(ROUND($N$11/5,0)+2),TRUE)), "n/a")</f>
        <v>20</v>
      </c>
      <c r="L1183" s="11" t="str">
        <f t="shared" si="37"/>
        <v>Yes</v>
      </c>
    </row>
    <row r="1184" spans="1:12" x14ac:dyDescent="0.2">
      <c r="A1184">
        <v>4621</v>
      </c>
      <c r="B1184" s="1">
        <v>42875.076388888891</v>
      </c>
      <c r="C1184">
        <v>6.55</v>
      </c>
      <c r="D1184">
        <v>254.88</v>
      </c>
      <c r="G1184" s="2">
        <f t="shared" si="36"/>
        <v>25.401045454545454</v>
      </c>
      <c r="K1184" s="11">
        <f>IF(($B1185-$B$16)&gt;(0.0417),(VLOOKUP($G1184,'stability from Xu'!$C$2:$K$1021,(ROUND($N$11/5,0)+2),TRUE)), "n/a")</f>
        <v>20</v>
      </c>
      <c r="L1184" s="11" t="str">
        <f t="shared" si="37"/>
        <v>Yes</v>
      </c>
    </row>
    <row r="1185" spans="1:12" x14ac:dyDescent="0.2">
      <c r="A1185">
        <v>4622</v>
      </c>
      <c r="B1185" s="1">
        <v>42875.076504629629</v>
      </c>
      <c r="C1185">
        <v>6.55</v>
      </c>
      <c r="D1185">
        <v>254.8</v>
      </c>
      <c r="G1185" s="2">
        <f t="shared" si="36"/>
        <v>25.393045454545454</v>
      </c>
      <c r="K1185" s="11">
        <f>IF(($B1186-$B$16)&gt;(0.0417),(VLOOKUP($G1185,'stability from Xu'!$C$2:$K$1021,(ROUND($N$11/5,0)+2),TRUE)), "n/a")</f>
        <v>19.97</v>
      </c>
      <c r="L1185" s="11" t="str">
        <f t="shared" si="37"/>
        <v>Yes</v>
      </c>
    </row>
    <row r="1186" spans="1:12" x14ac:dyDescent="0.2">
      <c r="A1186">
        <v>4623</v>
      </c>
      <c r="B1186" s="1">
        <v>42875.076620370368</v>
      </c>
      <c r="C1186">
        <v>6.55</v>
      </c>
      <c r="D1186">
        <v>254.8</v>
      </c>
      <c r="G1186" s="2">
        <f t="shared" si="36"/>
        <v>25.393045454545454</v>
      </c>
      <c r="K1186" s="11">
        <f>IF(($B1187-$B$16)&gt;(0.0417),(VLOOKUP($G1186,'stability from Xu'!$C$2:$K$1021,(ROUND($N$11/5,0)+2),TRUE)), "n/a")</f>
        <v>19.97</v>
      </c>
      <c r="L1186" s="11" t="str">
        <f t="shared" si="37"/>
        <v>Yes</v>
      </c>
    </row>
    <row r="1187" spans="1:12" x14ac:dyDescent="0.2">
      <c r="A1187">
        <v>4624</v>
      </c>
      <c r="B1187" s="1">
        <v>42875.076736111114</v>
      </c>
      <c r="C1187">
        <v>6.55</v>
      </c>
      <c r="D1187">
        <v>254.88</v>
      </c>
      <c r="G1187" s="2">
        <f t="shared" si="36"/>
        <v>25.401045454545454</v>
      </c>
      <c r="K1187" s="11">
        <f>IF(($B1188-$B$16)&gt;(0.0417),(VLOOKUP($G1187,'stability from Xu'!$C$2:$K$1021,(ROUND($N$11/5,0)+2),TRUE)), "n/a")</f>
        <v>20</v>
      </c>
      <c r="L1187" s="11" t="str">
        <f t="shared" si="37"/>
        <v>Yes</v>
      </c>
    </row>
    <row r="1188" spans="1:12" x14ac:dyDescent="0.2">
      <c r="A1188">
        <v>4625</v>
      </c>
      <c r="B1188" s="1">
        <v>42875.076851851853</v>
      </c>
      <c r="C1188">
        <v>6.55</v>
      </c>
      <c r="D1188">
        <v>254.96</v>
      </c>
      <c r="G1188" s="2">
        <f t="shared" si="36"/>
        <v>25.409045454545456</v>
      </c>
      <c r="K1188" s="11">
        <f>IF(($B1189-$B$16)&gt;(0.0417),(VLOOKUP($G1188,'stability from Xu'!$C$2:$K$1021,(ROUND($N$11/5,0)+2),TRUE)), "n/a")</f>
        <v>20</v>
      </c>
      <c r="L1188" s="11" t="str">
        <f t="shared" si="37"/>
        <v>Yes</v>
      </c>
    </row>
    <row r="1189" spans="1:12" x14ac:dyDescent="0.2">
      <c r="A1189">
        <v>4626</v>
      </c>
      <c r="B1189" s="1">
        <v>42875.076967592591</v>
      </c>
      <c r="C1189">
        <v>6.55</v>
      </c>
      <c r="D1189">
        <v>254.88</v>
      </c>
      <c r="G1189" s="2">
        <f t="shared" si="36"/>
        <v>25.401045454545454</v>
      </c>
      <c r="K1189" s="11">
        <f>IF(($B1190-$B$16)&gt;(0.0417),(VLOOKUP($G1189,'stability from Xu'!$C$2:$K$1021,(ROUND($N$11/5,0)+2),TRUE)), "n/a")</f>
        <v>20</v>
      </c>
      <c r="L1189" s="11" t="str">
        <f t="shared" si="37"/>
        <v>Yes</v>
      </c>
    </row>
    <row r="1190" spans="1:12" x14ac:dyDescent="0.2">
      <c r="A1190">
        <v>4627</v>
      </c>
      <c r="B1190" s="1">
        <v>42875.07708333333</v>
      </c>
      <c r="C1190">
        <v>6.55</v>
      </c>
      <c r="D1190">
        <v>254.96</v>
      </c>
      <c r="G1190" s="2">
        <f t="shared" si="36"/>
        <v>25.409045454545456</v>
      </c>
      <c r="K1190" s="11">
        <f>IF(($B1191-$B$16)&gt;(0.0417),(VLOOKUP($G1190,'stability from Xu'!$C$2:$K$1021,(ROUND($N$11/5,0)+2),TRUE)), "n/a")</f>
        <v>20</v>
      </c>
      <c r="L1190" s="11" t="str">
        <f t="shared" si="37"/>
        <v>Yes</v>
      </c>
    </row>
    <row r="1191" spans="1:12" x14ac:dyDescent="0.2">
      <c r="A1191">
        <v>4628</v>
      </c>
      <c r="B1191" s="1">
        <v>42875.077199074076</v>
      </c>
      <c r="C1191">
        <v>6.55</v>
      </c>
      <c r="D1191">
        <v>254.96</v>
      </c>
      <c r="G1191" s="2">
        <f t="shared" si="36"/>
        <v>25.409045454545456</v>
      </c>
      <c r="K1191" s="11">
        <f>IF(($B1192-$B$16)&gt;(0.0417),(VLOOKUP($G1191,'stability from Xu'!$C$2:$K$1021,(ROUND($N$11/5,0)+2),TRUE)), "n/a")</f>
        <v>20</v>
      </c>
      <c r="L1191" s="11" t="str">
        <f t="shared" si="37"/>
        <v>Yes</v>
      </c>
    </row>
    <row r="1192" spans="1:12" x14ac:dyDescent="0.2">
      <c r="A1192">
        <v>4629</v>
      </c>
      <c r="B1192" s="1">
        <v>42875.077314814815</v>
      </c>
      <c r="C1192">
        <v>6.55</v>
      </c>
      <c r="D1192">
        <v>254.96</v>
      </c>
      <c r="G1192" s="2">
        <f t="shared" si="36"/>
        <v>25.409045454545456</v>
      </c>
      <c r="K1192" s="11">
        <f>IF(($B1193-$B$16)&gt;(0.0417),(VLOOKUP($G1192,'stability from Xu'!$C$2:$K$1021,(ROUND($N$11/5,0)+2),TRUE)), "n/a")</f>
        <v>20</v>
      </c>
      <c r="L1192" s="11" t="str">
        <f t="shared" si="37"/>
        <v>Yes</v>
      </c>
    </row>
    <row r="1193" spans="1:12" x14ac:dyDescent="0.2">
      <c r="A1193">
        <v>4630</v>
      </c>
      <c r="B1193" s="1">
        <v>42875.077430555553</v>
      </c>
      <c r="C1193">
        <v>6.55</v>
      </c>
      <c r="D1193">
        <v>254.88</v>
      </c>
      <c r="G1193" s="2">
        <f t="shared" si="36"/>
        <v>25.401045454545454</v>
      </c>
      <c r="K1193" s="11">
        <f>IF(($B1194-$B$16)&gt;(0.0417),(VLOOKUP($G1193,'stability from Xu'!$C$2:$K$1021,(ROUND($N$11/5,0)+2),TRUE)), "n/a")</f>
        <v>20</v>
      </c>
      <c r="L1193" s="11" t="str">
        <f t="shared" si="37"/>
        <v>Yes</v>
      </c>
    </row>
    <row r="1194" spans="1:12" x14ac:dyDescent="0.2">
      <c r="A1194">
        <v>4631</v>
      </c>
      <c r="B1194" s="1">
        <v>42875.077546296299</v>
      </c>
      <c r="C1194">
        <v>6.55</v>
      </c>
      <c r="D1194">
        <v>254.88</v>
      </c>
      <c r="G1194" s="2">
        <f t="shared" si="36"/>
        <v>25.401045454545454</v>
      </c>
      <c r="K1194" s="11">
        <f>IF(($B1195-$B$16)&gt;(0.0417),(VLOOKUP($G1194,'stability from Xu'!$C$2:$K$1021,(ROUND($N$11/5,0)+2),TRUE)), "n/a")</f>
        <v>20</v>
      </c>
      <c r="L1194" s="11" t="str">
        <f t="shared" si="37"/>
        <v>Yes</v>
      </c>
    </row>
    <row r="1195" spans="1:12" x14ac:dyDescent="0.2">
      <c r="A1195">
        <v>4632</v>
      </c>
      <c r="B1195" s="1">
        <v>42875.077662037038</v>
      </c>
      <c r="C1195">
        <v>6.55</v>
      </c>
      <c r="D1195">
        <v>254.88</v>
      </c>
      <c r="G1195" s="2">
        <f t="shared" si="36"/>
        <v>25.401045454545454</v>
      </c>
      <c r="K1195" s="11">
        <f>IF(($B1196-$B$16)&gt;(0.0417),(VLOOKUP($G1195,'stability from Xu'!$C$2:$K$1021,(ROUND($N$11/5,0)+2),TRUE)), "n/a")</f>
        <v>20</v>
      </c>
      <c r="L1195" s="11" t="str">
        <f t="shared" si="37"/>
        <v>Yes</v>
      </c>
    </row>
    <row r="1196" spans="1:12" x14ac:dyDescent="0.2">
      <c r="A1196">
        <v>4633</v>
      </c>
      <c r="B1196" s="1">
        <v>42875.077777777777</v>
      </c>
      <c r="C1196">
        <v>6.55</v>
      </c>
      <c r="D1196">
        <v>254.8</v>
      </c>
      <c r="G1196" s="2">
        <f t="shared" si="36"/>
        <v>25.393045454545454</v>
      </c>
      <c r="K1196" s="11">
        <f>IF(($B1197-$B$16)&gt;(0.0417),(VLOOKUP($G1196,'stability from Xu'!$C$2:$K$1021,(ROUND($N$11/5,0)+2),TRUE)), "n/a")</f>
        <v>19.97</v>
      </c>
      <c r="L1196" s="11" t="str">
        <f t="shared" si="37"/>
        <v>Yes</v>
      </c>
    </row>
    <row r="1197" spans="1:12" x14ac:dyDescent="0.2">
      <c r="A1197">
        <v>4634</v>
      </c>
      <c r="B1197" s="1">
        <v>42875.077893518515</v>
      </c>
      <c r="C1197">
        <v>6.55</v>
      </c>
      <c r="D1197">
        <v>254.88</v>
      </c>
      <c r="G1197" s="2">
        <f t="shared" si="36"/>
        <v>25.401045454545454</v>
      </c>
      <c r="K1197" s="11">
        <f>IF(($B1198-$B$16)&gt;(0.0417),(VLOOKUP($G1197,'stability from Xu'!$C$2:$K$1021,(ROUND($N$11/5,0)+2),TRUE)), "n/a")</f>
        <v>20</v>
      </c>
      <c r="L1197" s="11" t="str">
        <f t="shared" si="37"/>
        <v>Yes</v>
      </c>
    </row>
    <row r="1198" spans="1:12" x14ac:dyDescent="0.2">
      <c r="A1198">
        <v>4635</v>
      </c>
      <c r="B1198" s="1">
        <v>42875.078009259261</v>
      </c>
      <c r="C1198">
        <v>6.55</v>
      </c>
      <c r="D1198">
        <v>254.88</v>
      </c>
      <c r="G1198" s="2">
        <f t="shared" si="36"/>
        <v>25.401045454545454</v>
      </c>
      <c r="K1198" s="11">
        <f>IF(($B1199-$B$16)&gt;(0.0417),(VLOOKUP($G1198,'stability from Xu'!$C$2:$K$1021,(ROUND($N$11/5,0)+2),TRUE)), "n/a")</f>
        <v>20</v>
      </c>
      <c r="L1198" s="11" t="str">
        <f t="shared" si="37"/>
        <v>Yes</v>
      </c>
    </row>
    <row r="1199" spans="1:12" x14ac:dyDescent="0.2">
      <c r="A1199">
        <v>4636</v>
      </c>
      <c r="B1199" s="1">
        <v>42875.078125</v>
      </c>
      <c r="C1199">
        <v>6.55</v>
      </c>
      <c r="D1199">
        <v>254.88</v>
      </c>
      <c r="G1199" s="2">
        <f t="shared" si="36"/>
        <v>25.401045454545454</v>
      </c>
      <c r="K1199" s="11">
        <f>IF(($B1200-$B$16)&gt;(0.0417),(VLOOKUP($G1199,'stability from Xu'!$C$2:$K$1021,(ROUND($N$11/5,0)+2),TRUE)), "n/a")</f>
        <v>20</v>
      </c>
      <c r="L1199" s="11" t="str">
        <f t="shared" si="37"/>
        <v>Yes</v>
      </c>
    </row>
    <row r="1200" spans="1:12" x14ac:dyDescent="0.2">
      <c r="A1200">
        <v>4637</v>
      </c>
      <c r="B1200" s="1">
        <v>42875.078240740739</v>
      </c>
      <c r="C1200">
        <v>6.51</v>
      </c>
      <c r="D1200">
        <v>254.96</v>
      </c>
      <c r="G1200" s="2">
        <f t="shared" si="36"/>
        <v>25.409045454545456</v>
      </c>
      <c r="K1200" s="11">
        <f>IF(($B1201-$B$16)&gt;(0.0417),(VLOOKUP($G1200,'stability from Xu'!$C$2:$K$1021,(ROUND($N$11/5,0)+2),TRUE)), "n/a")</f>
        <v>20</v>
      </c>
      <c r="L1200" s="11" t="str">
        <f t="shared" si="37"/>
        <v>Yes</v>
      </c>
    </row>
    <row r="1201" spans="1:12" x14ac:dyDescent="0.2">
      <c r="A1201">
        <v>4638</v>
      </c>
      <c r="B1201" s="1">
        <v>42875.078356481485</v>
      </c>
      <c r="C1201">
        <v>6.51</v>
      </c>
      <c r="D1201">
        <v>254.88</v>
      </c>
      <c r="G1201" s="2">
        <f t="shared" si="36"/>
        <v>25.401045454545454</v>
      </c>
      <c r="K1201" s="11">
        <f>IF(($B1202-$B$16)&gt;(0.0417),(VLOOKUP($G1201,'stability from Xu'!$C$2:$K$1021,(ROUND($N$11/5,0)+2),TRUE)), "n/a")</f>
        <v>20</v>
      </c>
      <c r="L1201" s="11" t="str">
        <f t="shared" si="37"/>
        <v>Yes</v>
      </c>
    </row>
    <row r="1202" spans="1:12" x14ac:dyDescent="0.2">
      <c r="A1202">
        <v>4639</v>
      </c>
      <c r="B1202" s="1">
        <v>42875.078472222223</v>
      </c>
      <c r="C1202">
        <v>6.51</v>
      </c>
      <c r="D1202">
        <v>254.71</v>
      </c>
      <c r="G1202" s="2">
        <f t="shared" si="36"/>
        <v>25.384045454545454</v>
      </c>
      <c r="K1202" s="11">
        <f>IF(($B1203-$B$16)&gt;(0.0417),(VLOOKUP($G1202,'stability from Xu'!$C$2:$K$1021,(ROUND($N$11/5,0)+2),TRUE)), "n/a")</f>
        <v>19.97</v>
      </c>
      <c r="L1202" s="11" t="str">
        <f t="shared" si="37"/>
        <v>Yes</v>
      </c>
    </row>
    <row r="1203" spans="1:12" x14ac:dyDescent="0.2">
      <c r="A1203">
        <v>4640</v>
      </c>
      <c r="B1203" s="1">
        <v>42875.078587962962</v>
      </c>
      <c r="C1203">
        <v>6.51</v>
      </c>
      <c r="D1203">
        <v>254.96</v>
      </c>
      <c r="G1203" s="2">
        <f t="shared" si="36"/>
        <v>25.409045454545456</v>
      </c>
      <c r="K1203" s="11">
        <f>IF(($B1204-$B$16)&gt;(0.0417),(VLOOKUP($G1203,'stability from Xu'!$C$2:$K$1021,(ROUND($N$11/5,0)+2),TRUE)), "n/a")</f>
        <v>20</v>
      </c>
      <c r="L1203" s="11" t="str">
        <f t="shared" si="37"/>
        <v>Yes</v>
      </c>
    </row>
    <row r="1204" spans="1:12" x14ac:dyDescent="0.2">
      <c r="A1204">
        <v>4641</v>
      </c>
      <c r="B1204" s="1">
        <v>42875.078703703701</v>
      </c>
      <c r="C1204">
        <v>6.51</v>
      </c>
      <c r="D1204">
        <v>254.96</v>
      </c>
      <c r="G1204" s="2">
        <f t="shared" si="36"/>
        <v>25.409045454545456</v>
      </c>
      <c r="K1204" s="11">
        <f>IF(($B1205-$B$16)&gt;(0.0417),(VLOOKUP($G1204,'stability from Xu'!$C$2:$K$1021,(ROUND($N$11/5,0)+2),TRUE)), "n/a")</f>
        <v>20</v>
      </c>
      <c r="L1204" s="11" t="str">
        <f t="shared" si="37"/>
        <v>Yes</v>
      </c>
    </row>
    <row r="1205" spans="1:12" x14ac:dyDescent="0.2">
      <c r="A1205">
        <v>4642</v>
      </c>
      <c r="B1205" s="1">
        <v>42875.078819444447</v>
      </c>
      <c r="C1205">
        <v>6.51</v>
      </c>
      <c r="D1205">
        <v>254.88</v>
      </c>
      <c r="G1205" s="2">
        <f t="shared" si="36"/>
        <v>25.401045454545454</v>
      </c>
      <c r="K1205" s="11">
        <f>IF(($B1206-$B$16)&gt;(0.0417),(VLOOKUP($G1205,'stability from Xu'!$C$2:$K$1021,(ROUND($N$11/5,0)+2),TRUE)), "n/a")</f>
        <v>20</v>
      </c>
      <c r="L1205" s="11" t="str">
        <f t="shared" si="37"/>
        <v>Yes</v>
      </c>
    </row>
    <row r="1206" spans="1:12" x14ac:dyDescent="0.2">
      <c r="A1206">
        <v>4643</v>
      </c>
      <c r="B1206" s="1">
        <v>42875.078935185185</v>
      </c>
      <c r="C1206">
        <v>6.51</v>
      </c>
      <c r="D1206">
        <v>254.96</v>
      </c>
      <c r="G1206" s="2">
        <f t="shared" si="36"/>
        <v>25.409045454545456</v>
      </c>
      <c r="K1206" s="11">
        <f>IF(($B1207-$B$16)&gt;(0.0417),(VLOOKUP($G1206,'stability from Xu'!$C$2:$K$1021,(ROUND($N$11/5,0)+2),TRUE)), "n/a")</f>
        <v>20</v>
      </c>
      <c r="L1206" s="11" t="str">
        <f t="shared" si="37"/>
        <v>Yes</v>
      </c>
    </row>
    <row r="1207" spans="1:12" x14ac:dyDescent="0.2">
      <c r="A1207">
        <v>4644</v>
      </c>
      <c r="B1207" s="1">
        <v>42875.079050925924</v>
      </c>
      <c r="C1207">
        <v>6.51</v>
      </c>
      <c r="D1207">
        <v>254.96</v>
      </c>
      <c r="G1207" s="2">
        <f t="shared" si="36"/>
        <v>25.409045454545456</v>
      </c>
      <c r="K1207" s="11">
        <f>IF(($B1208-$B$16)&gt;(0.0417),(VLOOKUP($G1207,'stability from Xu'!$C$2:$K$1021,(ROUND($N$11/5,0)+2),TRUE)), "n/a")</f>
        <v>20</v>
      </c>
      <c r="L1207" s="11" t="str">
        <f t="shared" si="37"/>
        <v>Yes</v>
      </c>
    </row>
    <row r="1208" spans="1:12" x14ac:dyDescent="0.2">
      <c r="A1208">
        <v>4645</v>
      </c>
      <c r="B1208" s="1">
        <v>42875.07916666667</v>
      </c>
      <c r="C1208">
        <v>6.51</v>
      </c>
      <c r="D1208">
        <v>255.05</v>
      </c>
      <c r="G1208" s="2">
        <f t="shared" si="36"/>
        <v>25.418045454545457</v>
      </c>
      <c r="K1208" s="11">
        <f>IF(($B1209-$B$16)&gt;(0.0417),(VLOOKUP($G1208,'stability from Xu'!$C$2:$K$1021,(ROUND($N$11/5,0)+2),TRUE)), "n/a")</f>
        <v>20</v>
      </c>
      <c r="L1208" s="11" t="str">
        <f t="shared" si="37"/>
        <v>Yes</v>
      </c>
    </row>
    <row r="1209" spans="1:12" x14ac:dyDescent="0.2">
      <c r="A1209">
        <v>4646</v>
      </c>
      <c r="B1209" s="1">
        <v>42875.079282407409</v>
      </c>
      <c r="C1209">
        <v>6.51</v>
      </c>
      <c r="D1209">
        <v>255.05</v>
      </c>
      <c r="G1209" s="2">
        <f t="shared" si="36"/>
        <v>25.418045454545457</v>
      </c>
      <c r="K1209" s="11">
        <f>IF(($B1210-$B$16)&gt;(0.0417),(VLOOKUP($G1209,'stability from Xu'!$C$2:$K$1021,(ROUND($N$11/5,0)+2),TRUE)), "n/a")</f>
        <v>20</v>
      </c>
      <c r="L1209" s="11" t="str">
        <f t="shared" si="37"/>
        <v>Yes</v>
      </c>
    </row>
    <row r="1210" spans="1:12" x14ac:dyDescent="0.2">
      <c r="A1210">
        <v>4647</v>
      </c>
      <c r="B1210" s="1">
        <v>42875.079398148147</v>
      </c>
      <c r="C1210">
        <v>6.51</v>
      </c>
      <c r="D1210">
        <v>255.05</v>
      </c>
      <c r="G1210" s="2">
        <f t="shared" si="36"/>
        <v>25.418045454545457</v>
      </c>
      <c r="K1210" s="11">
        <f>IF(($B1211-$B$16)&gt;(0.0417),(VLOOKUP($G1210,'stability from Xu'!$C$2:$K$1021,(ROUND($N$11/5,0)+2),TRUE)), "n/a")</f>
        <v>20</v>
      </c>
      <c r="L1210" s="11" t="str">
        <f t="shared" si="37"/>
        <v>Yes</v>
      </c>
    </row>
    <row r="1211" spans="1:12" x14ac:dyDescent="0.2">
      <c r="A1211">
        <v>4648</v>
      </c>
      <c r="B1211" s="1">
        <v>42875.079513888886</v>
      </c>
      <c r="C1211">
        <v>6.51</v>
      </c>
      <c r="D1211">
        <v>254.96</v>
      </c>
      <c r="G1211" s="2">
        <f t="shared" si="36"/>
        <v>25.409045454545456</v>
      </c>
      <c r="K1211" s="11">
        <f>IF(($B1212-$B$16)&gt;(0.0417),(VLOOKUP($G1211,'stability from Xu'!$C$2:$K$1021,(ROUND($N$11/5,0)+2),TRUE)), "n/a")</f>
        <v>20</v>
      </c>
      <c r="L1211" s="11" t="str">
        <f t="shared" si="37"/>
        <v>Yes</v>
      </c>
    </row>
    <row r="1212" spans="1:12" x14ac:dyDescent="0.2">
      <c r="A1212">
        <v>4649</v>
      </c>
      <c r="B1212" s="1">
        <v>42875.079629629632</v>
      </c>
      <c r="C1212">
        <v>6.51</v>
      </c>
      <c r="D1212">
        <v>254.96</v>
      </c>
      <c r="G1212" s="2">
        <f t="shared" si="36"/>
        <v>25.409045454545456</v>
      </c>
      <c r="K1212" s="11">
        <f>IF(($B1213-$B$16)&gt;(0.0417),(VLOOKUP($G1212,'stability from Xu'!$C$2:$K$1021,(ROUND($N$11/5,0)+2),TRUE)), "n/a")</f>
        <v>20</v>
      </c>
      <c r="L1212" s="11" t="str">
        <f t="shared" si="37"/>
        <v>Yes</v>
      </c>
    </row>
    <row r="1213" spans="1:12" x14ac:dyDescent="0.2">
      <c r="A1213">
        <v>4650</v>
      </c>
      <c r="B1213" s="1">
        <v>42875.079745370371</v>
      </c>
      <c r="C1213">
        <v>6.51</v>
      </c>
      <c r="D1213">
        <v>254.88</v>
      </c>
      <c r="G1213" s="2">
        <f t="shared" si="36"/>
        <v>25.401045454545454</v>
      </c>
      <c r="K1213" s="11">
        <f>IF(($B1214-$B$16)&gt;(0.0417),(VLOOKUP($G1213,'stability from Xu'!$C$2:$K$1021,(ROUND($N$11/5,0)+2),TRUE)), "n/a")</f>
        <v>20</v>
      </c>
      <c r="L1213" s="11" t="str">
        <f t="shared" si="37"/>
        <v>Yes</v>
      </c>
    </row>
    <row r="1214" spans="1:12" x14ac:dyDescent="0.2">
      <c r="A1214">
        <v>4651</v>
      </c>
      <c r="B1214" s="1">
        <v>42875.079861111109</v>
      </c>
      <c r="C1214">
        <v>6.48</v>
      </c>
      <c r="D1214">
        <v>255.05</v>
      </c>
      <c r="G1214" s="2">
        <f t="shared" si="36"/>
        <v>25.418045454545457</v>
      </c>
      <c r="K1214" s="11">
        <f>IF(($B1215-$B$16)&gt;(0.0417),(VLOOKUP($G1214,'stability from Xu'!$C$2:$K$1021,(ROUND($N$11/5,0)+2),TRUE)), "n/a")</f>
        <v>20</v>
      </c>
      <c r="L1214" s="11" t="str">
        <f t="shared" si="37"/>
        <v>Yes</v>
      </c>
    </row>
    <row r="1215" spans="1:12" x14ac:dyDescent="0.2">
      <c r="A1215">
        <v>4652</v>
      </c>
      <c r="B1215" s="1">
        <v>42875.079976851855</v>
      </c>
      <c r="C1215">
        <v>6.48</v>
      </c>
      <c r="D1215">
        <v>254.88</v>
      </c>
      <c r="G1215" s="2">
        <f t="shared" si="36"/>
        <v>25.401045454545454</v>
      </c>
      <c r="K1215" s="11">
        <f>IF(($B1216-$B$16)&gt;(0.0417),(VLOOKUP($G1215,'stability from Xu'!$C$2:$K$1021,(ROUND($N$11/5,0)+2),TRUE)), "n/a")</f>
        <v>20</v>
      </c>
      <c r="L1215" s="11" t="str">
        <f t="shared" si="37"/>
        <v>Yes</v>
      </c>
    </row>
    <row r="1216" spans="1:12" x14ac:dyDescent="0.2">
      <c r="A1216">
        <v>4653</v>
      </c>
      <c r="B1216" s="1">
        <v>42875.080092592594</v>
      </c>
      <c r="C1216">
        <v>6.48</v>
      </c>
      <c r="D1216">
        <v>254.96</v>
      </c>
      <c r="G1216" s="2">
        <f t="shared" si="36"/>
        <v>25.409045454545456</v>
      </c>
      <c r="K1216" s="11">
        <f>IF(($B1217-$B$16)&gt;(0.0417),(VLOOKUP($G1216,'stability from Xu'!$C$2:$K$1021,(ROUND($N$11/5,0)+2),TRUE)), "n/a")</f>
        <v>20</v>
      </c>
      <c r="L1216" s="11" t="str">
        <f t="shared" si="37"/>
        <v>Yes</v>
      </c>
    </row>
    <row r="1217" spans="1:12" x14ac:dyDescent="0.2">
      <c r="A1217">
        <v>4654</v>
      </c>
      <c r="B1217" s="1">
        <v>42875.080208333333</v>
      </c>
      <c r="C1217">
        <v>6.48</v>
      </c>
      <c r="D1217">
        <v>254.96</v>
      </c>
      <c r="G1217" s="2">
        <f t="shared" si="36"/>
        <v>25.409045454545456</v>
      </c>
      <c r="K1217" s="11">
        <f>IF(($B1218-$B$16)&gt;(0.0417),(VLOOKUP($G1217,'stability from Xu'!$C$2:$K$1021,(ROUND($N$11/5,0)+2),TRUE)), "n/a")</f>
        <v>20</v>
      </c>
      <c r="L1217" s="11" t="str">
        <f t="shared" si="37"/>
        <v>Yes</v>
      </c>
    </row>
    <row r="1218" spans="1:12" x14ac:dyDescent="0.2">
      <c r="A1218">
        <v>4655</v>
      </c>
      <c r="B1218" s="1">
        <v>42875.080324074072</v>
      </c>
      <c r="C1218">
        <v>6.48</v>
      </c>
      <c r="D1218">
        <v>255.05</v>
      </c>
      <c r="G1218" s="2">
        <f t="shared" si="36"/>
        <v>25.418045454545457</v>
      </c>
      <c r="K1218" s="11">
        <f>IF(($B1219-$B$16)&gt;(0.0417),(VLOOKUP($G1218,'stability from Xu'!$C$2:$K$1021,(ROUND($N$11/5,0)+2),TRUE)), "n/a")</f>
        <v>20</v>
      </c>
      <c r="L1218" s="11" t="str">
        <f t="shared" si="37"/>
        <v>Yes</v>
      </c>
    </row>
    <row r="1219" spans="1:12" x14ac:dyDescent="0.2">
      <c r="A1219">
        <v>4656</v>
      </c>
      <c r="B1219" s="1">
        <v>42875.080439814818</v>
      </c>
      <c r="C1219">
        <v>6.48</v>
      </c>
      <c r="D1219">
        <v>254.96</v>
      </c>
      <c r="G1219" s="2">
        <f t="shared" si="36"/>
        <v>25.409045454545456</v>
      </c>
      <c r="K1219" s="11">
        <f>IF(($B1220-$B$16)&gt;(0.0417),(VLOOKUP($G1219,'stability from Xu'!$C$2:$K$1021,(ROUND($N$11/5,0)+2),TRUE)), "n/a")</f>
        <v>20</v>
      </c>
      <c r="L1219" s="11" t="str">
        <f t="shared" si="37"/>
        <v>Yes</v>
      </c>
    </row>
    <row r="1220" spans="1:12" x14ac:dyDescent="0.2">
      <c r="A1220">
        <v>4657</v>
      </c>
      <c r="B1220" s="1">
        <v>42875.080555555556</v>
      </c>
      <c r="C1220">
        <v>6.48</v>
      </c>
      <c r="D1220">
        <v>254.96</v>
      </c>
      <c r="G1220" s="2">
        <f t="shared" si="36"/>
        <v>25.409045454545456</v>
      </c>
      <c r="K1220" s="11">
        <f>IF(($B1221-$B$16)&gt;(0.0417),(VLOOKUP($G1220,'stability from Xu'!$C$2:$K$1021,(ROUND($N$11/5,0)+2),TRUE)), "n/a")</f>
        <v>20</v>
      </c>
      <c r="L1220" s="11" t="str">
        <f t="shared" si="37"/>
        <v>Yes</v>
      </c>
    </row>
    <row r="1221" spans="1:12" x14ac:dyDescent="0.2">
      <c r="A1221">
        <v>4658</v>
      </c>
      <c r="B1221" s="1">
        <v>42875.080671296295</v>
      </c>
      <c r="C1221">
        <v>6.48</v>
      </c>
      <c r="D1221">
        <v>254.96</v>
      </c>
      <c r="G1221" s="2">
        <f t="shared" si="36"/>
        <v>25.409045454545456</v>
      </c>
      <c r="K1221" s="11">
        <f>IF(($B1222-$B$16)&gt;(0.0417),(VLOOKUP($G1221,'stability from Xu'!$C$2:$K$1021,(ROUND($N$11/5,0)+2),TRUE)), "n/a")</f>
        <v>20</v>
      </c>
      <c r="L1221" s="11" t="str">
        <f t="shared" si="37"/>
        <v>Yes</v>
      </c>
    </row>
    <row r="1222" spans="1:12" x14ac:dyDescent="0.2">
      <c r="A1222">
        <v>4659</v>
      </c>
      <c r="B1222" s="1">
        <v>42875.080787037034</v>
      </c>
      <c r="C1222">
        <v>6.48</v>
      </c>
      <c r="D1222">
        <v>254.88</v>
      </c>
      <c r="G1222" s="2">
        <f t="shared" si="36"/>
        <v>25.401045454545454</v>
      </c>
      <c r="K1222" s="11">
        <f>IF(($B1223-$B$16)&gt;(0.0417),(VLOOKUP($G1222,'stability from Xu'!$C$2:$K$1021,(ROUND($N$11/5,0)+2),TRUE)), "n/a")</f>
        <v>20</v>
      </c>
      <c r="L1222" s="11" t="str">
        <f t="shared" si="37"/>
        <v>Yes</v>
      </c>
    </row>
    <row r="1223" spans="1:12" x14ac:dyDescent="0.2">
      <c r="A1223">
        <v>4660</v>
      </c>
      <c r="B1223" s="1">
        <v>42875.08090277778</v>
      </c>
      <c r="C1223">
        <v>6.48</v>
      </c>
      <c r="D1223">
        <v>254.88</v>
      </c>
      <c r="G1223" s="2">
        <f t="shared" si="36"/>
        <v>25.401045454545454</v>
      </c>
      <c r="K1223" s="11">
        <f>IF(($B1224-$B$16)&gt;(0.0417),(VLOOKUP($G1223,'stability from Xu'!$C$2:$K$1021,(ROUND($N$11/5,0)+2),TRUE)), "n/a")</f>
        <v>20</v>
      </c>
      <c r="L1223" s="11" t="str">
        <f t="shared" si="37"/>
        <v>Yes</v>
      </c>
    </row>
    <row r="1224" spans="1:12" x14ac:dyDescent="0.2">
      <c r="A1224">
        <v>4661</v>
      </c>
      <c r="B1224" s="1">
        <v>42875.081018518518</v>
      </c>
      <c r="C1224">
        <v>6.48</v>
      </c>
      <c r="D1224">
        <v>254.88</v>
      </c>
      <c r="G1224" s="2">
        <f t="shared" si="36"/>
        <v>25.401045454545454</v>
      </c>
      <c r="K1224" s="11">
        <f>IF(($B1225-$B$16)&gt;(0.0417),(VLOOKUP($G1224,'stability from Xu'!$C$2:$K$1021,(ROUND($N$11/5,0)+2),TRUE)), "n/a")</f>
        <v>20</v>
      </c>
      <c r="L1224" s="11" t="str">
        <f t="shared" si="37"/>
        <v>Yes</v>
      </c>
    </row>
    <row r="1225" spans="1:12" x14ac:dyDescent="0.2">
      <c r="A1225">
        <v>4662</v>
      </c>
      <c r="B1225" s="1">
        <v>42875.081134259257</v>
      </c>
      <c r="C1225">
        <v>6.48</v>
      </c>
      <c r="D1225">
        <v>255.05</v>
      </c>
      <c r="G1225" s="2">
        <f t="shared" si="36"/>
        <v>25.418045454545457</v>
      </c>
      <c r="K1225" s="11">
        <f>IF(($B1226-$B$16)&gt;(0.0417),(VLOOKUP($G1225,'stability from Xu'!$C$2:$K$1021,(ROUND($N$11/5,0)+2),TRUE)), "n/a")</f>
        <v>20</v>
      </c>
      <c r="L1225" s="11" t="str">
        <f t="shared" si="37"/>
        <v>Yes</v>
      </c>
    </row>
    <row r="1226" spans="1:12" x14ac:dyDescent="0.2">
      <c r="A1226">
        <v>4663</v>
      </c>
      <c r="B1226" s="1">
        <v>42875.081250000003</v>
      </c>
      <c r="C1226">
        <v>6.48</v>
      </c>
      <c r="D1226">
        <v>255.22</v>
      </c>
      <c r="G1226" s="2">
        <f t="shared" si="36"/>
        <v>25.435045454545453</v>
      </c>
      <c r="K1226" s="11">
        <f>IF(($B1227-$B$16)&gt;(0.0417),(VLOOKUP($G1226,'stability from Xu'!$C$2:$K$1021,(ROUND($N$11/5,0)+2),TRUE)), "n/a")</f>
        <v>20</v>
      </c>
      <c r="L1226" s="11" t="str">
        <f t="shared" si="37"/>
        <v>Yes</v>
      </c>
    </row>
    <row r="1227" spans="1:12" x14ac:dyDescent="0.2">
      <c r="A1227">
        <v>4664</v>
      </c>
      <c r="B1227" s="1">
        <v>42875.081365740742</v>
      </c>
      <c r="C1227">
        <v>6.48</v>
      </c>
      <c r="D1227">
        <v>255.05</v>
      </c>
      <c r="G1227" s="2">
        <f t="shared" si="36"/>
        <v>25.418045454545457</v>
      </c>
      <c r="K1227" s="11">
        <f>IF(($B1228-$B$16)&gt;(0.0417),(VLOOKUP($G1227,'stability from Xu'!$C$2:$K$1021,(ROUND($N$11/5,0)+2),TRUE)), "n/a")</f>
        <v>20</v>
      </c>
      <c r="L1227" s="11" t="str">
        <f t="shared" si="37"/>
        <v>Yes</v>
      </c>
    </row>
    <row r="1228" spans="1:12" x14ac:dyDescent="0.2">
      <c r="A1228">
        <v>4665</v>
      </c>
      <c r="B1228" s="1">
        <v>42875.08148148148</v>
      </c>
      <c r="C1228">
        <v>6.44</v>
      </c>
      <c r="D1228">
        <v>255.13</v>
      </c>
      <c r="G1228" s="2">
        <f t="shared" si="36"/>
        <v>25.426045454545452</v>
      </c>
      <c r="K1228" s="11">
        <f>IF(($B1229-$B$16)&gt;(0.0417),(VLOOKUP($G1228,'stability from Xu'!$C$2:$K$1021,(ROUND($N$11/5,0)+2),TRUE)), "n/a")</f>
        <v>20</v>
      </c>
      <c r="L1228" s="11" t="str">
        <f t="shared" si="37"/>
        <v>Yes</v>
      </c>
    </row>
    <row r="1229" spans="1:12" x14ac:dyDescent="0.2">
      <c r="A1229">
        <v>4666</v>
      </c>
      <c r="B1229" s="1">
        <v>42875.081597222219</v>
      </c>
      <c r="C1229">
        <v>6.44</v>
      </c>
      <c r="D1229">
        <v>255.13</v>
      </c>
      <c r="G1229" s="2">
        <f t="shared" si="36"/>
        <v>25.426045454545452</v>
      </c>
      <c r="K1229" s="11">
        <f>IF(($B1230-$B$16)&gt;(0.0417),(VLOOKUP($G1229,'stability from Xu'!$C$2:$K$1021,(ROUND($N$11/5,0)+2),TRUE)), "n/a")</f>
        <v>20</v>
      </c>
      <c r="L1229" s="11" t="str">
        <f t="shared" si="37"/>
        <v>Yes</v>
      </c>
    </row>
    <row r="1230" spans="1:12" x14ac:dyDescent="0.2">
      <c r="A1230">
        <v>4667</v>
      </c>
      <c r="B1230" s="1">
        <v>42875.081712962965</v>
      </c>
      <c r="C1230">
        <v>6.44</v>
      </c>
      <c r="D1230">
        <v>255.05</v>
      </c>
      <c r="G1230" s="2">
        <f t="shared" si="36"/>
        <v>25.418045454545457</v>
      </c>
      <c r="K1230" s="11">
        <f>IF(($B1231-$B$16)&gt;(0.0417),(VLOOKUP($G1230,'stability from Xu'!$C$2:$K$1021,(ROUND($N$11/5,0)+2),TRUE)), "n/a")</f>
        <v>20</v>
      </c>
      <c r="L1230" s="11" t="str">
        <f t="shared" si="37"/>
        <v>Yes</v>
      </c>
    </row>
    <row r="1231" spans="1:12" x14ac:dyDescent="0.2">
      <c r="A1231">
        <v>4668</v>
      </c>
      <c r="B1231" s="1">
        <v>42875.081828703704</v>
      </c>
      <c r="C1231">
        <v>6.44</v>
      </c>
      <c r="D1231">
        <v>254.97</v>
      </c>
      <c r="G1231" s="2">
        <f t="shared" si="36"/>
        <v>25.410045454545454</v>
      </c>
      <c r="K1231" s="11">
        <f>IF(($B1232-$B$16)&gt;(0.0417),(VLOOKUP($G1231,'stability from Xu'!$C$2:$K$1021,(ROUND($N$11/5,0)+2),TRUE)), "n/a")</f>
        <v>20</v>
      </c>
      <c r="L1231" s="11" t="str">
        <f t="shared" si="37"/>
        <v>Yes</v>
      </c>
    </row>
    <row r="1232" spans="1:12" x14ac:dyDescent="0.2">
      <c r="A1232">
        <v>4669</v>
      </c>
      <c r="B1232" s="1">
        <v>42875.081944444442</v>
      </c>
      <c r="C1232">
        <v>6.44</v>
      </c>
      <c r="D1232">
        <v>254.97</v>
      </c>
      <c r="G1232" s="2">
        <f t="shared" ref="G1232:G1295" si="38">(D1232/10-$G$7)*$G$8</f>
        <v>25.410045454545454</v>
      </c>
      <c r="K1232" s="11">
        <f>IF(($B1233-$B$16)&gt;(0.0417),(VLOOKUP($G1232,'stability from Xu'!$C$2:$K$1021,(ROUND($N$11/5,0)+2),TRUE)), "n/a")</f>
        <v>20</v>
      </c>
      <c r="L1232" s="11" t="str">
        <f t="shared" ref="L1232:L1295" si="39">IF($K1232="N/A", "-",IF(C1232&gt;K1232,"NO","Yes"))</f>
        <v>Yes</v>
      </c>
    </row>
    <row r="1233" spans="1:12" x14ac:dyDescent="0.2">
      <c r="A1233">
        <v>4670</v>
      </c>
      <c r="B1233" s="1">
        <v>42875.082060185188</v>
      </c>
      <c r="C1233">
        <v>6.44</v>
      </c>
      <c r="D1233">
        <v>254.88</v>
      </c>
      <c r="G1233" s="2">
        <f t="shared" si="38"/>
        <v>25.401045454545454</v>
      </c>
      <c r="K1233" s="11">
        <f>IF(($B1234-$B$16)&gt;(0.0417),(VLOOKUP($G1233,'stability from Xu'!$C$2:$K$1021,(ROUND($N$11/5,0)+2),TRUE)), "n/a")</f>
        <v>20</v>
      </c>
      <c r="L1233" s="11" t="str">
        <f t="shared" si="39"/>
        <v>Yes</v>
      </c>
    </row>
    <row r="1234" spans="1:12" x14ac:dyDescent="0.2">
      <c r="A1234">
        <v>4671</v>
      </c>
      <c r="B1234" s="1">
        <v>42875.082175925927</v>
      </c>
      <c r="C1234">
        <v>6.44</v>
      </c>
      <c r="D1234">
        <v>254.88</v>
      </c>
      <c r="G1234" s="2">
        <f t="shared" si="38"/>
        <v>25.401045454545454</v>
      </c>
      <c r="K1234" s="11">
        <f>IF(($B1235-$B$16)&gt;(0.0417),(VLOOKUP($G1234,'stability from Xu'!$C$2:$K$1021,(ROUND($N$11/5,0)+2),TRUE)), "n/a")</f>
        <v>20</v>
      </c>
      <c r="L1234" s="11" t="str">
        <f t="shared" si="39"/>
        <v>Yes</v>
      </c>
    </row>
    <row r="1235" spans="1:12" x14ac:dyDescent="0.2">
      <c r="A1235">
        <v>4672</v>
      </c>
      <c r="B1235" s="1">
        <v>42875.082291666666</v>
      </c>
      <c r="C1235">
        <v>6.44</v>
      </c>
      <c r="D1235">
        <v>254.88</v>
      </c>
      <c r="G1235" s="2">
        <f t="shared" si="38"/>
        <v>25.401045454545454</v>
      </c>
      <c r="K1235" s="11">
        <f>IF(($B1236-$B$16)&gt;(0.0417),(VLOOKUP($G1235,'stability from Xu'!$C$2:$K$1021,(ROUND($N$11/5,0)+2),TRUE)), "n/a")</f>
        <v>20</v>
      </c>
      <c r="L1235" s="11" t="str">
        <f t="shared" si="39"/>
        <v>Yes</v>
      </c>
    </row>
    <row r="1236" spans="1:12" x14ac:dyDescent="0.2">
      <c r="A1236">
        <v>4673</v>
      </c>
      <c r="B1236" s="1">
        <v>42875.082407407404</v>
      </c>
      <c r="C1236">
        <v>6.44</v>
      </c>
      <c r="D1236">
        <v>254.88</v>
      </c>
      <c r="G1236" s="2">
        <f t="shared" si="38"/>
        <v>25.401045454545454</v>
      </c>
      <c r="K1236" s="11">
        <f>IF(($B1237-$B$16)&gt;(0.0417),(VLOOKUP($G1236,'stability from Xu'!$C$2:$K$1021,(ROUND($N$11/5,0)+2),TRUE)), "n/a")</f>
        <v>20</v>
      </c>
      <c r="L1236" s="11" t="str">
        <f t="shared" si="39"/>
        <v>Yes</v>
      </c>
    </row>
    <row r="1237" spans="1:12" x14ac:dyDescent="0.2">
      <c r="A1237">
        <v>4674</v>
      </c>
      <c r="B1237" s="1">
        <v>42875.08252314815</v>
      </c>
      <c r="C1237">
        <v>6.44</v>
      </c>
      <c r="D1237">
        <v>254.8</v>
      </c>
      <c r="G1237" s="2">
        <f t="shared" si="38"/>
        <v>25.393045454545454</v>
      </c>
      <c r="K1237" s="11">
        <f>IF(($B1238-$B$16)&gt;(0.0417),(VLOOKUP($G1237,'stability from Xu'!$C$2:$K$1021,(ROUND($N$11/5,0)+2),TRUE)), "n/a")</f>
        <v>19.97</v>
      </c>
      <c r="L1237" s="11" t="str">
        <f t="shared" si="39"/>
        <v>Yes</v>
      </c>
    </row>
    <row r="1238" spans="1:12" x14ac:dyDescent="0.2">
      <c r="A1238">
        <v>4675</v>
      </c>
      <c r="B1238" s="1">
        <v>42875.082638888889</v>
      </c>
      <c r="C1238">
        <v>6.41</v>
      </c>
      <c r="D1238">
        <v>254.8</v>
      </c>
      <c r="G1238" s="2">
        <f t="shared" si="38"/>
        <v>25.393045454545454</v>
      </c>
      <c r="K1238" s="11">
        <f>IF(($B1239-$B$16)&gt;(0.0417),(VLOOKUP($G1238,'stability from Xu'!$C$2:$K$1021,(ROUND($N$11/5,0)+2),TRUE)), "n/a")</f>
        <v>19.97</v>
      </c>
      <c r="L1238" s="11" t="str">
        <f t="shared" si="39"/>
        <v>Yes</v>
      </c>
    </row>
    <row r="1239" spans="1:12" x14ac:dyDescent="0.2">
      <c r="A1239">
        <v>4676</v>
      </c>
      <c r="B1239" s="1">
        <v>42875.082754629628</v>
      </c>
      <c r="C1239">
        <v>6.41</v>
      </c>
      <c r="D1239">
        <v>254.8</v>
      </c>
      <c r="G1239" s="2">
        <f t="shared" si="38"/>
        <v>25.393045454545454</v>
      </c>
      <c r="K1239" s="11">
        <f>IF(($B1240-$B$16)&gt;(0.0417),(VLOOKUP($G1239,'stability from Xu'!$C$2:$K$1021,(ROUND($N$11/5,0)+2),TRUE)), "n/a")</f>
        <v>19.97</v>
      </c>
      <c r="L1239" s="11" t="str">
        <f t="shared" si="39"/>
        <v>Yes</v>
      </c>
    </row>
    <row r="1240" spans="1:12" x14ac:dyDescent="0.2">
      <c r="A1240">
        <v>4677</v>
      </c>
      <c r="B1240" s="1">
        <v>42875.082870370374</v>
      </c>
      <c r="C1240">
        <v>6.41</v>
      </c>
      <c r="D1240">
        <v>254.72</v>
      </c>
      <c r="G1240" s="2">
        <f t="shared" si="38"/>
        <v>25.385045454545455</v>
      </c>
      <c r="K1240" s="11">
        <f>IF(($B1241-$B$16)&gt;(0.0417),(VLOOKUP($G1240,'stability from Xu'!$C$2:$K$1021,(ROUND($N$11/5,0)+2),TRUE)), "n/a")</f>
        <v>19.97</v>
      </c>
      <c r="L1240" s="11" t="str">
        <f t="shared" si="39"/>
        <v>Yes</v>
      </c>
    </row>
    <row r="1241" spans="1:12" x14ac:dyDescent="0.2">
      <c r="A1241">
        <v>4678</v>
      </c>
      <c r="B1241" s="1">
        <v>42875.082986111112</v>
      </c>
      <c r="C1241">
        <v>6.41</v>
      </c>
      <c r="D1241">
        <v>254.55</v>
      </c>
      <c r="G1241" s="2">
        <f t="shared" si="38"/>
        <v>25.368045454545456</v>
      </c>
      <c r="K1241" s="11">
        <f>IF(($B1242-$B$16)&gt;(0.0417),(VLOOKUP($G1241,'stability from Xu'!$C$2:$K$1021,(ROUND($N$11/5,0)+2),TRUE)), "n/a")</f>
        <v>19.97</v>
      </c>
      <c r="L1241" s="11" t="str">
        <f t="shared" si="39"/>
        <v>Yes</v>
      </c>
    </row>
    <row r="1242" spans="1:12" x14ac:dyDescent="0.2">
      <c r="A1242">
        <v>4679</v>
      </c>
      <c r="B1242" s="1">
        <v>42875.083101851851</v>
      </c>
      <c r="C1242">
        <v>6.41</v>
      </c>
      <c r="D1242">
        <v>254.72</v>
      </c>
      <c r="G1242" s="2">
        <f t="shared" si="38"/>
        <v>25.385045454545455</v>
      </c>
      <c r="K1242" s="11">
        <f>IF(($B1243-$B$16)&gt;(0.0417),(VLOOKUP($G1242,'stability from Xu'!$C$2:$K$1021,(ROUND($N$11/5,0)+2),TRUE)), "n/a")</f>
        <v>19.97</v>
      </c>
      <c r="L1242" s="11" t="str">
        <f t="shared" si="39"/>
        <v>Yes</v>
      </c>
    </row>
    <row r="1243" spans="1:12" x14ac:dyDescent="0.2">
      <c r="A1243">
        <v>4680</v>
      </c>
      <c r="B1243" s="1">
        <v>42875.08321759259</v>
      </c>
      <c r="C1243">
        <v>6.41</v>
      </c>
      <c r="D1243">
        <v>254.63</v>
      </c>
      <c r="G1243" s="2">
        <f t="shared" si="38"/>
        <v>25.376045454545455</v>
      </c>
      <c r="K1243" s="11">
        <f>IF(($B1244-$B$16)&gt;(0.0417),(VLOOKUP($G1243,'stability from Xu'!$C$2:$K$1021,(ROUND($N$11/5,0)+2),TRUE)), "n/a")</f>
        <v>19.97</v>
      </c>
      <c r="L1243" s="11" t="str">
        <f t="shared" si="39"/>
        <v>Yes</v>
      </c>
    </row>
    <row r="1244" spans="1:12" x14ac:dyDescent="0.2">
      <c r="A1244">
        <v>4681</v>
      </c>
      <c r="B1244" s="1">
        <v>42875.083333333336</v>
      </c>
      <c r="C1244">
        <v>6.37</v>
      </c>
      <c r="D1244">
        <v>254.63</v>
      </c>
      <c r="G1244" s="2">
        <f t="shared" si="38"/>
        <v>25.376045454545455</v>
      </c>
      <c r="K1244" s="11">
        <f>IF(($B1245-$B$16)&gt;(0.0417),(VLOOKUP($G1244,'stability from Xu'!$C$2:$K$1021,(ROUND($N$11/5,0)+2),TRUE)), "n/a")</f>
        <v>19.97</v>
      </c>
      <c r="L1244" s="11" t="str">
        <f t="shared" si="39"/>
        <v>Yes</v>
      </c>
    </row>
    <row r="1245" spans="1:12" x14ac:dyDescent="0.2">
      <c r="A1245">
        <v>4682</v>
      </c>
      <c r="B1245" s="1">
        <v>42875.083449074074</v>
      </c>
      <c r="C1245">
        <v>6.37</v>
      </c>
      <c r="D1245">
        <v>254.63</v>
      </c>
      <c r="G1245" s="2">
        <f t="shared" si="38"/>
        <v>25.376045454545455</v>
      </c>
      <c r="K1245" s="11">
        <f>IF(($B1246-$B$16)&gt;(0.0417),(VLOOKUP($G1245,'stability from Xu'!$C$2:$K$1021,(ROUND($N$11/5,0)+2),TRUE)), "n/a")</f>
        <v>19.97</v>
      </c>
      <c r="L1245" s="11" t="str">
        <f t="shared" si="39"/>
        <v>Yes</v>
      </c>
    </row>
    <row r="1246" spans="1:12" x14ac:dyDescent="0.2">
      <c r="A1246">
        <v>4683</v>
      </c>
      <c r="B1246" s="1">
        <v>42875.083564814813</v>
      </c>
      <c r="C1246">
        <v>6.37</v>
      </c>
      <c r="D1246">
        <v>254.63</v>
      </c>
      <c r="G1246" s="2">
        <f t="shared" si="38"/>
        <v>25.376045454545455</v>
      </c>
      <c r="K1246" s="11">
        <f>IF(($B1247-$B$16)&gt;(0.0417),(VLOOKUP($G1246,'stability from Xu'!$C$2:$K$1021,(ROUND($N$11/5,0)+2),TRUE)), "n/a")</f>
        <v>19.97</v>
      </c>
      <c r="L1246" s="11" t="str">
        <f t="shared" si="39"/>
        <v>Yes</v>
      </c>
    </row>
    <row r="1247" spans="1:12" x14ac:dyDescent="0.2">
      <c r="A1247">
        <v>4684</v>
      </c>
      <c r="B1247" s="1">
        <v>42875.083680555559</v>
      </c>
      <c r="C1247">
        <v>6.37</v>
      </c>
      <c r="D1247">
        <v>254.63</v>
      </c>
      <c r="G1247" s="2">
        <f t="shared" si="38"/>
        <v>25.376045454545455</v>
      </c>
      <c r="K1247" s="11">
        <f>IF(($B1248-$B$16)&gt;(0.0417),(VLOOKUP($G1247,'stability from Xu'!$C$2:$K$1021,(ROUND($N$11/5,0)+2),TRUE)), "n/a")</f>
        <v>19.97</v>
      </c>
      <c r="L1247" s="11" t="str">
        <f t="shared" si="39"/>
        <v>Yes</v>
      </c>
    </row>
    <row r="1248" spans="1:12" x14ac:dyDescent="0.2">
      <c r="A1248">
        <v>4685</v>
      </c>
      <c r="B1248" s="1">
        <v>42875.083796296298</v>
      </c>
      <c r="C1248">
        <v>6.37</v>
      </c>
      <c r="D1248">
        <v>254.72</v>
      </c>
      <c r="G1248" s="2">
        <f t="shared" si="38"/>
        <v>25.385045454545455</v>
      </c>
      <c r="K1248" s="11">
        <f>IF(($B1249-$B$16)&gt;(0.0417),(VLOOKUP($G1248,'stability from Xu'!$C$2:$K$1021,(ROUND($N$11/5,0)+2),TRUE)), "n/a")</f>
        <v>19.97</v>
      </c>
      <c r="L1248" s="11" t="str">
        <f t="shared" si="39"/>
        <v>Yes</v>
      </c>
    </row>
    <row r="1249" spans="1:12" x14ac:dyDescent="0.2">
      <c r="A1249">
        <v>4686</v>
      </c>
      <c r="B1249" s="1">
        <v>42875.083912037036</v>
      </c>
      <c r="C1249">
        <v>6.37</v>
      </c>
      <c r="D1249">
        <v>254.63</v>
      </c>
      <c r="G1249" s="2">
        <f t="shared" si="38"/>
        <v>25.376045454545455</v>
      </c>
      <c r="K1249" s="11">
        <f>IF(($B1250-$B$16)&gt;(0.0417),(VLOOKUP($G1249,'stability from Xu'!$C$2:$K$1021,(ROUND($N$11/5,0)+2),TRUE)), "n/a")</f>
        <v>19.97</v>
      </c>
      <c r="L1249" s="11" t="str">
        <f t="shared" si="39"/>
        <v>Yes</v>
      </c>
    </row>
    <row r="1250" spans="1:12" x14ac:dyDescent="0.2">
      <c r="A1250">
        <v>4687</v>
      </c>
      <c r="B1250" s="1">
        <v>42875.084027777775</v>
      </c>
      <c r="C1250">
        <v>6.37</v>
      </c>
      <c r="D1250">
        <v>254.63</v>
      </c>
      <c r="G1250" s="2">
        <f t="shared" si="38"/>
        <v>25.376045454545455</v>
      </c>
      <c r="K1250" s="11">
        <f>IF(($B1251-$B$16)&gt;(0.0417),(VLOOKUP($G1250,'stability from Xu'!$C$2:$K$1021,(ROUND($N$11/5,0)+2),TRUE)), "n/a")</f>
        <v>19.97</v>
      </c>
      <c r="L1250" s="11" t="str">
        <f t="shared" si="39"/>
        <v>Yes</v>
      </c>
    </row>
    <row r="1251" spans="1:12" x14ac:dyDescent="0.2">
      <c r="A1251">
        <v>4688</v>
      </c>
      <c r="B1251" s="1">
        <v>42875.084143518521</v>
      </c>
      <c r="C1251">
        <v>6.34</v>
      </c>
      <c r="D1251">
        <v>254.55</v>
      </c>
      <c r="G1251" s="2">
        <f t="shared" si="38"/>
        <v>25.368045454545456</v>
      </c>
      <c r="K1251" s="11">
        <f>IF(($B1252-$B$16)&gt;(0.0417),(VLOOKUP($G1251,'stability from Xu'!$C$2:$K$1021,(ROUND($N$11/5,0)+2),TRUE)), "n/a")</f>
        <v>19.97</v>
      </c>
      <c r="L1251" s="11" t="str">
        <f t="shared" si="39"/>
        <v>Yes</v>
      </c>
    </row>
    <row r="1252" spans="1:12" x14ac:dyDescent="0.2">
      <c r="A1252">
        <v>4689</v>
      </c>
      <c r="B1252" s="1">
        <v>42875.08425925926</v>
      </c>
      <c r="C1252">
        <v>6.34</v>
      </c>
      <c r="D1252">
        <v>254.63</v>
      </c>
      <c r="G1252" s="2">
        <f t="shared" si="38"/>
        <v>25.376045454545455</v>
      </c>
      <c r="K1252" s="11">
        <f>IF(($B1253-$B$16)&gt;(0.0417),(VLOOKUP($G1252,'stability from Xu'!$C$2:$K$1021,(ROUND($N$11/5,0)+2),TRUE)), "n/a")</f>
        <v>19.97</v>
      </c>
      <c r="L1252" s="11" t="str">
        <f t="shared" si="39"/>
        <v>Yes</v>
      </c>
    </row>
    <row r="1253" spans="1:12" x14ac:dyDescent="0.2">
      <c r="A1253">
        <v>4690</v>
      </c>
      <c r="B1253" s="1">
        <v>42875.084374999999</v>
      </c>
      <c r="C1253">
        <v>6.34</v>
      </c>
      <c r="D1253">
        <v>254.63</v>
      </c>
      <c r="G1253" s="2">
        <f t="shared" si="38"/>
        <v>25.376045454545455</v>
      </c>
      <c r="K1253" s="11">
        <f>IF(($B1254-$B$16)&gt;(0.0417),(VLOOKUP($G1253,'stability from Xu'!$C$2:$K$1021,(ROUND($N$11/5,0)+2),TRUE)), "n/a")</f>
        <v>19.97</v>
      </c>
      <c r="L1253" s="11" t="str">
        <f t="shared" si="39"/>
        <v>Yes</v>
      </c>
    </row>
    <row r="1254" spans="1:12" x14ac:dyDescent="0.2">
      <c r="A1254">
        <v>4691</v>
      </c>
      <c r="B1254" s="1">
        <v>42875.084490740737</v>
      </c>
      <c r="C1254">
        <v>6.34</v>
      </c>
      <c r="D1254">
        <v>254.55</v>
      </c>
      <c r="G1254" s="2">
        <f t="shared" si="38"/>
        <v>25.368045454545456</v>
      </c>
      <c r="K1254" s="11">
        <f>IF(($B1255-$B$16)&gt;(0.0417),(VLOOKUP($G1254,'stability from Xu'!$C$2:$K$1021,(ROUND($N$11/5,0)+2),TRUE)), "n/a")</f>
        <v>19.97</v>
      </c>
      <c r="L1254" s="11" t="str">
        <f t="shared" si="39"/>
        <v>Yes</v>
      </c>
    </row>
    <row r="1255" spans="1:12" x14ac:dyDescent="0.2">
      <c r="A1255">
        <v>4692</v>
      </c>
      <c r="B1255" s="1">
        <v>42875.084606481483</v>
      </c>
      <c r="C1255">
        <v>6.34</v>
      </c>
      <c r="D1255">
        <v>254.47</v>
      </c>
      <c r="G1255" s="2">
        <f t="shared" si="38"/>
        <v>25.360045454545453</v>
      </c>
      <c r="K1255" s="11">
        <f>IF(($B1256-$B$16)&gt;(0.0417),(VLOOKUP($G1255,'stability from Xu'!$C$2:$K$1021,(ROUND($N$11/5,0)+2),TRUE)), "n/a")</f>
        <v>19.97</v>
      </c>
      <c r="L1255" s="11" t="str">
        <f t="shared" si="39"/>
        <v>Yes</v>
      </c>
    </row>
    <row r="1256" spans="1:12" x14ac:dyDescent="0.2">
      <c r="A1256">
        <v>4693</v>
      </c>
      <c r="B1256" s="1">
        <v>42875.084722222222</v>
      </c>
      <c r="C1256">
        <v>6.34</v>
      </c>
      <c r="D1256">
        <v>254.63</v>
      </c>
      <c r="G1256" s="2">
        <f t="shared" si="38"/>
        <v>25.376045454545455</v>
      </c>
      <c r="K1256" s="11">
        <f>IF(($B1257-$B$16)&gt;(0.0417),(VLOOKUP($G1256,'stability from Xu'!$C$2:$K$1021,(ROUND($N$11/5,0)+2),TRUE)), "n/a")</f>
        <v>19.97</v>
      </c>
      <c r="L1256" s="11" t="str">
        <f t="shared" si="39"/>
        <v>Yes</v>
      </c>
    </row>
    <row r="1257" spans="1:12" x14ac:dyDescent="0.2">
      <c r="A1257">
        <v>4694</v>
      </c>
      <c r="B1257" s="1">
        <v>42875.084837962961</v>
      </c>
      <c r="C1257">
        <v>6.3</v>
      </c>
      <c r="D1257">
        <v>254.47</v>
      </c>
      <c r="G1257" s="2">
        <f t="shared" si="38"/>
        <v>25.360045454545453</v>
      </c>
      <c r="K1257" s="11">
        <f>IF(($B1258-$B$16)&gt;(0.0417),(VLOOKUP($G1257,'stability from Xu'!$C$2:$K$1021,(ROUND($N$11/5,0)+2),TRUE)), "n/a")</f>
        <v>19.97</v>
      </c>
      <c r="L1257" s="11" t="str">
        <f t="shared" si="39"/>
        <v>Yes</v>
      </c>
    </row>
    <row r="1258" spans="1:12" x14ac:dyDescent="0.2">
      <c r="A1258">
        <v>4695</v>
      </c>
      <c r="B1258" s="1">
        <v>42875.084953703707</v>
      </c>
      <c r="C1258">
        <v>6.3</v>
      </c>
      <c r="D1258">
        <v>254.63</v>
      </c>
      <c r="G1258" s="2">
        <f t="shared" si="38"/>
        <v>25.376045454545455</v>
      </c>
      <c r="K1258" s="11">
        <f>IF(($B1259-$B$16)&gt;(0.0417),(VLOOKUP($G1258,'stability from Xu'!$C$2:$K$1021,(ROUND($N$11/5,0)+2),TRUE)), "n/a")</f>
        <v>19.97</v>
      </c>
      <c r="L1258" s="11" t="str">
        <f t="shared" si="39"/>
        <v>Yes</v>
      </c>
    </row>
    <row r="1259" spans="1:12" x14ac:dyDescent="0.2">
      <c r="A1259">
        <v>4696</v>
      </c>
      <c r="B1259" s="1">
        <v>42875.085069444445</v>
      </c>
      <c r="C1259">
        <v>6.3</v>
      </c>
      <c r="D1259">
        <v>254.63</v>
      </c>
      <c r="G1259" s="2">
        <f t="shared" si="38"/>
        <v>25.376045454545455</v>
      </c>
      <c r="K1259" s="11">
        <f>IF(($B1260-$B$16)&gt;(0.0417),(VLOOKUP($G1259,'stability from Xu'!$C$2:$K$1021,(ROUND($N$11/5,0)+2),TRUE)), "n/a")</f>
        <v>19.97</v>
      </c>
      <c r="L1259" s="11" t="str">
        <f t="shared" si="39"/>
        <v>Yes</v>
      </c>
    </row>
    <row r="1260" spans="1:12" x14ac:dyDescent="0.2">
      <c r="A1260">
        <v>4697</v>
      </c>
      <c r="B1260" s="1">
        <v>42875.085185185184</v>
      </c>
      <c r="C1260">
        <v>6.3</v>
      </c>
      <c r="D1260">
        <v>254.47</v>
      </c>
      <c r="G1260" s="2">
        <f t="shared" si="38"/>
        <v>25.360045454545453</v>
      </c>
      <c r="K1260" s="11">
        <f>IF(($B1261-$B$16)&gt;(0.0417),(VLOOKUP($G1260,'stability from Xu'!$C$2:$K$1021,(ROUND($N$11/5,0)+2),TRUE)), "n/a")</f>
        <v>19.97</v>
      </c>
      <c r="L1260" s="11" t="str">
        <f t="shared" si="39"/>
        <v>Yes</v>
      </c>
    </row>
    <row r="1261" spans="1:12" x14ac:dyDescent="0.2">
      <c r="A1261">
        <v>4698</v>
      </c>
      <c r="B1261" s="1">
        <v>42875.085300925923</v>
      </c>
      <c r="C1261">
        <v>6.3</v>
      </c>
      <c r="D1261">
        <v>254.55</v>
      </c>
      <c r="G1261" s="2">
        <f t="shared" si="38"/>
        <v>25.368045454545456</v>
      </c>
      <c r="K1261" s="11">
        <f>IF(($B1262-$B$16)&gt;(0.0417),(VLOOKUP($G1261,'stability from Xu'!$C$2:$K$1021,(ROUND($N$11/5,0)+2),TRUE)), "n/a")</f>
        <v>19.97</v>
      </c>
      <c r="L1261" s="11" t="str">
        <f t="shared" si="39"/>
        <v>Yes</v>
      </c>
    </row>
    <row r="1262" spans="1:12" x14ac:dyDescent="0.2">
      <c r="A1262">
        <v>4699</v>
      </c>
      <c r="B1262" s="1">
        <v>42875.085416666669</v>
      </c>
      <c r="C1262">
        <v>6.3</v>
      </c>
      <c r="D1262">
        <v>254.63</v>
      </c>
      <c r="G1262" s="2">
        <f t="shared" si="38"/>
        <v>25.376045454545455</v>
      </c>
      <c r="K1262" s="11">
        <f>IF(($B1263-$B$16)&gt;(0.0417),(VLOOKUP($G1262,'stability from Xu'!$C$2:$K$1021,(ROUND($N$11/5,0)+2),TRUE)), "n/a")</f>
        <v>19.97</v>
      </c>
      <c r="L1262" s="11" t="str">
        <f t="shared" si="39"/>
        <v>Yes</v>
      </c>
    </row>
    <row r="1263" spans="1:12" x14ac:dyDescent="0.2">
      <c r="A1263">
        <v>4700</v>
      </c>
      <c r="B1263" s="1">
        <v>42875.085532407407</v>
      </c>
      <c r="C1263">
        <v>6.3</v>
      </c>
      <c r="D1263">
        <v>254.47</v>
      </c>
      <c r="G1263" s="2">
        <f t="shared" si="38"/>
        <v>25.360045454545453</v>
      </c>
      <c r="K1263" s="11">
        <f>IF(($B1264-$B$16)&gt;(0.0417),(VLOOKUP($G1263,'stability from Xu'!$C$2:$K$1021,(ROUND($N$11/5,0)+2),TRUE)), "n/a")</f>
        <v>19.97</v>
      </c>
      <c r="L1263" s="11" t="str">
        <f t="shared" si="39"/>
        <v>Yes</v>
      </c>
    </row>
    <row r="1264" spans="1:12" x14ac:dyDescent="0.2">
      <c r="A1264">
        <v>4701</v>
      </c>
      <c r="B1264" s="1">
        <v>42875.085648148146</v>
      </c>
      <c r="C1264">
        <v>6.3</v>
      </c>
      <c r="D1264">
        <v>254.55</v>
      </c>
      <c r="G1264" s="2">
        <f t="shared" si="38"/>
        <v>25.368045454545456</v>
      </c>
      <c r="K1264" s="11">
        <f>IF(($B1265-$B$16)&gt;(0.0417),(VLOOKUP($G1264,'stability from Xu'!$C$2:$K$1021,(ROUND($N$11/5,0)+2),TRUE)), "n/a")</f>
        <v>19.97</v>
      </c>
      <c r="L1264" s="11" t="str">
        <f t="shared" si="39"/>
        <v>Yes</v>
      </c>
    </row>
    <row r="1265" spans="1:12" x14ac:dyDescent="0.2">
      <c r="A1265">
        <v>4702</v>
      </c>
      <c r="B1265" s="1">
        <v>42875.085763888892</v>
      </c>
      <c r="C1265">
        <v>6.27</v>
      </c>
      <c r="D1265">
        <v>254.55</v>
      </c>
      <c r="G1265" s="2">
        <f t="shared" si="38"/>
        <v>25.368045454545456</v>
      </c>
      <c r="K1265" s="11">
        <f>IF(($B1266-$B$16)&gt;(0.0417),(VLOOKUP($G1265,'stability from Xu'!$C$2:$K$1021,(ROUND($N$11/5,0)+2),TRUE)), "n/a")</f>
        <v>19.97</v>
      </c>
      <c r="L1265" s="11" t="str">
        <f t="shared" si="39"/>
        <v>Yes</v>
      </c>
    </row>
    <row r="1266" spans="1:12" x14ac:dyDescent="0.2">
      <c r="A1266">
        <v>4703</v>
      </c>
      <c r="B1266" s="1">
        <v>42875.085879629631</v>
      </c>
      <c r="C1266">
        <v>6.27</v>
      </c>
      <c r="D1266">
        <v>254.38</v>
      </c>
      <c r="G1266" s="2">
        <f t="shared" si="38"/>
        <v>25.351045454545453</v>
      </c>
      <c r="K1266" s="11">
        <f>IF(($B1267-$B$16)&gt;(0.0417),(VLOOKUP($G1266,'stability from Xu'!$C$2:$K$1021,(ROUND($N$11/5,0)+2),TRUE)), "n/a")</f>
        <v>19.97</v>
      </c>
      <c r="L1266" s="11" t="str">
        <f t="shared" si="39"/>
        <v>Yes</v>
      </c>
    </row>
    <row r="1267" spans="1:12" x14ac:dyDescent="0.2">
      <c r="A1267">
        <v>4704</v>
      </c>
      <c r="B1267" s="1">
        <v>42875.085995370369</v>
      </c>
      <c r="C1267">
        <v>6.27</v>
      </c>
      <c r="D1267">
        <v>254.55</v>
      </c>
      <c r="G1267" s="2">
        <f t="shared" si="38"/>
        <v>25.368045454545456</v>
      </c>
      <c r="K1267" s="11">
        <f>IF(($B1268-$B$16)&gt;(0.0417),(VLOOKUP($G1267,'stability from Xu'!$C$2:$K$1021,(ROUND($N$11/5,0)+2),TRUE)), "n/a")</f>
        <v>19.97</v>
      </c>
      <c r="L1267" s="11" t="str">
        <f t="shared" si="39"/>
        <v>Yes</v>
      </c>
    </row>
    <row r="1268" spans="1:12" x14ac:dyDescent="0.2">
      <c r="A1268">
        <v>4705</v>
      </c>
      <c r="B1268" s="1">
        <v>42875.086111111108</v>
      </c>
      <c r="C1268">
        <v>6.27</v>
      </c>
      <c r="D1268">
        <v>254.55</v>
      </c>
      <c r="G1268" s="2">
        <f t="shared" si="38"/>
        <v>25.368045454545456</v>
      </c>
      <c r="K1268" s="11">
        <f>IF(($B1269-$B$16)&gt;(0.0417),(VLOOKUP($G1268,'stability from Xu'!$C$2:$K$1021,(ROUND($N$11/5,0)+2),TRUE)), "n/a")</f>
        <v>19.97</v>
      </c>
      <c r="L1268" s="11" t="str">
        <f t="shared" si="39"/>
        <v>Yes</v>
      </c>
    </row>
    <row r="1269" spans="1:12" x14ac:dyDescent="0.2">
      <c r="A1269">
        <v>4706</v>
      </c>
      <c r="B1269" s="1">
        <v>42875.086226851854</v>
      </c>
      <c r="C1269">
        <v>6.27</v>
      </c>
      <c r="D1269">
        <v>254.38</v>
      </c>
      <c r="G1269" s="2">
        <f t="shared" si="38"/>
        <v>25.351045454545453</v>
      </c>
      <c r="K1269" s="11">
        <f>IF(($B1270-$B$16)&gt;(0.0417),(VLOOKUP($G1269,'stability from Xu'!$C$2:$K$1021,(ROUND($N$11/5,0)+2),TRUE)), "n/a")</f>
        <v>19.97</v>
      </c>
      <c r="L1269" s="11" t="str">
        <f t="shared" si="39"/>
        <v>Yes</v>
      </c>
    </row>
    <row r="1270" spans="1:12" x14ac:dyDescent="0.2">
      <c r="A1270">
        <v>4707</v>
      </c>
      <c r="B1270" s="1">
        <v>42875.086342592593</v>
      </c>
      <c r="C1270">
        <v>6.27</v>
      </c>
      <c r="D1270">
        <v>254.47</v>
      </c>
      <c r="G1270" s="2">
        <f t="shared" si="38"/>
        <v>25.360045454545453</v>
      </c>
      <c r="K1270" s="11">
        <f>IF(($B1271-$B$16)&gt;(0.0417),(VLOOKUP($G1270,'stability from Xu'!$C$2:$K$1021,(ROUND($N$11/5,0)+2),TRUE)), "n/a")</f>
        <v>19.97</v>
      </c>
      <c r="L1270" s="11" t="str">
        <f t="shared" si="39"/>
        <v>Yes</v>
      </c>
    </row>
    <row r="1271" spans="1:12" x14ac:dyDescent="0.2">
      <c r="A1271">
        <v>4708</v>
      </c>
      <c r="B1271" s="1">
        <v>42875.086458333331</v>
      </c>
      <c r="C1271">
        <v>6.27</v>
      </c>
      <c r="D1271">
        <v>254.38</v>
      </c>
      <c r="G1271" s="2">
        <f t="shared" si="38"/>
        <v>25.351045454545453</v>
      </c>
      <c r="K1271" s="11">
        <f>IF(($B1272-$B$16)&gt;(0.0417),(VLOOKUP($G1271,'stability from Xu'!$C$2:$K$1021,(ROUND($N$11/5,0)+2),TRUE)), "n/a")</f>
        <v>19.97</v>
      </c>
      <c r="L1271" s="11" t="str">
        <f t="shared" si="39"/>
        <v>Yes</v>
      </c>
    </row>
    <row r="1272" spans="1:12" x14ac:dyDescent="0.2">
      <c r="A1272">
        <v>4709</v>
      </c>
      <c r="B1272" s="1">
        <v>42875.086574074077</v>
      </c>
      <c r="C1272">
        <v>6.27</v>
      </c>
      <c r="D1272">
        <v>254.47</v>
      </c>
      <c r="G1272" s="2">
        <f t="shared" si="38"/>
        <v>25.360045454545453</v>
      </c>
      <c r="K1272" s="11">
        <f>IF(($B1273-$B$16)&gt;(0.0417),(VLOOKUP($G1272,'stability from Xu'!$C$2:$K$1021,(ROUND($N$11/5,0)+2),TRUE)), "n/a")</f>
        <v>19.97</v>
      </c>
      <c r="L1272" s="11" t="str">
        <f t="shared" si="39"/>
        <v>Yes</v>
      </c>
    </row>
    <row r="1273" spans="1:12" x14ac:dyDescent="0.2">
      <c r="A1273">
        <v>4710</v>
      </c>
      <c r="B1273" s="1">
        <v>42875.086689814816</v>
      </c>
      <c r="C1273">
        <v>6.27</v>
      </c>
      <c r="D1273">
        <v>254.38</v>
      </c>
      <c r="G1273" s="2">
        <f t="shared" si="38"/>
        <v>25.351045454545453</v>
      </c>
      <c r="K1273" s="11">
        <f>IF(($B1274-$B$16)&gt;(0.0417),(VLOOKUP($G1273,'stability from Xu'!$C$2:$K$1021,(ROUND($N$11/5,0)+2),TRUE)), "n/a")</f>
        <v>19.97</v>
      </c>
      <c r="L1273" s="11" t="str">
        <f t="shared" si="39"/>
        <v>Yes</v>
      </c>
    </row>
    <row r="1274" spans="1:12" x14ac:dyDescent="0.2">
      <c r="A1274">
        <v>4711</v>
      </c>
      <c r="B1274" s="1">
        <v>42875.086805555555</v>
      </c>
      <c r="C1274">
        <v>6.27</v>
      </c>
      <c r="D1274">
        <v>254.38</v>
      </c>
      <c r="G1274" s="2">
        <f t="shared" si="38"/>
        <v>25.351045454545453</v>
      </c>
      <c r="K1274" s="11">
        <f>IF(($B1275-$B$16)&gt;(0.0417),(VLOOKUP($G1274,'stability from Xu'!$C$2:$K$1021,(ROUND($N$11/5,0)+2),TRUE)), "n/a")</f>
        <v>19.97</v>
      </c>
      <c r="L1274" s="11" t="str">
        <f t="shared" si="39"/>
        <v>Yes</v>
      </c>
    </row>
    <row r="1275" spans="1:12" x14ac:dyDescent="0.2">
      <c r="A1275">
        <v>4712</v>
      </c>
      <c r="B1275" s="1">
        <v>42875.086921296293</v>
      </c>
      <c r="C1275">
        <v>6.27</v>
      </c>
      <c r="D1275">
        <v>254.47</v>
      </c>
      <c r="G1275" s="2">
        <f t="shared" si="38"/>
        <v>25.360045454545453</v>
      </c>
      <c r="K1275" s="11">
        <f>IF(($B1276-$B$16)&gt;(0.0417),(VLOOKUP($G1275,'stability from Xu'!$C$2:$K$1021,(ROUND($N$11/5,0)+2),TRUE)), "n/a")</f>
        <v>19.97</v>
      </c>
      <c r="L1275" s="11" t="str">
        <f t="shared" si="39"/>
        <v>Yes</v>
      </c>
    </row>
    <row r="1276" spans="1:12" x14ac:dyDescent="0.2">
      <c r="A1276">
        <v>4713</v>
      </c>
      <c r="B1276" s="1">
        <v>42875.087037037039</v>
      </c>
      <c r="C1276">
        <v>6.27</v>
      </c>
      <c r="D1276">
        <v>254.38</v>
      </c>
      <c r="G1276" s="2">
        <f t="shared" si="38"/>
        <v>25.351045454545453</v>
      </c>
      <c r="K1276" s="11">
        <f>IF(($B1277-$B$16)&gt;(0.0417),(VLOOKUP($G1276,'stability from Xu'!$C$2:$K$1021,(ROUND($N$11/5,0)+2),TRUE)), "n/a")</f>
        <v>19.97</v>
      </c>
      <c r="L1276" s="11" t="str">
        <f t="shared" si="39"/>
        <v>Yes</v>
      </c>
    </row>
    <row r="1277" spans="1:12" x14ac:dyDescent="0.2">
      <c r="A1277">
        <v>4714</v>
      </c>
      <c r="B1277" s="1">
        <v>42875.087152777778</v>
      </c>
      <c r="C1277">
        <v>6.23</v>
      </c>
      <c r="D1277">
        <v>254.47</v>
      </c>
      <c r="G1277" s="2">
        <f t="shared" si="38"/>
        <v>25.360045454545453</v>
      </c>
      <c r="K1277" s="11">
        <f>IF(($B1278-$B$16)&gt;(0.0417),(VLOOKUP($G1277,'stability from Xu'!$C$2:$K$1021,(ROUND($N$11/5,0)+2),TRUE)), "n/a")</f>
        <v>19.97</v>
      </c>
      <c r="L1277" s="11" t="str">
        <f t="shared" si="39"/>
        <v>Yes</v>
      </c>
    </row>
    <row r="1278" spans="1:12" x14ac:dyDescent="0.2">
      <c r="A1278">
        <v>4715</v>
      </c>
      <c r="B1278" s="1">
        <v>42875.087268518517</v>
      </c>
      <c r="C1278">
        <v>6.23</v>
      </c>
      <c r="D1278">
        <v>254.47</v>
      </c>
      <c r="G1278" s="2">
        <f t="shared" si="38"/>
        <v>25.360045454545453</v>
      </c>
      <c r="K1278" s="11">
        <f>IF(($B1279-$B$16)&gt;(0.0417),(VLOOKUP($G1278,'stability from Xu'!$C$2:$K$1021,(ROUND($N$11/5,0)+2),TRUE)), "n/a")</f>
        <v>19.97</v>
      </c>
      <c r="L1278" s="11" t="str">
        <f t="shared" si="39"/>
        <v>Yes</v>
      </c>
    </row>
    <row r="1279" spans="1:12" x14ac:dyDescent="0.2">
      <c r="A1279">
        <v>4716</v>
      </c>
      <c r="B1279" s="1">
        <v>42875.087384259263</v>
      </c>
      <c r="C1279">
        <v>6.23</v>
      </c>
      <c r="D1279">
        <v>254.38</v>
      </c>
      <c r="G1279" s="2">
        <f t="shared" si="38"/>
        <v>25.351045454545453</v>
      </c>
      <c r="K1279" s="11">
        <f>IF(($B1280-$B$16)&gt;(0.0417),(VLOOKUP($G1279,'stability from Xu'!$C$2:$K$1021,(ROUND($N$11/5,0)+2),TRUE)), "n/a")</f>
        <v>19.97</v>
      </c>
      <c r="L1279" s="11" t="str">
        <f t="shared" si="39"/>
        <v>Yes</v>
      </c>
    </row>
    <row r="1280" spans="1:12" x14ac:dyDescent="0.2">
      <c r="A1280">
        <v>4717</v>
      </c>
      <c r="B1280" s="1">
        <v>42875.087500000001</v>
      </c>
      <c r="C1280">
        <v>6.23</v>
      </c>
      <c r="D1280">
        <v>254.3</v>
      </c>
      <c r="G1280" s="2">
        <f t="shared" si="38"/>
        <v>25.343045454545454</v>
      </c>
      <c r="K1280" s="11">
        <f>IF(($B1281-$B$16)&gt;(0.0417),(VLOOKUP($G1280,'stability from Xu'!$C$2:$K$1021,(ROUND($N$11/5,0)+2),TRUE)), "n/a")</f>
        <v>19.97</v>
      </c>
      <c r="L1280" s="11" t="str">
        <f t="shared" si="39"/>
        <v>Yes</v>
      </c>
    </row>
    <row r="1281" spans="1:12" x14ac:dyDescent="0.2">
      <c r="A1281">
        <v>4718</v>
      </c>
      <c r="B1281" s="1">
        <v>42875.08761574074</v>
      </c>
      <c r="C1281">
        <v>6.23</v>
      </c>
      <c r="D1281">
        <v>254.3</v>
      </c>
      <c r="G1281" s="2">
        <f t="shared" si="38"/>
        <v>25.343045454545454</v>
      </c>
      <c r="K1281" s="11">
        <f>IF(($B1282-$B$16)&gt;(0.0417),(VLOOKUP($G1281,'stability from Xu'!$C$2:$K$1021,(ROUND($N$11/5,0)+2),TRUE)), "n/a")</f>
        <v>19.97</v>
      </c>
      <c r="L1281" s="11" t="str">
        <f t="shared" si="39"/>
        <v>Yes</v>
      </c>
    </row>
    <row r="1282" spans="1:12" x14ac:dyDescent="0.2">
      <c r="A1282">
        <v>4719</v>
      </c>
      <c r="B1282" s="1">
        <v>42875.087731481479</v>
      </c>
      <c r="C1282">
        <v>6.23</v>
      </c>
      <c r="D1282">
        <v>254.47</v>
      </c>
      <c r="G1282" s="2">
        <f t="shared" si="38"/>
        <v>25.360045454545453</v>
      </c>
      <c r="K1282" s="11">
        <f>IF(($B1283-$B$16)&gt;(0.0417),(VLOOKUP($G1282,'stability from Xu'!$C$2:$K$1021,(ROUND($N$11/5,0)+2),TRUE)), "n/a")</f>
        <v>19.97</v>
      </c>
      <c r="L1282" s="11" t="str">
        <f t="shared" si="39"/>
        <v>Yes</v>
      </c>
    </row>
    <row r="1283" spans="1:12" x14ac:dyDescent="0.2">
      <c r="A1283">
        <v>4720</v>
      </c>
      <c r="B1283" s="1">
        <v>42875.087847222225</v>
      </c>
      <c r="C1283">
        <v>6.23</v>
      </c>
      <c r="D1283">
        <v>254.55</v>
      </c>
      <c r="G1283" s="2">
        <f t="shared" si="38"/>
        <v>25.368045454545456</v>
      </c>
      <c r="K1283" s="11">
        <f>IF(($B1284-$B$16)&gt;(0.0417),(VLOOKUP($G1283,'stability from Xu'!$C$2:$K$1021,(ROUND($N$11/5,0)+2),TRUE)), "n/a")</f>
        <v>19.97</v>
      </c>
      <c r="L1283" s="11" t="str">
        <f t="shared" si="39"/>
        <v>Yes</v>
      </c>
    </row>
    <row r="1284" spans="1:12" x14ac:dyDescent="0.2">
      <c r="A1284">
        <v>4721</v>
      </c>
      <c r="B1284" s="1">
        <v>42875.087962962964</v>
      </c>
      <c r="C1284">
        <v>6.23</v>
      </c>
      <c r="D1284">
        <v>254.3</v>
      </c>
      <c r="G1284" s="2">
        <f t="shared" si="38"/>
        <v>25.343045454545454</v>
      </c>
      <c r="K1284" s="11">
        <f>IF(($B1285-$B$16)&gt;(0.0417),(VLOOKUP($G1284,'stability from Xu'!$C$2:$K$1021,(ROUND($N$11/5,0)+2),TRUE)), "n/a")</f>
        <v>19.97</v>
      </c>
      <c r="L1284" s="11" t="str">
        <f t="shared" si="39"/>
        <v>Yes</v>
      </c>
    </row>
    <row r="1285" spans="1:12" x14ac:dyDescent="0.2">
      <c r="A1285">
        <v>4722</v>
      </c>
      <c r="B1285" s="1">
        <v>42875.088078703702</v>
      </c>
      <c r="C1285">
        <v>6.23</v>
      </c>
      <c r="D1285">
        <v>254.47</v>
      </c>
      <c r="G1285" s="2">
        <f t="shared" si="38"/>
        <v>25.360045454545453</v>
      </c>
      <c r="K1285" s="11">
        <f>IF(($B1286-$B$16)&gt;(0.0417),(VLOOKUP($G1285,'stability from Xu'!$C$2:$K$1021,(ROUND($N$11/5,0)+2),TRUE)), "n/a")</f>
        <v>19.97</v>
      </c>
      <c r="L1285" s="11" t="str">
        <f t="shared" si="39"/>
        <v>Yes</v>
      </c>
    </row>
    <row r="1286" spans="1:12" x14ac:dyDescent="0.2">
      <c r="A1286">
        <v>4723</v>
      </c>
      <c r="B1286" s="1">
        <v>42875.088194444441</v>
      </c>
      <c r="C1286">
        <v>6.23</v>
      </c>
      <c r="D1286">
        <v>254.72</v>
      </c>
      <c r="G1286" s="2">
        <f t="shared" si="38"/>
        <v>25.385045454545455</v>
      </c>
      <c r="K1286" s="11">
        <f>IF(($B1287-$B$16)&gt;(0.0417),(VLOOKUP($G1286,'stability from Xu'!$C$2:$K$1021,(ROUND($N$11/5,0)+2),TRUE)), "n/a")</f>
        <v>19.97</v>
      </c>
      <c r="L1286" s="11" t="str">
        <f t="shared" si="39"/>
        <v>Yes</v>
      </c>
    </row>
    <row r="1287" spans="1:12" x14ac:dyDescent="0.2">
      <c r="A1287">
        <v>4724</v>
      </c>
      <c r="B1287" s="1">
        <v>42875.088310185187</v>
      </c>
      <c r="C1287">
        <v>6.23</v>
      </c>
      <c r="D1287">
        <v>254.47</v>
      </c>
      <c r="G1287" s="2">
        <f t="shared" si="38"/>
        <v>25.360045454545453</v>
      </c>
      <c r="K1287" s="11">
        <f>IF(($B1288-$B$16)&gt;(0.0417),(VLOOKUP($G1287,'stability from Xu'!$C$2:$K$1021,(ROUND($N$11/5,0)+2),TRUE)), "n/a")</f>
        <v>19.97</v>
      </c>
      <c r="L1287" s="11" t="str">
        <f t="shared" si="39"/>
        <v>Yes</v>
      </c>
    </row>
    <row r="1288" spans="1:12" x14ac:dyDescent="0.2">
      <c r="A1288">
        <v>4725</v>
      </c>
      <c r="B1288" s="1">
        <v>42875.088425925926</v>
      </c>
      <c r="C1288">
        <v>6.23</v>
      </c>
      <c r="D1288">
        <v>254.55</v>
      </c>
      <c r="G1288" s="2">
        <f t="shared" si="38"/>
        <v>25.368045454545456</v>
      </c>
      <c r="K1288" s="11">
        <f>IF(($B1289-$B$16)&gt;(0.0417),(VLOOKUP($G1288,'stability from Xu'!$C$2:$K$1021,(ROUND($N$11/5,0)+2),TRUE)), "n/a")</f>
        <v>19.97</v>
      </c>
      <c r="L1288" s="11" t="str">
        <f t="shared" si="39"/>
        <v>Yes</v>
      </c>
    </row>
    <row r="1289" spans="1:12" x14ac:dyDescent="0.2">
      <c r="A1289">
        <v>4726</v>
      </c>
      <c r="B1289" s="1">
        <v>42875.088541666664</v>
      </c>
      <c r="C1289">
        <v>6.23</v>
      </c>
      <c r="D1289">
        <v>254.3</v>
      </c>
      <c r="G1289" s="2">
        <f t="shared" si="38"/>
        <v>25.343045454545454</v>
      </c>
      <c r="K1289" s="11">
        <f>IF(($B1290-$B$16)&gt;(0.0417),(VLOOKUP($G1289,'stability from Xu'!$C$2:$K$1021,(ROUND($N$11/5,0)+2),TRUE)), "n/a")</f>
        <v>19.97</v>
      </c>
      <c r="L1289" s="11" t="str">
        <f t="shared" si="39"/>
        <v>Yes</v>
      </c>
    </row>
    <row r="1290" spans="1:12" x14ac:dyDescent="0.2">
      <c r="A1290">
        <v>4727</v>
      </c>
      <c r="B1290" s="1">
        <v>42875.08865740741</v>
      </c>
      <c r="C1290">
        <v>6.23</v>
      </c>
      <c r="D1290">
        <v>254.47</v>
      </c>
      <c r="G1290" s="2">
        <f t="shared" si="38"/>
        <v>25.360045454545453</v>
      </c>
      <c r="K1290" s="11">
        <f>IF(($B1291-$B$16)&gt;(0.0417),(VLOOKUP($G1290,'stability from Xu'!$C$2:$K$1021,(ROUND($N$11/5,0)+2),TRUE)), "n/a")</f>
        <v>19.97</v>
      </c>
      <c r="L1290" s="11" t="str">
        <f t="shared" si="39"/>
        <v>Yes</v>
      </c>
    </row>
    <row r="1291" spans="1:12" x14ac:dyDescent="0.2">
      <c r="A1291">
        <v>4728</v>
      </c>
      <c r="B1291" s="1">
        <v>42875.088773148149</v>
      </c>
      <c r="C1291">
        <v>6.23</v>
      </c>
      <c r="D1291">
        <v>254.38</v>
      </c>
      <c r="G1291" s="2">
        <f t="shared" si="38"/>
        <v>25.351045454545453</v>
      </c>
      <c r="K1291" s="11">
        <f>IF(($B1292-$B$16)&gt;(0.0417),(VLOOKUP($G1291,'stability from Xu'!$C$2:$K$1021,(ROUND($N$11/5,0)+2),TRUE)), "n/a")</f>
        <v>19.97</v>
      </c>
      <c r="L1291" s="11" t="str">
        <f t="shared" si="39"/>
        <v>Yes</v>
      </c>
    </row>
    <row r="1292" spans="1:12" x14ac:dyDescent="0.2">
      <c r="A1292">
        <v>4729</v>
      </c>
      <c r="B1292" s="1">
        <v>42875.088888888888</v>
      </c>
      <c r="C1292">
        <v>6.23</v>
      </c>
      <c r="D1292">
        <v>254.38</v>
      </c>
      <c r="G1292" s="2">
        <f t="shared" si="38"/>
        <v>25.351045454545453</v>
      </c>
      <c r="K1292" s="11">
        <f>IF(($B1293-$B$16)&gt;(0.0417),(VLOOKUP($G1292,'stability from Xu'!$C$2:$K$1021,(ROUND($N$11/5,0)+2),TRUE)), "n/a")</f>
        <v>19.97</v>
      </c>
      <c r="L1292" s="11" t="str">
        <f t="shared" si="39"/>
        <v>Yes</v>
      </c>
    </row>
    <row r="1293" spans="1:12" x14ac:dyDescent="0.2">
      <c r="A1293">
        <v>4730</v>
      </c>
      <c r="B1293" s="1">
        <v>42875.089004629626</v>
      </c>
      <c r="C1293">
        <v>6.23</v>
      </c>
      <c r="D1293">
        <v>254.47</v>
      </c>
      <c r="G1293" s="2">
        <f t="shared" si="38"/>
        <v>25.360045454545453</v>
      </c>
      <c r="K1293" s="11">
        <f>IF(($B1294-$B$16)&gt;(0.0417),(VLOOKUP($G1293,'stability from Xu'!$C$2:$K$1021,(ROUND($N$11/5,0)+2),TRUE)), "n/a")</f>
        <v>19.97</v>
      </c>
      <c r="L1293" s="11" t="str">
        <f t="shared" si="39"/>
        <v>Yes</v>
      </c>
    </row>
    <row r="1294" spans="1:12" x14ac:dyDescent="0.2">
      <c r="A1294">
        <v>4731</v>
      </c>
      <c r="B1294" s="1">
        <v>42875.089120370372</v>
      </c>
      <c r="C1294">
        <v>6.23</v>
      </c>
      <c r="D1294">
        <v>254.3</v>
      </c>
      <c r="G1294" s="2">
        <f t="shared" si="38"/>
        <v>25.343045454545454</v>
      </c>
      <c r="K1294" s="11">
        <f>IF(($B1295-$B$16)&gt;(0.0417),(VLOOKUP($G1294,'stability from Xu'!$C$2:$K$1021,(ROUND($N$11/5,0)+2),TRUE)), "n/a")</f>
        <v>19.97</v>
      </c>
      <c r="L1294" s="11" t="str">
        <f t="shared" si="39"/>
        <v>Yes</v>
      </c>
    </row>
    <row r="1295" spans="1:12" x14ac:dyDescent="0.2">
      <c r="A1295">
        <v>4732</v>
      </c>
      <c r="B1295" s="1">
        <v>42875.089236111111</v>
      </c>
      <c r="C1295">
        <v>6.23</v>
      </c>
      <c r="D1295">
        <v>254.3</v>
      </c>
      <c r="G1295" s="2">
        <f t="shared" si="38"/>
        <v>25.343045454545454</v>
      </c>
      <c r="K1295" s="11">
        <f>IF(($B1296-$B$16)&gt;(0.0417),(VLOOKUP($G1295,'stability from Xu'!$C$2:$K$1021,(ROUND($N$11/5,0)+2),TRUE)), "n/a")</f>
        <v>19.97</v>
      </c>
      <c r="L1295" s="11" t="str">
        <f t="shared" si="39"/>
        <v>Yes</v>
      </c>
    </row>
    <row r="1296" spans="1:12" x14ac:dyDescent="0.2">
      <c r="A1296">
        <v>4733</v>
      </c>
      <c r="B1296" s="1">
        <v>42875.08935185185</v>
      </c>
      <c r="C1296">
        <v>6.23</v>
      </c>
      <c r="D1296">
        <v>254.47</v>
      </c>
      <c r="G1296" s="2">
        <f t="shared" ref="G1296:G1359" si="40">(D1296/10-$G$7)*$G$8</f>
        <v>25.360045454545453</v>
      </c>
      <c r="K1296" s="11">
        <f>IF(($B1297-$B$16)&gt;(0.0417),(VLOOKUP($G1296,'stability from Xu'!$C$2:$K$1021,(ROUND($N$11/5,0)+2),TRUE)), "n/a")</f>
        <v>19.97</v>
      </c>
      <c r="L1296" s="11" t="str">
        <f t="shared" ref="L1296:L1359" si="41">IF($K1296="N/A", "-",IF(C1296&gt;K1296,"NO","Yes"))</f>
        <v>Yes</v>
      </c>
    </row>
    <row r="1297" spans="1:12" x14ac:dyDescent="0.2">
      <c r="A1297">
        <v>4734</v>
      </c>
      <c r="B1297" s="1">
        <v>42875.089467592596</v>
      </c>
      <c r="C1297">
        <v>6.23</v>
      </c>
      <c r="D1297">
        <v>254.47</v>
      </c>
      <c r="G1297" s="2">
        <f t="shared" si="40"/>
        <v>25.360045454545453</v>
      </c>
      <c r="K1297" s="11">
        <f>IF(($B1298-$B$16)&gt;(0.0417),(VLOOKUP($G1297,'stability from Xu'!$C$2:$K$1021,(ROUND($N$11/5,0)+2),TRUE)), "n/a")</f>
        <v>19.97</v>
      </c>
      <c r="L1297" s="11" t="str">
        <f t="shared" si="41"/>
        <v>Yes</v>
      </c>
    </row>
    <row r="1298" spans="1:12" x14ac:dyDescent="0.2">
      <c r="A1298">
        <v>4735</v>
      </c>
      <c r="B1298" s="1">
        <v>42875.089583333334</v>
      </c>
      <c r="C1298">
        <v>6.23</v>
      </c>
      <c r="D1298">
        <v>254.47</v>
      </c>
      <c r="G1298" s="2">
        <f t="shared" si="40"/>
        <v>25.360045454545453</v>
      </c>
      <c r="K1298" s="11">
        <f>IF(($B1299-$B$16)&gt;(0.0417),(VLOOKUP($G1298,'stability from Xu'!$C$2:$K$1021,(ROUND($N$11/5,0)+2),TRUE)), "n/a")</f>
        <v>19.97</v>
      </c>
      <c r="L1298" s="11" t="str">
        <f t="shared" si="41"/>
        <v>Yes</v>
      </c>
    </row>
    <row r="1299" spans="1:12" x14ac:dyDescent="0.2">
      <c r="A1299">
        <v>4736</v>
      </c>
      <c r="B1299" s="1">
        <v>42875.089699074073</v>
      </c>
      <c r="C1299">
        <v>6.23</v>
      </c>
      <c r="D1299">
        <v>254.38</v>
      </c>
      <c r="G1299" s="2">
        <f t="shared" si="40"/>
        <v>25.351045454545453</v>
      </c>
      <c r="K1299" s="11">
        <f>IF(($B1300-$B$16)&gt;(0.0417),(VLOOKUP($G1299,'stability from Xu'!$C$2:$K$1021,(ROUND($N$11/5,0)+2),TRUE)), "n/a")</f>
        <v>19.97</v>
      </c>
      <c r="L1299" s="11" t="str">
        <f t="shared" si="41"/>
        <v>Yes</v>
      </c>
    </row>
    <row r="1300" spans="1:12" x14ac:dyDescent="0.2">
      <c r="A1300">
        <v>4737</v>
      </c>
      <c r="B1300" s="1">
        <v>42875.089814814812</v>
      </c>
      <c r="C1300">
        <v>6.23</v>
      </c>
      <c r="D1300">
        <v>254.38</v>
      </c>
      <c r="G1300" s="2">
        <f t="shared" si="40"/>
        <v>25.351045454545453</v>
      </c>
      <c r="K1300" s="11">
        <f>IF(($B1301-$B$16)&gt;(0.0417),(VLOOKUP($G1300,'stability from Xu'!$C$2:$K$1021,(ROUND($N$11/5,0)+2),TRUE)), "n/a")</f>
        <v>19.97</v>
      </c>
      <c r="L1300" s="11" t="str">
        <f t="shared" si="41"/>
        <v>Yes</v>
      </c>
    </row>
    <row r="1301" spans="1:12" x14ac:dyDescent="0.2">
      <c r="A1301">
        <v>4738</v>
      </c>
      <c r="B1301" s="1">
        <v>42875.089930555558</v>
      </c>
      <c r="C1301">
        <v>6.23</v>
      </c>
      <c r="D1301">
        <v>254.22</v>
      </c>
      <c r="G1301" s="2">
        <f t="shared" si="40"/>
        <v>25.335045454545455</v>
      </c>
      <c r="K1301" s="11">
        <f>IF(($B1302-$B$16)&gt;(0.0417),(VLOOKUP($G1301,'stability from Xu'!$C$2:$K$1021,(ROUND($N$11/5,0)+2),TRUE)), "n/a")</f>
        <v>19.97</v>
      </c>
      <c r="L1301" s="11" t="str">
        <f t="shared" si="41"/>
        <v>Yes</v>
      </c>
    </row>
    <row r="1302" spans="1:12" x14ac:dyDescent="0.2">
      <c r="A1302">
        <v>4739</v>
      </c>
      <c r="B1302" s="1">
        <v>42875.090046296296</v>
      </c>
      <c r="C1302">
        <v>6.23</v>
      </c>
      <c r="D1302">
        <v>254.47</v>
      </c>
      <c r="G1302" s="2">
        <f t="shared" si="40"/>
        <v>25.360045454545453</v>
      </c>
      <c r="K1302" s="11">
        <f>IF(($B1303-$B$16)&gt;(0.0417),(VLOOKUP($G1302,'stability from Xu'!$C$2:$K$1021,(ROUND($N$11/5,0)+2),TRUE)), "n/a")</f>
        <v>19.97</v>
      </c>
      <c r="L1302" s="11" t="str">
        <f t="shared" si="41"/>
        <v>Yes</v>
      </c>
    </row>
    <row r="1303" spans="1:12" x14ac:dyDescent="0.2">
      <c r="A1303">
        <v>4740</v>
      </c>
      <c r="B1303" s="1">
        <v>42875.090162037035</v>
      </c>
      <c r="C1303">
        <v>6.23</v>
      </c>
      <c r="D1303">
        <v>254.13</v>
      </c>
      <c r="G1303" s="2">
        <f t="shared" si="40"/>
        <v>25.326045454545454</v>
      </c>
      <c r="K1303" s="11">
        <f>IF(($B1304-$B$16)&gt;(0.0417),(VLOOKUP($G1303,'stability from Xu'!$C$2:$K$1021,(ROUND($N$11/5,0)+2),TRUE)), "n/a")</f>
        <v>19.97</v>
      </c>
      <c r="L1303" s="11" t="str">
        <f t="shared" si="41"/>
        <v>Yes</v>
      </c>
    </row>
    <row r="1304" spans="1:12" x14ac:dyDescent="0.2">
      <c r="A1304">
        <v>4741</v>
      </c>
      <c r="B1304" s="1">
        <v>42875.090277777781</v>
      </c>
      <c r="C1304">
        <v>6.23</v>
      </c>
      <c r="D1304">
        <v>254.22</v>
      </c>
      <c r="G1304" s="2">
        <f t="shared" si="40"/>
        <v>25.335045454545455</v>
      </c>
      <c r="K1304" s="11">
        <f>IF(($B1305-$B$16)&gt;(0.0417),(VLOOKUP($G1304,'stability from Xu'!$C$2:$K$1021,(ROUND($N$11/5,0)+2),TRUE)), "n/a")</f>
        <v>19.97</v>
      </c>
      <c r="L1304" s="11" t="str">
        <f t="shared" si="41"/>
        <v>Yes</v>
      </c>
    </row>
    <row r="1305" spans="1:12" x14ac:dyDescent="0.2">
      <c r="A1305">
        <v>4742</v>
      </c>
      <c r="B1305" s="1">
        <v>42875.09039351852</v>
      </c>
      <c r="C1305">
        <v>6.23</v>
      </c>
      <c r="D1305">
        <v>254.38</v>
      </c>
      <c r="G1305" s="2">
        <f t="shared" si="40"/>
        <v>25.351045454545453</v>
      </c>
      <c r="K1305" s="11">
        <f>IF(($B1306-$B$16)&gt;(0.0417),(VLOOKUP($G1305,'stability from Xu'!$C$2:$K$1021,(ROUND($N$11/5,0)+2),TRUE)), "n/a")</f>
        <v>19.97</v>
      </c>
      <c r="L1305" s="11" t="str">
        <f t="shared" si="41"/>
        <v>Yes</v>
      </c>
    </row>
    <row r="1306" spans="1:12" x14ac:dyDescent="0.2">
      <c r="A1306">
        <v>4743</v>
      </c>
      <c r="B1306" s="1">
        <v>42875.090509259258</v>
      </c>
      <c r="C1306">
        <v>6.23</v>
      </c>
      <c r="D1306">
        <v>254.47</v>
      </c>
      <c r="G1306" s="2">
        <f t="shared" si="40"/>
        <v>25.360045454545453</v>
      </c>
      <c r="K1306" s="11">
        <f>IF(($B1307-$B$16)&gt;(0.0417),(VLOOKUP($G1306,'stability from Xu'!$C$2:$K$1021,(ROUND($N$11/5,0)+2),TRUE)), "n/a")</f>
        <v>19.97</v>
      </c>
      <c r="L1306" s="11" t="str">
        <f t="shared" si="41"/>
        <v>Yes</v>
      </c>
    </row>
    <row r="1307" spans="1:12" x14ac:dyDescent="0.2">
      <c r="A1307">
        <v>4744</v>
      </c>
      <c r="B1307" s="1">
        <v>42875.090624999997</v>
      </c>
      <c r="C1307">
        <v>6.23</v>
      </c>
      <c r="D1307">
        <v>254.38</v>
      </c>
      <c r="G1307" s="2">
        <f t="shared" si="40"/>
        <v>25.351045454545453</v>
      </c>
      <c r="K1307" s="11">
        <f>IF(($B1308-$B$16)&gt;(0.0417),(VLOOKUP($G1307,'stability from Xu'!$C$2:$K$1021,(ROUND($N$11/5,0)+2),TRUE)), "n/a")</f>
        <v>19.97</v>
      </c>
      <c r="L1307" s="11" t="str">
        <f t="shared" si="41"/>
        <v>Yes</v>
      </c>
    </row>
    <row r="1308" spans="1:12" x14ac:dyDescent="0.2">
      <c r="A1308">
        <v>4745</v>
      </c>
      <c r="B1308" s="1">
        <v>42875.090740740743</v>
      </c>
      <c r="C1308">
        <v>6.23</v>
      </c>
      <c r="D1308">
        <v>254.47</v>
      </c>
      <c r="G1308" s="2">
        <f t="shared" si="40"/>
        <v>25.360045454545453</v>
      </c>
      <c r="K1308" s="11">
        <f>IF(($B1309-$B$16)&gt;(0.0417),(VLOOKUP($G1308,'stability from Xu'!$C$2:$K$1021,(ROUND($N$11/5,0)+2),TRUE)), "n/a")</f>
        <v>19.97</v>
      </c>
      <c r="L1308" s="11" t="str">
        <f t="shared" si="41"/>
        <v>Yes</v>
      </c>
    </row>
    <row r="1309" spans="1:12" x14ac:dyDescent="0.2">
      <c r="A1309">
        <v>4746</v>
      </c>
      <c r="B1309" s="1">
        <v>42875.090856481482</v>
      </c>
      <c r="C1309">
        <v>6.23</v>
      </c>
      <c r="D1309">
        <v>254.55</v>
      </c>
      <c r="G1309" s="2">
        <f t="shared" si="40"/>
        <v>25.368045454545456</v>
      </c>
      <c r="K1309" s="11">
        <f>IF(($B1310-$B$16)&gt;(0.0417),(VLOOKUP($G1309,'stability from Xu'!$C$2:$K$1021,(ROUND($N$11/5,0)+2),TRUE)), "n/a")</f>
        <v>19.97</v>
      </c>
      <c r="L1309" s="11" t="str">
        <f t="shared" si="41"/>
        <v>Yes</v>
      </c>
    </row>
    <row r="1310" spans="1:12" x14ac:dyDescent="0.2">
      <c r="A1310">
        <v>4747</v>
      </c>
      <c r="B1310" s="1">
        <v>42875.09097222222</v>
      </c>
      <c r="C1310">
        <v>6.23</v>
      </c>
      <c r="D1310">
        <v>254.22</v>
      </c>
      <c r="G1310" s="2">
        <f t="shared" si="40"/>
        <v>25.335045454545455</v>
      </c>
      <c r="K1310" s="11">
        <f>IF(($B1311-$B$16)&gt;(0.0417),(VLOOKUP($G1310,'stability from Xu'!$C$2:$K$1021,(ROUND($N$11/5,0)+2),TRUE)), "n/a")</f>
        <v>19.97</v>
      </c>
      <c r="L1310" s="11" t="str">
        <f t="shared" si="41"/>
        <v>Yes</v>
      </c>
    </row>
    <row r="1311" spans="1:12" x14ac:dyDescent="0.2">
      <c r="A1311">
        <v>4748</v>
      </c>
      <c r="B1311" s="1">
        <v>42875.091087962966</v>
      </c>
      <c r="C1311">
        <v>6.23</v>
      </c>
      <c r="D1311">
        <v>254.3</v>
      </c>
      <c r="G1311" s="2">
        <f t="shared" si="40"/>
        <v>25.343045454545454</v>
      </c>
      <c r="K1311" s="11">
        <f>IF(($B1312-$B$16)&gt;(0.0417),(VLOOKUP($G1311,'stability from Xu'!$C$2:$K$1021,(ROUND($N$11/5,0)+2),TRUE)), "n/a")</f>
        <v>19.97</v>
      </c>
      <c r="L1311" s="11" t="str">
        <f t="shared" si="41"/>
        <v>Yes</v>
      </c>
    </row>
    <row r="1312" spans="1:12" x14ac:dyDescent="0.2">
      <c r="A1312">
        <v>4749</v>
      </c>
      <c r="B1312" s="1">
        <v>42875.091203703705</v>
      </c>
      <c r="C1312">
        <v>6.23</v>
      </c>
      <c r="D1312">
        <v>254.55</v>
      </c>
      <c r="G1312" s="2">
        <f t="shared" si="40"/>
        <v>25.368045454545456</v>
      </c>
      <c r="K1312" s="11">
        <f>IF(($B1313-$B$16)&gt;(0.0417),(VLOOKUP($G1312,'stability from Xu'!$C$2:$K$1021,(ROUND($N$11/5,0)+2),TRUE)), "n/a")</f>
        <v>19.97</v>
      </c>
      <c r="L1312" s="11" t="str">
        <f t="shared" si="41"/>
        <v>Yes</v>
      </c>
    </row>
    <row r="1313" spans="1:12" x14ac:dyDescent="0.2">
      <c r="A1313">
        <v>4750</v>
      </c>
      <c r="B1313" s="1">
        <v>42875.091319444444</v>
      </c>
      <c r="C1313">
        <v>6.23</v>
      </c>
      <c r="D1313">
        <v>254.55</v>
      </c>
      <c r="G1313" s="2">
        <f t="shared" si="40"/>
        <v>25.368045454545456</v>
      </c>
      <c r="K1313" s="11">
        <f>IF(($B1314-$B$16)&gt;(0.0417),(VLOOKUP($G1313,'stability from Xu'!$C$2:$K$1021,(ROUND($N$11/5,0)+2),TRUE)), "n/a")</f>
        <v>19.97</v>
      </c>
      <c r="L1313" s="11" t="str">
        <f t="shared" si="41"/>
        <v>Yes</v>
      </c>
    </row>
    <row r="1314" spans="1:12" x14ac:dyDescent="0.2">
      <c r="A1314">
        <v>4751</v>
      </c>
      <c r="B1314" s="1">
        <v>42875.091435185182</v>
      </c>
      <c r="C1314">
        <v>6.23</v>
      </c>
      <c r="D1314">
        <v>254.47</v>
      </c>
      <c r="G1314" s="2">
        <f t="shared" si="40"/>
        <v>25.360045454545453</v>
      </c>
      <c r="K1314" s="11">
        <f>IF(($B1315-$B$16)&gt;(0.0417),(VLOOKUP($G1314,'stability from Xu'!$C$2:$K$1021,(ROUND($N$11/5,0)+2),TRUE)), "n/a")</f>
        <v>19.97</v>
      </c>
      <c r="L1314" s="11" t="str">
        <f t="shared" si="41"/>
        <v>Yes</v>
      </c>
    </row>
    <row r="1315" spans="1:12" x14ac:dyDescent="0.2">
      <c r="A1315">
        <v>4752</v>
      </c>
      <c r="B1315" s="1">
        <v>42875.091550925928</v>
      </c>
      <c r="C1315">
        <v>6.23</v>
      </c>
      <c r="D1315">
        <v>254.38</v>
      </c>
      <c r="G1315" s="2">
        <f t="shared" si="40"/>
        <v>25.351045454545453</v>
      </c>
      <c r="K1315" s="11">
        <f>IF(($B1316-$B$16)&gt;(0.0417),(VLOOKUP($G1315,'stability from Xu'!$C$2:$K$1021,(ROUND($N$11/5,0)+2),TRUE)), "n/a")</f>
        <v>19.97</v>
      </c>
      <c r="L1315" s="11" t="str">
        <f t="shared" si="41"/>
        <v>Yes</v>
      </c>
    </row>
    <row r="1316" spans="1:12" x14ac:dyDescent="0.2">
      <c r="A1316">
        <v>4753</v>
      </c>
      <c r="B1316" s="1">
        <v>42875.091666666667</v>
      </c>
      <c r="C1316">
        <v>6.23</v>
      </c>
      <c r="D1316">
        <v>254.38</v>
      </c>
      <c r="G1316" s="2">
        <f t="shared" si="40"/>
        <v>25.351045454545453</v>
      </c>
      <c r="K1316" s="11">
        <f>IF(($B1317-$B$16)&gt;(0.0417),(VLOOKUP($G1316,'stability from Xu'!$C$2:$K$1021,(ROUND($N$11/5,0)+2),TRUE)), "n/a")</f>
        <v>19.97</v>
      </c>
      <c r="L1316" s="11" t="str">
        <f t="shared" si="41"/>
        <v>Yes</v>
      </c>
    </row>
    <row r="1317" spans="1:12" x14ac:dyDescent="0.2">
      <c r="A1317">
        <v>4754</v>
      </c>
      <c r="B1317" s="1">
        <v>42875.091782407406</v>
      </c>
      <c r="C1317">
        <v>6.23</v>
      </c>
      <c r="D1317">
        <v>254.38</v>
      </c>
      <c r="G1317" s="2">
        <f t="shared" si="40"/>
        <v>25.351045454545453</v>
      </c>
      <c r="K1317" s="11">
        <f>IF(($B1318-$B$16)&gt;(0.0417),(VLOOKUP($G1317,'stability from Xu'!$C$2:$K$1021,(ROUND($N$11/5,0)+2),TRUE)), "n/a")</f>
        <v>19.97</v>
      </c>
      <c r="L1317" s="11" t="str">
        <f t="shared" si="41"/>
        <v>Yes</v>
      </c>
    </row>
    <row r="1318" spans="1:12" x14ac:dyDescent="0.2">
      <c r="A1318">
        <v>4755</v>
      </c>
      <c r="B1318" s="1">
        <v>42875.091898148145</v>
      </c>
      <c r="C1318">
        <v>6.23</v>
      </c>
      <c r="D1318">
        <v>254.3</v>
      </c>
      <c r="G1318" s="2">
        <f t="shared" si="40"/>
        <v>25.343045454545454</v>
      </c>
      <c r="K1318" s="11">
        <f>IF(($B1319-$B$16)&gt;(0.0417),(VLOOKUP($G1318,'stability from Xu'!$C$2:$K$1021,(ROUND($N$11/5,0)+2),TRUE)), "n/a")</f>
        <v>19.97</v>
      </c>
      <c r="L1318" s="11" t="str">
        <f t="shared" si="41"/>
        <v>Yes</v>
      </c>
    </row>
    <row r="1319" spans="1:12" x14ac:dyDescent="0.2">
      <c r="A1319">
        <v>4756</v>
      </c>
      <c r="B1319" s="1">
        <v>42875.092013888891</v>
      </c>
      <c r="C1319">
        <v>6.23</v>
      </c>
      <c r="D1319">
        <v>254.47</v>
      </c>
      <c r="G1319" s="2">
        <f t="shared" si="40"/>
        <v>25.360045454545453</v>
      </c>
      <c r="K1319" s="11">
        <f>IF(($B1320-$B$16)&gt;(0.0417),(VLOOKUP($G1319,'stability from Xu'!$C$2:$K$1021,(ROUND($N$11/5,0)+2),TRUE)), "n/a")</f>
        <v>19.97</v>
      </c>
      <c r="L1319" s="11" t="str">
        <f t="shared" si="41"/>
        <v>Yes</v>
      </c>
    </row>
    <row r="1320" spans="1:12" x14ac:dyDescent="0.2">
      <c r="A1320">
        <v>4757</v>
      </c>
      <c r="B1320" s="1">
        <v>42875.092129629629</v>
      </c>
      <c r="C1320">
        <v>6.23</v>
      </c>
      <c r="D1320">
        <v>254.55</v>
      </c>
      <c r="G1320" s="2">
        <f t="shared" si="40"/>
        <v>25.368045454545456</v>
      </c>
      <c r="K1320" s="11">
        <f>IF(($B1321-$B$16)&gt;(0.0417),(VLOOKUP($G1320,'stability from Xu'!$C$2:$K$1021,(ROUND($N$11/5,0)+2),TRUE)), "n/a")</f>
        <v>19.97</v>
      </c>
      <c r="L1320" s="11" t="str">
        <f t="shared" si="41"/>
        <v>Yes</v>
      </c>
    </row>
    <row r="1321" spans="1:12" x14ac:dyDescent="0.2">
      <c r="A1321">
        <v>4758</v>
      </c>
      <c r="B1321" s="1">
        <v>42875.092245370368</v>
      </c>
      <c r="C1321">
        <v>6.23</v>
      </c>
      <c r="D1321">
        <v>254.3</v>
      </c>
      <c r="G1321" s="2">
        <f t="shared" si="40"/>
        <v>25.343045454545454</v>
      </c>
      <c r="K1321" s="11">
        <f>IF(($B1322-$B$16)&gt;(0.0417),(VLOOKUP($G1321,'stability from Xu'!$C$2:$K$1021,(ROUND($N$11/5,0)+2),TRUE)), "n/a")</f>
        <v>19.97</v>
      </c>
      <c r="L1321" s="11" t="str">
        <f t="shared" si="41"/>
        <v>Yes</v>
      </c>
    </row>
    <row r="1322" spans="1:12" x14ac:dyDescent="0.2">
      <c r="A1322">
        <v>4759</v>
      </c>
      <c r="B1322" s="1">
        <v>42875.092361111114</v>
      </c>
      <c r="C1322">
        <v>6.23</v>
      </c>
      <c r="D1322">
        <v>254.47</v>
      </c>
      <c r="G1322" s="2">
        <f t="shared" si="40"/>
        <v>25.360045454545453</v>
      </c>
      <c r="K1322" s="11">
        <f>IF(($B1323-$B$16)&gt;(0.0417),(VLOOKUP($G1322,'stability from Xu'!$C$2:$K$1021,(ROUND($N$11/5,0)+2),TRUE)), "n/a")</f>
        <v>19.97</v>
      </c>
      <c r="L1322" s="11" t="str">
        <f t="shared" si="41"/>
        <v>Yes</v>
      </c>
    </row>
    <row r="1323" spans="1:12" x14ac:dyDescent="0.2">
      <c r="A1323">
        <v>4760</v>
      </c>
      <c r="B1323" s="1">
        <v>42875.092476851853</v>
      </c>
      <c r="C1323">
        <v>6.23</v>
      </c>
      <c r="D1323">
        <v>254.38</v>
      </c>
      <c r="G1323" s="2">
        <f t="shared" si="40"/>
        <v>25.351045454545453</v>
      </c>
      <c r="K1323" s="11">
        <f>IF(($B1324-$B$16)&gt;(0.0417),(VLOOKUP($G1323,'stability from Xu'!$C$2:$K$1021,(ROUND($N$11/5,0)+2),TRUE)), "n/a")</f>
        <v>19.97</v>
      </c>
      <c r="L1323" s="11" t="str">
        <f t="shared" si="41"/>
        <v>Yes</v>
      </c>
    </row>
    <row r="1324" spans="1:12" x14ac:dyDescent="0.2">
      <c r="A1324">
        <v>4761</v>
      </c>
      <c r="B1324" s="1">
        <v>42875.092592592591</v>
      </c>
      <c r="C1324">
        <v>6.23</v>
      </c>
      <c r="D1324">
        <v>254.47</v>
      </c>
      <c r="G1324" s="2">
        <f t="shared" si="40"/>
        <v>25.360045454545453</v>
      </c>
      <c r="K1324" s="11">
        <f>IF(($B1325-$B$16)&gt;(0.0417),(VLOOKUP($G1324,'stability from Xu'!$C$2:$K$1021,(ROUND($N$11/5,0)+2),TRUE)), "n/a")</f>
        <v>19.97</v>
      </c>
      <c r="L1324" s="11" t="str">
        <f t="shared" si="41"/>
        <v>Yes</v>
      </c>
    </row>
    <row r="1325" spans="1:12" x14ac:dyDescent="0.2">
      <c r="A1325">
        <v>4762</v>
      </c>
      <c r="B1325" s="1">
        <v>42875.09270833333</v>
      </c>
      <c r="C1325">
        <v>6.23</v>
      </c>
      <c r="D1325">
        <v>254.47</v>
      </c>
      <c r="G1325" s="2">
        <f t="shared" si="40"/>
        <v>25.360045454545453</v>
      </c>
      <c r="K1325" s="11">
        <f>IF(($B1326-$B$16)&gt;(0.0417),(VLOOKUP($G1325,'stability from Xu'!$C$2:$K$1021,(ROUND($N$11/5,0)+2),TRUE)), "n/a")</f>
        <v>19.97</v>
      </c>
      <c r="L1325" s="11" t="str">
        <f t="shared" si="41"/>
        <v>Yes</v>
      </c>
    </row>
    <row r="1326" spans="1:12" x14ac:dyDescent="0.2">
      <c r="A1326">
        <v>4763</v>
      </c>
      <c r="B1326" s="1">
        <v>42875.092824074076</v>
      </c>
      <c r="C1326">
        <v>6.23</v>
      </c>
      <c r="D1326">
        <v>254.38</v>
      </c>
      <c r="G1326" s="2">
        <f t="shared" si="40"/>
        <v>25.351045454545453</v>
      </c>
      <c r="K1326" s="11">
        <f>IF(($B1327-$B$16)&gt;(0.0417),(VLOOKUP($G1326,'stability from Xu'!$C$2:$K$1021,(ROUND($N$11/5,0)+2),TRUE)), "n/a")</f>
        <v>19.97</v>
      </c>
      <c r="L1326" s="11" t="str">
        <f t="shared" si="41"/>
        <v>Yes</v>
      </c>
    </row>
    <row r="1327" spans="1:12" x14ac:dyDescent="0.2">
      <c r="A1327">
        <v>4764</v>
      </c>
      <c r="B1327" s="1">
        <v>42875.092939814815</v>
      </c>
      <c r="C1327">
        <v>6.23</v>
      </c>
      <c r="D1327">
        <v>254.38</v>
      </c>
      <c r="G1327" s="2">
        <f t="shared" si="40"/>
        <v>25.351045454545453</v>
      </c>
      <c r="K1327" s="11">
        <f>IF(($B1328-$B$16)&gt;(0.0417),(VLOOKUP($G1327,'stability from Xu'!$C$2:$K$1021,(ROUND($N$11/5,0)+2),TRUE)), "n/a")</f>
        <v>19.97</v>
      </c>
      <c r="L1327" s="11" t="str">
        <f t="shared" si="41"/>
        <v>Yes</v>
      </c>
    </row>
    <row r="1328" spans="1:12" x14ac:dyDescent="0.2">
      <c r="A1328">
        <v>4765</v>
      </c>
      <c r="B1328" s="1">
        <v>42875.093055555553</v>
      </c>
      <c r="C1328">
        <v>6.23</v>
      </c>
      <c r="D1328">
        <v>254.47</v>
      </c>
      <c r="G1328" s="2">
        <f t="shared" si="40"/>
        <v>25.360045454545453</v>
      </c>
      <c r="K1328" s="11">
        <f>IF(($B1329-$B$16)&gt;(0.0417),(VLOOKUP($G1328,'stability from Xu'!$C$2:$K$1021,(ROUND($N$11/5,0)+2),TRUE)), "n/a")</f>
        <v>19.97</v>
      </c>
      <c r="L1328" s="11" t="str">
        <f t="shared" si="41"/>
        <v>Yes</v>
      </c>
    </row>
    <row r="1329" spans="1:12" x14ac:dyDescent="0.2">
      <c r="A1329">
        <v>4766</v>
      </c>
      <c r="B1329" s="1">
        <v>42875.093171296299</v>
      </c>
      <c r="C1329">
        <v>6.23</v>
      </c>
      <c r="D1329">
        <v>254.55</v>
      </c>
      <c r="G1329" s="2">
        <f t="shared" si="40"/>
        <v>25.368045454545456</v>
      </c>
      <c r="K1329" s="11">
        <f>IF(($B1330-$B$16)&gt;(0.0417),(VLOOKUP($G1329,'stability from Xu'!$C$2:$K$1021,(ROUND($N$11/5,0)+2),TRUE)), "n/a")</f>
        <v>19.97</v>
      </c>
      <c r="L1329" s="11" t="str">
        <f t="shared" si="41"/>
        <v>Yes</v>
      </c>
    </row>
    <row r="1330" spans="1:12" x14ac:dyDescent="0.2">
      <c r="A1330">
        <v>4767</v>
      </c>
      <c r="B1330" s="1">
        <v>42875.093287037038</v>
      </c>
      <c r="C1330">
        <v>6.23</v>
      </c>
      <c r="D1330">
        <v>254.3</v>
      </c>
      <c r="G1330" s="2">
        <f t="shared" si="40"/>
        <v>25.343045454545454</v>
      </c>
      <c r="K1330" s="11">
        <f>IF(($B1331-$B$16)&gt;(0.0417),(VLOOKUP($G1330,'stability from Xu'!$C$2:$K$1021,(ROUND($N$11/5,0)+2),TRUE)), "n/a")</f>
        <v>19.97</v>
      </c>
      <c r="L1330" s="11" t="str">
        <f t="shared" si="41"/>
        <v>Yes</v>
      </c>
    </row>
    <row r="1331" spans="1:12" x14ac:dyDescent="0.2">
      <c r="A1331">
        <v>4768</v>
      </c>
      <c r="B1331" s="1">
        <v>42875.093402777777</v>
      </c>
      <c r="C1331">
        <v>6.23</v>
      </c>
      <c r="D1331">
        <v>254.47</v>
      </c>
      <c r="G1331" s="2">
        <f t="shared" si="40"/>
        <v>25.360045454545453</v>
      </c>
      <c r="K1331" s="11">
        <f>IF(($B1332-$B$16)&gt;(0.0417),(VLOOKUP($G1331,'stability from Xu'!$C$2:$K$1021,(ROUND($N$11/5,0)+2),TRUE)), "n/a")</f>
        <v>19.97</v>
      </c>
      <c r="L1331" s="11" t="str">
        <f t="shared" si="41"/>
        <v>Yes</v>
      </c>
    </row>
    <row r="1332" spans="1:12" x14ac:dyDescent="0.2">
      <c r="A1332">
        <v>4769</v>
      </c>
      <c r="B1332" s="1">
        <v>42875.093518518515</v>
      </c>
      <c r="C1332">
        <v>6.23</v>
      </c>
      <c r="D1332">
        <v>254.3</v>
      </c>
      <c r="G1332" s="2">
        <f t="shared" si="40"/>
        <v>25.343045454545454</v>
      </c>
      <c r="K1332" s="11">
        <f>IF(($B1333-$B$16)&gt;(0.0417),(VLOOKUP($G1332,'stability from Xu'!$C$2:$K$1021,(ROUND($N$11/5,0)+2),TRUE)), "n/a")</f>
        <v>19.97</v>
      </c>
      <c r="L1332" s="11" t="str">
        <f t="shared" si="41"/>
        <v>Yes</v>
      </c>
    </row>
    <row r="1333" spans="1:12" x14ac:dyDescent="0.2">
      <c r="A1333">
        <v>4770</v>
      </c>
      <c r="B1333" s="1">
        <v>42875.093634259261</v>
      </c>
      <c r="C1333">
        <v>6.23</v>
      </c>
      <c r="D1333">
        <v>254.38</v>
      </c>
      <c r="G1333" s="2">
        <f t="shared" si="40"/>
        <v>25.351045454545453</v>
      </c>
      <c r="K1333" s="11">
        <f>IF(($B1334-$B$16)&gt;(0.0417),(VLOOKUP($G1333,'stability from Xu'!$C$2:$K$1021,(ROUND($N$11/5,0)+2),TRUE)), "n/a")</f>
        <v>19.97</v>
      </c>
      <c r="L1333" s="11" t="str">
        <f t="shared" si="41"/>
        <v>Yes</v>
      </c>
    </row>
    <row r="1334" spans="1:12" x14ac:dyDescent="0.2">
      <c r="A1334">
        <v>4771</v>
      </c>
      <c r="B1334" s="1">
        <v>42875.09375</v>
      </c>
      <c r="C1334">
        <v>6.23</v>
      </c>
      <c r="D1334">
        <v>254.22</v>
      </c>
      <c r="G1334" s="2">
        <f t="shared" si="40"/>
        <v>25.335045454545455</v>
      </c>
      <c r="K1334" s="11">
        <f>IF(($B1335-$B$16)&gt;(0.0417),(VLOOKUP($G1334,'stability from Xu'!$C$2:$K$1021,(ROUND($N$11/5,0)+2),TRUE)), "n/a")</f>
        <v>19.97</v>
      </c>
      <c r="L1334" s="11" t="str">
        <f t="shared" si="41"/>
        <v>Yes</v>
      </c>
    </row>
    <row r="1335" spans="1:12" x14ac:dyDescent="0.2">
      <c r="A1335">
        <v>4772</v>
      </c>
      <c r="B1335" s="1">
        <v>42875.093865740739</v>
      </c>
      <c r="C1335">
        <v>6.23</v>
      </c>
      <c r="D1335">
        <v>254.3</v>
      </c>
      <c r="G1335" s="2">
        <f t="shared" si="40"/>
        <v>25.343045454545454</v>
      </c>
      <c r="K1335" s="11">
        <f>IF(($B1336-$B$16)&gt;(0.0417),(VLOOKUP($G1335,'stability from Xu'!$C$2:$K$1021,(ROUND($N$11/5,0)+2),TRUE)), "n/a")</f>
        <v>19.97</v>
      </c>
      <c r="L1335" s="11" t="str">
        <f t="shared" si="41"/>
        <v>Yes</v>
      </c>
    </row>
    <row r="1336" spans="1:12" x14ac:dyDescent="0.2">
      <c r="A1336">
        <v>4773</v>
      </c>
      <c r="B1336" s="1">
        <v>42875.093981481485</v>
      </c>
      <c r="C1336">
        <v>6.23</v>
      </c>
      <c r="D1336">
        <v>254.47</v>
      </c>
      <c r="G1336" s="2">
        <f t="shared" si="40"/>
        <v>25.360045454545453</v>
      </c>
      <c r="K1336" s="11">
        <f>IF(($B1337-$B$16)&gt;(0.0417),(VLOOKUP($G1336,'stability from Xu'!$C$2:$K$1021,(ROUND($N$11/5,0)+2),TRUE)), "n/a")</f>
        <v>19.97</v>
      </c>
      <c r="L1336" s="11" t="str">
        <f t="shared" si="41"/>
        <v>Yes</v>
      </c>
    </row>
    <row r="1337" spans="1:12" x14ac:dyDescent="0.2">
      <c r="A1337">
        <v>4774</v>
      </c>
      <c r="B1337" s="1">
        <v>42875.094097222223</v>
      </c>
      <c r="C1337">
        <v>6.23</v>
      </c>
      <c r="D1337">
        <v>254.47</v>
      </c>
      <c r="G1337" s="2">
        <f t="shared" si="40"/>
        <v>25.360045454545453</v>
      </c>
      <c r="K1337" s="11">
        <f>IF(($B1338-$B$16)&gt;(0.0417),(VLOOKUP($G1337,'stability from Xu'!$C$2:$K$1021,(ROUND($N$11/5,0)+2),TRUE)), "n/a")</f>
        <v>19.97</v>
      </c>
      <c r="L1337" s="11" t="str">
        <f t="shared" si="41"/>
        <v>Yes</v>
      </c>
    </row>
    <row r="1338" spans="1:12" x14ac:dyDescent="0.2">
      <c r="A1338">
        <v>4775</v>
      </c>
      <c r="B1338" s="1">
        <v>42875.094212962962</v>
      </c>
      <c r="C1338">
        <v>6.23</v>
      </c>
      <c r="D1338">
        <v>254.47</v>
      </c>
      <c r="G1338" s="2">
        <f t="shared" si="40"/>
        <v>25.360045454545453</v>
      </c>
      <c r="K1338" s="11">
        <f>IF(($B1339-$B$16)&gt;(0.0417),(VLOOKUP($G1338,'stability from Xu'!$C$2:$K$1021,(ROUND($N$11/5,0)+2),TRUE)), "n/a")</f>
        <v>19.97</v>
      </c>
      <c r="L1338" s="11" t="str">
        <f t="shared" si="41"/>
        <v>Yes</v>
      </c>
    </row>
    <row r="1339" spans="1:12" x14ac:dyDescent="0.2">
      <c r="A1339">
        <v>4776</v>
      </c>
      <c r="B1339" s="1">
        <v>42875.094328703701</v>
      </c>
      <c r="C1339">
        <v>6.23</v>
      </c>
      <c r="D1339">
        <v>254.3</v>
      </c>
      <c r="G1339" s="2">
        <f t="shared" si="40"/>
        <v>25.343045454545454</v>
      </c>
      <c r="K1339" s="11">
        <f>IF(($B1340-$B$16)&gt;(0.0417),(VLOOKUP($G1339,'stability from Xu'!$C$2:$K$1021,(ROUND($N$11/5,0)+2),TRUE)), "n/a")</f>
        <v>19.97</v>
      </c>
      <c r="L1339" s="11" t="str">
        <f t="shared" si="41"/>
        <v>Yes</v>
      </c>
    </row>
    <row r="1340" spans="1:12" x14ac:dyDescent="0.2">
      <c r="A1340">
        <v>4777</v>
      </c>
      <c r="B1340" s="1">
        <v>42875.094444444447</v>
      </c>
      <c r="C1340">
        <v>6.23</v>
      </c>
      <c r="D1340">
        <v>254.47</v>
      </c>
      <c r="G1340" s="2">
        <f t="shared" si="40"/>
        <v>25.360045454545453</v>
      </c>
      <c r="K1340" s="11">
        <f>IF(($B1341-$B$16)&gt;(0.0417),(VLOOKUP($G1340,'stability from Xu'!$C$2:$K$1021,(ROUND($N$11/5,0)+2),TRUE)), "n/a")</f>
        <v>19.97</v>
      </c>
      <c r="L1340" s="11" t="str">
        <f t="shared" si="41"/>
        <v>Yes</v>
      </c>
    </row>
    <row r="1341" spans="1:12" x14ac:dyDescent="0.2">
      <c r="A1341">
        <v>4778</v>
      </c>
      <c r="B1341" s="1">
        <v>42875.094560185185</v>
      </c>
      <c r="C1341">
        <v>6.23</v>
      </c>
      <c r="D1341">
        <v>254.3</v>
      </c>
      <c r="G1341" s="2">
        <f t="shared" si="40"/>
        <v>25.343045454545454</v>
      </c>
      <c r="K1341" s="11">
        <f>IF(($B1342-$B$16)&gt;(0.0417),(VLOOKUP($G1341,'stability from Xu'!$C$2:$K$1021,(ROUND($N$11/5,0)+2),TRUE)), "n/a")</f>
        <v>19.97</v>
      </c>
      <c r="L1341" s="11" t="str">
        <f t="shared" si="41"/>
        <v>Yes</v>
      </c>
    </row>
    <row r="1342" spans="1:12" x14ac:dyDescent="0.2">
      <c r="A1342">
        <v>4779</v>
      </c>
      <c r="B1342" s="1">
        <v>42875.094675925924</v>
      </c>
      <c r="C1342">
        <v>6.23</v>
      </c>
      <c r="D1342">
        <v>254.47</v>
      </c>
      <c r="G1342" s="2">
        <f t="shared" si="40"/>
        <v>25.360045454545453</v>
      </c>
      <c r="K1342" s="11">
        <f>IF(($B1343-$B$16)&gt;(0.0417),(VLOOKUP($G1342,'stability from Xu'!$C$2:$K$1021,(ROUND($N$11/5,0)+2),TRUE)), "n/a")</f>
        <v>19.97</v>
      </c>
      <c r="L1342" s="11" t="str">
        <f t="shared" si="41"/>
        <v>Yes</v>
      </c>
    </row>
    <row r="1343" spans="1:12" x14ac:dyDescent="0.2">
      <c r="A1343">
        <v>4780</v>
      </c>
      <c r="B1343" s="1">
        <v>42875.09479166667</v>
      </c>
      <c r="C1343">
        <v>6.23</v>
      </c>
      <c r="D1343">
        <v>254.38</v>
      </c>
      <c r="G1343" s="2">
        <f t="shared" si="40"/>
        <v>25.351045454545453</v>
      </c>
      <c r="K1343" s="11">
        <f>IF(($B1344-$B$16)&gt;(0.0417),(VLOOKUP($G1343,'stability from Xu'!$C$2:$K$1021,(ROUND($N$11/5,0)+2),TRUE)), "n/a")</f>
        <v>19.97</v>
      </c>
      <c r="L1343" s="11" t="str">
        <f t="shared" si="41"/>
        <v>Yes</v>
      </c>
    </row>
    <row r="1344" spans="1:12" x14ac:dyDescent="0.2">
      <c r="A1344">
        <v>4781</v>
      </c>
      <c r="B1344" s="1">
        <v>42875.094907407409</v>
      </c>
      <c r="C1344">
        <v>6.23</v>
      </c>
      <c r="D1344">
        <v>254.47</v>
      </c>
      <c r="G1344" s="2">
        <f t="shared" si="40"/>
        <v>25.360045454545453</v>
      </c>
      <c r="K1344" s="11">
        <f>IF(($B1345-$B$16)&gt;(0.0417),(VLOOKUP($G1344,'stability from Xu'!$C$2:$K$1021,(ROUND($N$11/5,0)+2),TRUE)), "n/a")</f>
        <v>19.97</v>
      </c>
      <c r="L1344" s="11" t="str">
        <f t="shared" si="41"/>
        <v>Yes</v>
      </c>
    </row>
    <row r="1345" spans="1:12" x14ac:dyDescent="0.2">
      <c r="A1345">
        <v>4782</v>
      </c>
      <c r="B1345" s="1">
        <v>42875.095023148147</v>
      </c>
      <c r="C1345">
        <v>6.23</v>
      </c>
      <c r="D1345">
        <v>254.3</v>
      </c>
      <c r="G1345" s="2">
        <f t="shared" si="40"/>
        <v>25.343045454545454</v>
      </c>
      <c r="K1345" s="11">
        <f>IF(($B1346-$B$16)&gt;(0.0417),(VLOOKUP($G1345,'stability from Xu'!$C$2:$K$1021,(ROUND($N$11/5,0)+2),TRUE)), "n/a")</f>
        <v>19.97</v>
      </c>
      <c r="L1345" s="11" t="str">
        <f t="shared" si="41"/>
        <v>Yes</v>
      </c>
    </row>
    <row r="1346" spans="1:12" x14ac:dyDescent="0.2">
      <c r="A1346">
        <v>4783</v>
      </c>
      <c r="B1346" s="1">
        <v>42875.095138888886</v>
      </c>
      <c r="C1346">
        <v>6.23</v>
      </c>
      <c r="D1346">
        <v>254.13</v>
      </c>
      <c r="G1346" s="2">
        <f t="shared" si="40"/>
        <v>25.326045454545454</v>
      </c>
      <c r="K1346" s="11">
        <f>IF(($B1347-$B$16)&gt;(0.0417),(VLOOKUP($G1346,'stability from Xu'!$C$2:$K$1021,(ROUND($N$11/5,0)+2),TRUE)), "n/a")</f>
        <v>19.97</v>
      </c>
      <c r="L1346" s="11" t="str">
        <f t="shared" si="41"/>
        <v>Yes</v>
      </c>
    </row>
    <row r="1347" spans="1:12" x14ac:dyDescent="0.2">
      <c r="A1347">
        <v>4784</v>
      </c>
      <c r="B1347" s="1">
        <v>42875.095254629632</v>
      </c>
      <c r="C1347">
        <v>6.23</v>
      </c>
      <c r="D1347">
        <v>254.38</v>
      </c>
      <c r="G1347" s="2">
        <f t="shared" si="40"/>
        <v>25.351045454545453</v>
      </c>
      <c r="K1347" s="11">
        <f>IF(($B1348-$B$16)&gt;(0.0417),(VLOOKUP($G1347,'stability from Xu'!$C$2:$K$1021,(ROUND($N$11/5,0)+2),TRUE)), "n/a")</f>
        <v>19.97</v>
      </c>
      <c r="L1347" s="11" t="str">
        <f t="shared" si="41"/>
        <v>Yes</v>
      </c>
    </row>
    <row r="1348" spans="1:12" x14ac:dyDescent="0.2">
      <c r="A1348">
        <v>4785</v>
      </c>
      <c r="B1348" s="1">
        <v>42875.095370370371</v>
      </c>
      <c r="C1348">
        <v>6.23</v>
      </c>
      <c r="D1348">
        <v>254.38</v>
      </c>
      <c r="G1348" s="2">
        <f t="shared" si="40"/>
        <v>25.351045454545453</v>
      </c>
      <c r="K1348" s="11">
        <f>IF(($B1349-$B$16)&gt;(0.0417),(VLOOKUP($G1348,'stability from Xu'!$C$2:$K$1021,(ROUND($N$11/5,0)+2),TRUE)), "n/a")</f>
        <v>19.97</v>
      </c>
      <c r="L1348" s="11" t="str">
        <f t="shared" si="41"/>
        <v>Yes</v>
      </c>
    </row>
    <row r="1349" spans="1:12" x14ac:dyDescent="0.2">
      <c r="A1349">
        <v>4786</v>
      </c>
      <c r="B1349" s="1">
        <v>42875.095486111109</v>
      </c>
      <c r="C1349">
        <v>6.23</v>
      </c>
      <c r="D1349">
        <v>254.38</v>
      </c>
      <c r="G1349" s="2">
        <f t="shared" si="40"/>
        <v>25.351045454545453</v>
      </c>
      <c r="K1349" s="11">
        <f>IF(($B1350-$B$16)&gt;(0.0417),(VLOOKUP($G1349,'stability from Xu'!$C$2:$K$1021,(ROUND($N$11/5,0)+2),TRUE)), "n/a")</f>
        <v>19.97</v>
      </c>
      <c r="L1349" s="11" t="str">
        <f t="shared" si="41"/>
        <v>Yes</v>
      </c>
    </row>
    <row r="1350" spans="1:12" x14ac:dyDescent="0.2">
      <c r="A1350">
        <v>4787</v>
      </c>
      <c r="B1350" s="1">
        <v>42875.095601851855</v>
      </c>
      <c r="C1350">
        <v>6.23</v>
      </c>
      <c r="D1350">
        <v>254.38</v>
      </c>
      <c r="G1350" s="2">
        <f t="shared" si="40"/>
        <v>25.351045454545453</v>
      </c>
      <c r="K1350" s="11">
        <f>IF(($B1351-$B$16)&gt;(0.0417),(VLOOKUP($G1350,'stability from Xu'!$C$2:$K$1021,(ROUND($N$11/5,0)+2),TRUE)), "n/a")</f>
        <v>19.97</v>
      </c>
      <c r="L1350" s="11" t="str">
        <f t="shared" si="41"/>
        <v>Yes</v>
      </c>
    </row>
    <row r="1351" spans="1:12" x14ac:dyDescent="0.2">
      <c r="A1351">
        <v>4788</v>
      </c>
      <c r="B1351" s="1">
        <v>42875.095717592594</v>
      </c>
      <c r="C1351">
        <v>6.23</v>
      </c>
      <c r="D1351">
        <v>254.3</v>
      </c>
      <c r="G1351" s="2">
        <f t="shared" si="40"/>
        <v>25.343045454545454</v>
      </c>
      <c r="K1351" s="11">
        <f>IF(($B1352-$B$16)&gt;(0.0417),(VLOOKUP($G1351,'stability from Xu'!$C$2:$K$1021,(ROUND($N$11/5,0)+2),TRUE)), "n/a")</f>
        <v>19.97</v>
      </c>
      <c r="L1351" s="11" t="str">
        <f t="shared" si="41"/>
        <v>Yes</v>
      </c>
    </row>
    <row r="1352" spans="1:12" x14ac:dyDescent="0.2">
      <c r="A1352">
        <v>4789</v>
      </c>
      <c r="B1352" s="1">
        <v>42875.095833333333</v>
      </c>
      <c r="C1352">
        <v>6.23</v>
      </c>
      <c r="D1352">
        <v>254.47</v>
      </c>
      <c r="G1352" s="2">
        <f t="shared" si="40"/>
        <v>25.360045454545453</v>
      </c>
      <c r="K1352" s="11">
        <f>IF(($B1353-$B$16)&gt;(0.0417),(VLOOKUP($G1352,'stability from Xu'!$C$2:$K$1021,(ROUND($N$11/5,0)+2),TRUE)), "n/a")</f>
        <v>19.97</v>
      </c>
      <c r="L1352" s="11" t="str">
        <f t="shared" si="41"/>
        <v>Yes</v>
      </c>
    </row>
    <row r="1353" spans="1:12" x14ac:dyDescent="0.2">
      <c r="A1353">
        <v>4790</v>
      </c>
      <c r="B1353" s="1">
        <v>42875.095949074072</v>
      </c>
      <c r="C1353">
        <v>6.23</v>
      </c>
      <c r="D1353">
        <v>254.3</v>
      </c>
      <c r="G1353" s="2">
        <f t="shared" si="40"/>
        <v>25.343045454545454</v>
      </c>
      <c r="K1353" s="11">
        <f>IF(($B1354-$B$16)&gt;(0.0417),(VLOOKUP($G1353,'stability from Xu'!$C$2:$K$1021,(ROUND($N$11/5,0)+2),TRUE)), "n/a")</f>
        <v>19.97</v>
      </c>
      <c r="L1353" s="11" t="str">
        <f t="shared" si="41"/>
        <v>Yes</v>
      </c>
    </row>
    <row r="1354" spans="1:12" x14ac:dyDescent="0.2">
      <c r="A1354">
        <v>4791</v>
      </c>
      <c r="B1354" s="1">
        <v>42875.096064814818</v>
      </c>
      <c r="C1354">
        <v>6.23</v>
      </c>
      <c r="D1354">
        <v>254.38</v>
      </c>
      <c r="G1354" s="2">
        <f t="shared" si="40"/>
        <v>25.351045454545453</v>
      </c>
      <c r="K1354" s="11">
        <f>IF(($B1355-$B$16)&gt;(0.0417),(VLOOKUP($G1354,'stability from Xu'!$C$2:$K$1021,(ROUND($N$11/5,0)+2),TRUE)), "n/a")</f>
        <v>19.97</v>
      </c>
      <c r="L1354" s="11" t="str">
        <f t="shared" si="41"/>
        <v>Yes</v>
      </c>
    </row>
    <row r="1355" spans="1:12" x14ac:dyDescent="0.2">
      <c r="A1355">
        <v>4792</v>
      </c>
      <c r="B1355" s="1">
        <v>42875.096180555556</v>
      </c>
      <c r="C1355">
        <v>6.23</v>
      </c>
      <c r="D1355">
        <v>254.47</v>
      </c>
      <c r="G1355" s="2">
        <f t="shared" si="40"/>
        <v>25.360045454545453</v>
      </c>
      <c r="K1355" s="11">
        <f>IF(($B1356-$B$16)&gt;(0.0417),(VLOOKUP($G1355,'stability from Xu'!$C$2:$K$1021,(ROUND($N$11/5,0)+2),TRUE)), "n/a")</f>
        <v>19.97</v>
      </c>
      <c r="L1355" s="11" t="str">
        <f t="shared" si="41"/>
        <v>Yes</v>
      </c>
    </row>
    <row r="1356" spans="1:12" x14ac:dyDescent="0.2">
      <c r="A1356">
        <v>4793</v>
      </c>
      <c r="B1356" s="1">
        <v>42875.096296296295</v>
      </c>
      <c r="C1356">
        <v>6.23</v>
      </c>
      <c r="D1356">
        <v>254.55</v>
      </c>
      <c r="G1356" s="2">
        <f t="shared" si="40"/>
        <v>25.368045454545456</v>
      </c>
      <c r="K1356" s="11">
        <f>IF(($B1357-$B$16)&gt;(0.0417),(VLOOKUP($G1356,'stability from Xu'!$C$2:$K$1021,(ROUND($N$11/5,0)+2),TRUE)), "n/a")</f>
        <v>19.97</v>
      </c>
      <c r="L1356" s="11" t="str">
        <f t="shared" si="41"/>
        <v>Yes</v>
      </c>
    </row>
    <row r="1357" spans="1:12" x14ac:dyDescent="0.2">
      <c r="A1357">
        <v>4794</v>
      </c>
      <c r="B1357" s="1">
        <v>42875.096412037034</v>
      </c>
      <c r="C1357">
        <v>6.23</v>
      </c>
      <c r="D1357">
        <v>254.72</v>
      </c>
      <c r="G1357" s="2">
        <f t="shared" si="40"/>
        <v>25.385045454545455</v>
      </c>
      <c r="K1357" s="11">
        <f>IF(($B1358-$B$16)&gt;(0.0417),(VLOOKUP($G1357,'stability from Xu'!$C$2:$K$1021,(ROUND($N$11/5,0)+2),TRUE)), "n/a")</f>
        <v>19.97</v>
      </c>
      <c r="L1357" s="11" t="str">
        <f t="shared" si="41"/>
        <v>Yes</v>
      </c>
    </row>
    <row r="1358" spans="1:12" x14ac:dyDescent="0.2">
      <c r="A1358">
        <v>4795</v>
      </c>
      <c r="B1358" s="1">
        <v>42875.09652777778</v>
      </c>
      <c r="C1358">
        <v>6.23</v>
      </c>
      <c r="D1358">
        <v>254.8</v>
      </c>
      <c r="G1358" s="2">
        <f t="shared" si="40"/>
        <v>25.393045454545454</v>
      </c>
      <c r="K1358" s="11">
        <f>IF(($B1359-$B$16)&gt;(0.0417),(VLOOKUP($G1358,'stability from Xu'!$C$2:$K$1021,(ROUND($N$11/5,0)+2),TRUE)), "n/a")</f>
        <v>19.97</v>
      </c>
      <c r="L1358" s="11" t="str">
        <f t="shared" si="41"/>
        <v>Yes</v>
      </c>
    </row>
    <row r="1359" spans="1:12" x14ac:dyDescent="0.2">
      <c r="A1359">
        <v>4796</v>
      </c>
      <c r="B1359" s="1">
        <v>42875.096643518518</v>
      </c>
      <c r="C1359">
        <v>6.23</v>
      </c>
      <c r="D1359">
        <v>255.05</v>
      </c>
      <c r="G1359" s="2">
        <f t="shared" si="40"/>
        <v>25.418045454545457</v>
      </c>
      <c r="K1359" s="11">
        <f>IF(($B1360-$B$16)&gt;(0.0417),(VLOOKUP($G1359,'stability from Xu'!$C$2:$K$1021,(ROUND($N$11/5,0)+2),TRUE)), "n/a")</f>
        <v>20</v>
      </c>
      <c r="L1359" s="11" t="str">
        <f t="shared" si="41"/>
        <v>Yes</v>
      </c>
    </row>
    <row r="1360" spans="1:12" x14ac:dyDescent="0.2">
      <c r="A1360">
        <v>4797</v>
      </c>
      <c r="B1360" s="1">
        <v>42875.096759259257</v>
      </c>
      <c r="C1360">
        <v>6.23</v>
      </c>
      <c r="D1360">
        <v>255.05</v>
      </c>
      <c r="G1360" s="2">
        <f t="shared" ref="G1360:G1423" si="42">(D1360/10-$G$7)*$G$8</f>
        <v>25.418045454545457</v>
      </c>
      <c r="K1360" s="11">
        <f>IF(($B1361-$B$16)&gt;(0.0417),(VLOOKUP($G1360,'stability from Xu'!$C$2:$K$1021,(ROUND($N$11/5,0)+2),TRUE)), "n/a")</f>
        <v>20</v>
      </c>
      <c r="L1360" s="11" t="str">
        <f t="shared" ref="L1360:L1423" si="43">IF($K1360="N/A", "-",IF(C1360&gt;K1360,"NO","Yes"))</f>
        <v>Yes</v>
      </c>
    </row>
    <row r="1361" spans="1:12" x14ac:dyDescent="0.2">
      <c r="A1361">
        <v>4798</v>
      </c>
      <c r="B1361" s="1">
        <v>42875.096875000003</v>
      </c>
      <c r="C1361">
        <v>6.23</v>
      </c>
      <c r="D1361">
        <v>255.05</v>
      </c>
      <c r="G1361" s="2">
        <f t="shared" si="42"/>
        <v>25.418045454545457</v>
      </c>
      <c r="K1361" s="11">
        <f>IF(($B1362-$B$16)&gt;(0.0417),(VLOOKUP($G1361,'stability from Xu'!$C$2:$K$1021,(ROUND($N$11/5,0)+2),TRUE)), "n/a")</f>
        <v>20</v>
      </c>
      <c r="L1361" s="11" t="str">
        <f t="shared" si="43"/>
        <v>Yes</v>
      </c>
    </row>
    <row r="1362" spans="1:12" x14ac:dyDescent="0.2">
      <c r="A1362">
        <v>4799</v>
      </c>
      <c r="B1362" s="1">
        <v>42875.096990740742</v>
      </c>
      <c r="C1362">
        <v>6.23</v>
      </c>
      <c r="D1362">
        <v>255.14</v>
      </c>
      <c r="G1362" s="2">
        <f t="shared" si="42"/>
        <v>25.427045454545453</v>
      </c>
      <c r="K1362" s="11">
        <f>IF(($B1363-$B$16)&gt;(0.0417),(VLOOKUP($G1362,'stability from Xu'!$C$2:$K$1021,(ROUND($N$11/5,0)+2),TRUE)), "n/a")</f>
        <v>20</v>
      </c>
      <c r="L1362" s="11" t="str">
        <f t="shared" si="43"/>
        <v>Yes</v>
      </c>
    </row>
    <row r="1363" spans="1:12" x14ac:dyDescent="0.2">
      <c r="A1363">
        <v>4800</v>
      </c>
      <c r="B1363" s="1">
        <v>42875.09710648148</v>
      </c>
      <c r="C1363">
        <v>6.23</v>
      </c>
      <c r="D1363">
        <v>255.31</v>
      </c>
      <c r="G1363" s="2">
        <f t="shared" si="42"/>
        <v>25.444045454545453</v>
      </c>
      <c r="K1363" s="11">
        <f>IF(($B1364-$B$16)&gt;(0.0417),(VLOOKUP($G1363,'stability from Xu'!$C$2:$K$1021,(ROUND($N$11/5,0)+2),TRUE)), "n/a")</f>
        <v>20</v>
      </c>
      <c r="L1363" s="11" t="str">
        <f t="shared" si="43"/>
        <v>Yes</v>
      </c>
    </row>
    <row r="1364" spans="1:12" x14ac:dyDescent="0.2">
      <c r="A1364">
        <v>4801</v>
      </c>
      <c r="B1364" s="1">
        <v>42875.097222222219</v>
      </c>
      <c r="C1364">
        <v>6.23</v>
      </c>
      <c r="D1364">
        <v>255.39</v>
      </c>
      <c r="G1364" s="2">
        <f t="shared" si="42"/>
        <v>25.452045454545452</v>
      </c>
      <c r="K1364" s="11">
        <f>IF(($B1365-$B$16)&gt;(0.0417),(VLOOKUP($G1364,'stability from Xu'!$C$2:$K$1021,(ROUND($N$11/5,0)+2),TRUE)), "n/a")</f>
        <v>20</v>
      </c>
      <c r="L1364" s="11" t="str">
        <f t="shared" si="43"/>
        <v>Yes</v>
      </c>
    </row>
    <row r="1365" spans="1:12" x14ac:dyDescent="0.2">
      <c r="A1365">
        <v>4802</v>
      </c>
      <c r="B1365" s="1">
        <v>42875.097337962965</v>
      </c>
      <c r="C1365">
        <v>6.23</v>
      </c>
      <c r="D1365">
        <v>255.31</v>
      </c>
      <c r="G1365" s="2">
        <f t="shared" si="42"/>
        <v>25.444045454545453</v>
      </c>
      <c r="K1365" s="11">
        <f>IF(($B1366-$B$16)&gt;(0.0417),(VLOOKUP($G1365,'stability from Xu'!$C$2:$K$1021,(ROUND($N$11/5,0)+2),TRUE)), "n/a")</f>
        <v>20</v>
      </c>
      <c r="L1365" s="11" t="str">
        <f t="shared" si="43"/>
        <v>Yes</v>
      </c>
    </row>
    <row r="1366" spans="1:12" x14ac:dyDescent="0.2">
      <c r="A1366">
        <v>4803</v>
      </c>
      <c r="B1366" s="1">
        <v>42875.097453703704</v>
      </c>
      <c r="C1366">
        <v>6.23</v>
      </c>
      <c r="D1366">
        <v>255.31</v>
      </c>
      <c r="G1366" s="2">
        <f t="shared" si="42"/>
        <v>25.444045454545453</v>
      </c>
      <c r="K1366" s="11">
        <f>IF(($B1367-$B$16)&gt;(0.0417),(VLOOKUP($G1366,'stability from Xu'!$C$2:$K$1021,(ROUND($N$11/5,0)+2),TRUE)), "n/a")</f>
        <v>20</v>
      </c>
      <c r="L1366" s="11" t="str">
        <f t="shared" si="43"/>
        <v>Yes</v>
      </c>
    </row>
    <row r="1367" spans="1:12" x14ac:dyDescent="0.2">
      <c r="A1367">
        <v>4804</v>
      </c>
      <c r="B1367" s="1">
        <v>42875.097569444442</v>
      </c>
      <c r="C1367">
        <v>6.23</v>
      </c>
      <c r="D1367">
        <v>255.39</v>
      </c>
      <c r="G1367" s="2">
        <f t="shared" si="42"/>
        <v>25.452045454545452</v>
      </c>
      <c r="K1367" s="11">
        <f>IF(($B1368-$B$16)&gt;(0.0417),(VLOOKUP($G1367,'stability from Xu'!$C$2:$K$1021,(ROUND($N$11/5,0)+2),TRUE)), "n/a")</f>
        <v>20</v>
      </c>
      <c r="L1367" s="11" t="str">
        <f t="shared" si="43"/>
        <v>Yes</v>
      </c>
    </row>
    <row r="1368" spans="1:12" x14ac:dyDescent="0.2">
      <c r="A1368">
        <v>4805</v>
      </c>
      <c r="B1368" s="1">
        <v>42875.097685185188</v>
      </c>
      <c r="C1368">
        <v>6.23</v>
      </c>
      <c r="D1368">
        <v>255.39</v>
      </c>
      <c r="G1368" s="2">
        <f t="shared" si="42"/>
        <v>25.452045454545452</v>
      </c>
      <c r="K1368" s="11">
        <f>IF(($B1369-$B$16)&gt;(0.0417),(VLOOKUP($G1368,'stability from Xu'!$C$2:$K$1021,(ROUND($N$11/5,0)+2),TRUE)), "n/a")</f>
        <v>20</v>
      </c>
      <c r="L1368" s="11" t="str">
        <f t="shared" si="43"/>
        <v>Yes</v>
      </c>
    </row>
    <row r="1369" spans="1:12" x14ac:dyDescent="0.2">
      <c r="A1369">
        <v>4806</v>
      </c>
      <c r="B1369" s="1">
        <v>42875.097800925927</v>
      </c>
      <c r="C1369">
        <v>6.23</v>
      </c>
      <c r="D1369">
        <v>255.39</v>
      </c>
      <c r="G1369" s="2">
        <f t="shared" si="42"/>
        <v>25.452045454545452</v>
      </c>
      <c r="K1369" s="11">
        <f>IF(($B1370-$B$16)&gt;(0.0417),(VLOOKUP($G1369,'stability from Xu'!$C$2:$K$1021,(ROUND($N$11/5,0)+2),TRUE)), "n/a")</f>
        <v>20</v>
      </c>
      <c r="L1369" s="11" t="str">
        <f t="shared" si="43"/>
        <v>Yes</v>
      </c>
    </row>
    <row r="1370" spans="1:12" x14ac:dyDescent="0.2">
      <c r="A1370">
        <v>4807</v>
      </c>
      <c r="B1370" s="1">
        <v>42875.097916666666</v>
      </c>
      <c r="C1370">
        <v>6.23</v>
      </c>
      <c r="D1370">
        <v>255.39</v>
      </c>
      <c r="G1370" s="2">
        <f t="shared" si="42"/>
        <v>25.452045454545452</v>
      </c>
      <c r="K1370" s="11">
        <f>IF(($B1371-$B$16)&gt;(0.0417),(VLOOKUP($G1370,'stability from Xu'!$C$2:$K$1021,(ROUND($N$11/5,0)+2),TRUE)), "n/a")</f>
        <v>20</v>
      </c>
      <c r="L1370" s="11" t="str">
        <f t="shared" si="43"/>
        <v>Yes</v>
      </c>
    </row>
    <row r="1371" spans="1:12" x14ac:dyDescent="0.2">
      <c r="A1371">
        <v>4808</v>
      </c>
      <c r="B1371" s="1">
        <v>42875.098032407404</v>
      </c>
      <c r="C1371">
        <v>6.23</v>
      </c>
      <c r="D1371">
        <v>255.47</v>
      </c>
      <c r="G1371" s="2">
        <f t="shared" si="42"/>
        <v>25.460045454545455</v>
      </c>
      <c r="K1371" s="11">
        <f>IF(($B1372-$B$16)&gt;(0.0417),(VLOOKUP($G1371,'stability from Xu'!$C$2:$K$1021,(ROUND($N$11/5,0)+2),TRUE)), "n/a")</f>
        <v>20</v>
      </c>
      <c r="L1371" s="11" t="str">
        <f t="shared" si="43"/>
        <v>Yes</v>
      </c>
    </row>
    <row r="1372" spans="1:12" x14ac:dyDescent="0.2">
      <c r="A1372">
        <v>4809</v>
      </c>
      <c r="B1372" s="1">
        <v>42875.09814814815</v>
      </c>
      <c r="C1372">
        <v>6.23</v>
      </c>
      <c r="D1372">
        <v>255.47</v>
      </c>
      <c r="G1372" s="2">
        <f t="shared" si="42"/>
        <v>25.460045454545455</v>
      </c>
      <c r="K1372" s="11">
        <f>IF(($B1373-$B$16)&gt;(0.0417),(VLOOKUP($G1372,'stability from Xu'!$C$2:$K$1021,(ROUND($N$11/5,0)+2),TRUE)), "n/a")</f>
        <v>20</v>
      </c>
      <c r="L1372" s="11" t="str">
        <f t="shared" si="43"/>
        <v>Yes</v>
      </c>
    </row>
    <row r="1373" spans="1:12" x14ac:dyDescent="0.2">
      <c r="A1373">
        <v>4810</v>
      </c>
      <c r="B1373" s="1">
        <v>42875.098263888889</v>
      </c>
      <c r="C1373">
        <v>6.23</v>
      </c>
      <c r="D1373">
        <v>255.47</v>
      </c>
      <c r="G1373" s="2">
        <f t="shared" si="42"/>
        <v>25.460045454545455</v>
      </c>
      <c r="K1373" s="11">
        <f>IF(($B1374-$B$16)&gt;(0.0417),(VLOOKUP($G1373,'stability from Xu'!$C$2:$K$1021,(ROUND($N$11/5,0)+2),TRUE)), "n/a")</f>
        <v>20</v>
      </c>
      <c r="L1373" s="11" t="str">
        <f t="shared" si="43"/>
        <v>Yes</v>
      </c>
    </row>
    <row r="1374" spans="1:12" x14ac:dyDescent="0.2">
      <c r="A1374">
        <v>4811</v>
      </c>
      <c r="B1374" s="1">
        <v>42875.098379629628</v>
      </c>
      <c r="C1374">
        <v>6.23</v>
      </c>
      <c r="D1374">
        <v>255.64</v>
      </c>
      <c r="G1374" s="2">
        <f t="shared" si="42"/>
        <v>25.477045454545454</v>
      </c>
      <c r="K1374" s="11">
        <f>IF(($B1375-$B$16)&gt;(0.0417),(VLOOKUP($G1374,'stability from Xu'!$C$2:$K$1021,(ROUND($N$11/5,0)+2),TRUE)), "n/a")</f>
        <v>20</v>
      </c>
      <c r="L1374" s="11" t="str">
        <f t="shared" si="43"/>
        <v>Yes</v>
      </c>
    </row>
    <row r="1375" spans="1:12" x14ac:dyDescent="0.2">
      <c r="A1375">
        <v>4812</v>
      </c>
      <c r="B1375" s="1">
        <v>42875.098495370374</v>
      </c>
      <c r="C1375">
        <v>6.23</v>
      </c>
      <c r="D1375">
        <v>255.64</v>
      </c>
      <c r="G1375" s="2">
        <f t="shared" si="42"/>
        <v>25.477045454545454</v>
      </c>
      <c r="K1375" s="11">
        <f>IF(($B1376-$B$16)&gt;(0.0417),(VLOOKUP($G1375,'stability from Xu'!$C$2:$K$1021,(ROUND($N$11/5,0)+2),TRUE)), "n/a")</f>
        <v>20</v>
      </c>
      <c r="L1375" s="11" t="str">
        <f t="shared" si="43"/>
        <v>Yes</v>
      </c>
    </row>
    <row r="1376" spans="1:12" x14ac:dyDescent="0.2">
      <c r="A1376">
        <v>4813</v>
      </c>
      <c r="B1376" s="1">
        <v>42875.098611111112</v>
      </c>
      <c r="C1376">
        <v>6.23</v>
      </c>
      <c r="D1376">
        <v>255.56</v>
      </c>
      <c r="G1376" s="2">
        <f t="shared" si="42"/>
        <v>25.469045454545455</v>
      </c>
      <c r="K1376" s="11">
        <f>IF(($B1377-$B$16)&gt;(0.0417),(VLOOKUP($G1376,'stability from Xu'!$C$2:$K$1021,(ROUND($N$11/5,0)+2),TRUE)), "n/a")</f>
        <v>20</v>
      </c>
      <c r="L1376" s="11" t="str">
        <f t="shared" si="43"/>
        <v>Yes</v>
      </c>
    </row>
    <row r="1377" spans="1:12" x14ac:dyDescent="0.2">
      <c r="A1377">
        <v>4814</v>
      </c>
      <c r="B1377" s="1">
        <v>42875.098726851851</v>
      </c>
      <c r="C1377">
        <v>6.27</v>
      </c>
      <c r="D1377">
        <v>255.64</v>
      </c>
      <c r="G1377" s="2">
        <f t="shared" si="42"/>
        <v>25.477045454545454</v>
      </c>
      <c r="K1377" s="11">
        <f>IF(($B1378-$B$16)&gt;(0.0417),(VLOOKUP($G1377,'stability from Xu'!$C$2:$K$1021,(ROUND($N$11/5,0)+2),TRUE)), "n/a")</f>
        <v>20</v>
      </c>
      <c r="L1377" s="11" t="str">
        <f t="shared" si="43"/>
        <v>Yes</v>
      </c>
    </row>
    <row r="1378" spans="1:12" x14ac:dyDescent="0.2">
      <c r="A1378">
        <v>4815</v>
      </c>
      <c r="B1378" s="1">
        <v>42875.09884259259</v>
      </c>
      <c r="C1378">
        <v>6.27</v>
      </c>
      <c r="D1378">
        <v>255.56</v>
      </c>
      <c r="G1378" s="2">
        <f t="shared" si="42"/>
        <v>25.469045454545455</v>
      </c>
      <c r="K1378" s="11">
        <f>IF(($B1379-$B$16)&gt;(0.0417),(VLOOKUP($G1378,'stability from Xu'!$C$2:$K$1021,(ROUND($N$11/5,0)+2),TRUE)), "n/a")</f>
        <v>20</v>
      </c>
      <c r="L1378" s="11" t="str">
        <f t="shared" si="43"/>
        <v>Yes</v>
      </c>
    </row>
    <row r="1379" spans="1:12" x14ac:dyDescent="0.2">
      <c r="A1379">
        <v>4816</v>
      </c>
      <c r="B1379" s="1">
        <v>42875.098958333336</v>
      </c>
      <c r="C1379">
        <v>6.27</v>
      </c>
      <c r="D1379">
        <v>255.56</v>
      </c>
      <c r="G1379" s="2">
        <f t="shared" si="42"/>
        <v>25.469045454545455</v>
      </c>
      <c r="K1379" s="11">
        <f>IF(($B1380-$B$16)&gt;(0.0417),(VLOOKUP($G1379,'stability from Xu'!$C$2:$K$1021,(ROUND($N$11/5,0)+2),TRUE)), "n/a")</f>
        <v>20</v>
      </c>
      <c r="L1379" s="11" t="str">
        <f t="shared" si="43"/>
        <v>Yes</v>
      </c>
    </row>
    <row r="1380" spans="1:12" x14ac:dyDescent="0.2">
      <c r="A1380">
        <v>4817</v>
      </c>
      <c r="B1380" s="1">
        <v>42875.099074074074</v>
      </c>
      <c r="C1380">
        <v>6.27</v>
      </c>
      <c r="D1380">
        <v>255.56</v>
      </c>
      <c r="G1380" s="2">
        <f t="shared" si="42"/>
        <v>25.469045454545455</v>
      </c>
      <c r="K1380" s="11">
        <f>IF(($B1381-$B$16)&gt;(0.0417),(VLOOKUP($G1380,'stability from Xu'!$C$2:$K$1021,(ROUND($N$11/5,0)+2),TRUE)), "n/a")</f>
        <v>20</v>
      </c>
      <c r="L1380" s="11" t="str">
        <f t="shared" si="43"/>
        <v>Yes</v>
      </c>
    </row>
    <row r="1381" spans="1:12" x14ac:dyDescent="0.2">
      <c r="A1381">
        <v>4818</v>
      </c>
      <c r="B1381" s="1">
        <v>42875.099189814813</v>
      </c>
      <c r="C1381">
        <v>6.27</v>
      </c>
      <c r="D1381">
        <v>255.56</v>
      </c>
      <c r="G1381" s="2">
        <f t="shared" si="42"/>
        <v>25.469045454545455</v>
      </c>
      <c r="K1381" s="11">
        <f>IF(($B1382-$B$16)&gt;(0.0417),(VLOOKUP($G1381,'stability from Xu'!$C$2:$K$1021,(ROUND($N$11/5,0)+2),TRUE)), "n/a")</f>
        <v>20</v>
      </c>
      <c r="L1381" s="11" t="str">
        <f t="shared" si="43"/>
        <v>Yes</v>
      </c>
    </row>
    <row r="1382" spans="1:12" x14ac:dyDescent="0.2">
      <c r="A1382">
        <v>4819</v>
      </c>
      <c r="B1382" s="1">
        <v>42875.099305555559</v>
      </c>
      <c r="C1382">
        <v>6.27</v>
      </c>
      <c r="D1382">
        <v>255.47</v>
      </c>
      <c r="G1382" s="2">
        <f t="shared" si="42"/>
        <v>25.460045454545455</v>
      </c>
      <c r="K1382" s="11">
        <f>IF(($B1383-$B$16)&gt;(0.0417),(VLOOKUP($G1382,'stability from Xu'!$C$2:$K$1021,(ROUND($N$11/5,0)+2),TRUE)), "n/a")</f>
        <v>20</v>
      </c>
      <c r="L1382" s="11" t="str">
        <f t="shared" si="43"/>
        <v>Yes</v>
      </c>
    </row>
    <row r="1383" spans="1:12" x14ac:dyDescent="0.2">
      <c r="A1383">
        <v>4820</v>
      </c>
      <c r="B1383" s="1">
        <v>42875.099421296298</v>
      </c>
      <c r="C1383">
        <v>6.27</v>
      </c>
      <c r="D1383">
        <v>255.64</v>
      </c>
      <c r="G1383" s="2">
        <f t="shared" si="42"/>
        <v>25.477045454545454</v>
      </c>
      <c r="K1383" s="11">
        <f>IF(($B1384-$B$16)&gt;(0.0417),(VLOOKUP($G1383,'stability from Xu'!$C$2:$K$1021,(ROUND($N$11/5,0)+2),TRUE)), "n/a")</f>
        <v>20</v>
      </c>
      <c r="L1383" s="11" t="str">
        <f t="shared" si="43"/>
        <v>Yes</v>
      </c>
    </row>
    <row r="1384" spans="1:12" x14ac:dyDescent="0.2">
      <c r="A1384">
        <v>4821</v>
      </c>
      <c r="B1384" s="1">
        <v>42875.099537037036</v>
      </c>
      <c r="C1384">
        <v>6.27</v>
      </c>
      <c r="D1384">
        <v>255.47</v>
      </c>
      <c r="G1384" s="2">
        <f t="shared" si="42"/>
        <v>25.460045454545455</v>
      </c>
      <c r="K1384" s="11">
        <f>IF(($B1385-$B$16)&gt;(0.0417),(VLOOKUP($G1384,'stability from Xu'!$C$2:$K$1021,(ROUND($N$11/5,0)+2),TRUE)), "n/a")</f>
        <v>20</v>
      </c>
      <c r="L1384" s="11" t="str">
        <f t="shared" si="43"/>
        <v>Yes</v>
      </c>
    </row>
    <row r="1385" spans="1:12" x14ac:dyDescent="0.2">
      <c r="A1385">
        <v>4822</v>
      </c>
      <c r="B1385" s="1">
        <v>42875.099652777775</v>
      </c>
      <c r="C1385">
        <v>6.27</v>
      </c>
      <c r="D1385">
        <v>255.47</v>
      </c>
      <c r="G1385" s="2">
        <f t="shared" si="42"/>
        <v>25.460045454545455</v>
      </c>
      <c r="K1385" s="11">
        <f>IF(($B1386-$B$16)&gt;(0.0417),(VLOOKUP($G1385,'stability from Xu'!$C$2:$K$1021,(ROUND($N$11/5,0)+2),TRUE)), "n/a")</f>
        <v>20</v>
      </c>
      <c r="L1385" s="11" t="str">
        <f t="shared" si="43"/>
        <v>Yes</v>
      </c>
    </row>
    <row r="1386" spans="1:12" x14ac:dyDescent="0.2">
      <c r="A1386">
        <v>4823</v>
      </c>
      <c r="B1386" s="1">
        <v>42875.099768518521</v>
      </c>
      <c r="C1386">
        <v>6.27</v>
      </c>
      <c r="D1386">
        <v>255.56</v>
      </c>
      <c r="G1386" s="2">
        <f t="shared" si="42"/>
        <v>25.469045454545455</v>
      </c>
      <c r="K1386" s="11">
        <f>IF(($B1387-$B$16)&gt;(0.0417),(VLOOKUP($G1386,'stability from Xu'!$C$2:$K$1021,(ROUND($N$11/5,0)+2),TRUE)), "n/a")</f>
        <v>20</v>
      </c>
      <c r="L1386" s="11" t="str">
        <f t="shared" si="43"/>
        <v>Yes</v>
      </c>
    </row>
    <row r="1387" spans="1:12" x14ac:dyDescent="0.2">
      <c r="A1387">
        <v>4824</v>
      </c>
      <c r="B1387" s="1">
        <v>42875.09988425926</v>
      </c>
      <c r="C1387">
        <v>6.3</v>
      </c>
      <c r="D1387">
        <v>255.55</v>
      </c>
      <c r="G1387" s="2">
        <f t="shared" si="42"/>
        <v>25.468045454545454</v>
      </c>
      <c r="K1387" s="11">
        <f>IF(($B1388-$B$16)&gt;(0.0417),(VLOOKUP($G1387,'stability from Xu'!$C$2:$K$1021,(ROUND($N$11/5,0)+2),TRUE)), "n/a")</f>
        <v>20</v>
      </c>
      <c r="L1387" s="11" t="str">
        <f t="shared" si="43"/>
        <v>Yes</v>
      </c>
    </row>
    <row r="1388" spans="1:12" x14ac:dyDescent="0.2">
      <c r="A1388">
        <v>4825</v>
      </c>
      <c r="B1388" s="1">
        <v>42875.1</v>
      </c>
      <c r="C1388">
        <v>6.3</v>
      </c>
      <c r="D1388">
        <v>255.47</v>
      </c>
      <c r="G1388" s="2">
        <f t="shared" si="42"/>
        <v>25.460045454545455</v>
      </c>
      <c r="K1388" s="11">
        <f>IF(($B1389-$B$16)&gt;(0.0417),(VLOOKUP($G1388,'stability from Xu'!$C$2:$K$1021,(ROUND($N$11/5,0)+2),TRUE)), "n/a")</f>
        <v>20</v>
      </c>
      <c r="L1388" s="11" t="str">
        <f t="shared" si="43"/>
        <v>Yes</v>
      </c>
    </row>
    <row r="1389" spans="1:12" x14ac:dyDescent="0.2">
      <c r="A1389">
        <v>4826</v>
      </c>
      <c r="B1389" s="1">
        <v>42875.100115740737</v>
      </c>
      <c r="C1389">
        <v>6.3</v>
      </c>
      <c r="D1389">
        <v>255.47</v>
      </c>
      <c r="G1389" s="2">
        <f t="shared" si="42"/>
        <v>25.460045454545455</v>
      </c>
      <c r="K1389" s="11">
        <f>IF(($B1390-$B$16)&gt;(0.0417),(VLOOKUP($G1389,'stability from Xu'!$C$2:$K$1021,(ROUND($N$11/5,0)+2),TRUE)), "n/a")</f>
        <v>20</v>
      </c>
      <c r="L1389" s="11" t="str">
        <f t="shared" si="43"/>
        <v>Yes</v>
      </c>
    </row>
    <row r="1390" spans="1:12" x14ac:dyDescent="0.2">
      <c r="A1390">
        <v>4827</v>
      </c>
      <c r="B1390" s="1">
        <v>42875.100231481483</v>
      </c>
      <c r="C1390">
        <v>6.3</v>
      </c>
      <c r="D1390">
        <v>255.47</v>
      </c>
      <c r="G1390" s="2">
        <f t="shared" si="42"/>
        <v>25.460045454545455</v>
      </c>
      <c r="K1390" s="11">
        <f>IF(($B1391-$B$16)&gt;(0.0417),(VLOOKUP($G1390,'stability from Xu'!$C$2:$K$1021,(ROUND($N$11/5,0)+2),TRUE)), "n/a")</f>
        <v>20</v>
      </c>
      <c r="L1390" s="11" t="str">
        <f t="shared" si="43"/>
        <v>Yes</v>
      </c>
    </row>
    <row r="1391" spans="1:12" x14ac:dyDescent="0.2">
      <c r="A1391">
        <v>4828</v>
      </c>
      <c r="B1391" s="1">
        <v>42875.100347222222</v>
      </c>
      <c r="C1391">
        <v>6.3</v>
      </c>
      <c r="D1391">
        <v>255.3</v>
      </c>
      <c r="G1391" s="2">
        <f t="shared" si="42"/>
        <v>25.443045454545455</v>
      </c>
      <c r="K1391" s="11">
        <f>IF(($B1392-$B$16)&gt;(0.0417),(VLOOKUP($G1391,'stability from Xu'!$C$2:$K$1021,(ROUND($N$11/5,0)+2),TRUE)), "n/a")</f>
        <v>20</v>
      </c>
      <c r="L1391" s="11" t="str">
        <f t="shared" si="43"/>
        <v>Yes</v>
      </c>
    </row>
    <row r="1392" spans="1:12" x14ac:dyDescent="0.2">
      <c r="A1392">
        <v>4829</v>
      </c>
      <c r="B1392" s="1">
        <v>42875.100462962961</v>
      </c>
      <c r="C1392">
        <v>6.3</v>
      </c>
      <c r="D1392">
        <v>255.39</v>
      </c>
      <c r="G1392" s="2">
        <f t="shared" si="42"/>
        <v>25.452045454545452</v>
      </c>
      <c r="K1392" s="11">
        <f>IF(($B1393-$B$16)&gt;(0.0417),(VLOOKUP($G1392,'stability from Xu'!$C$2:$K$1021,(ROUND($N$11/5,0)+2),TRUE)), "n/a")</f>
        <v>20</v>
      </c>
      <c r="L1392" s="11" t="str">
        <f t="shared" si="43"/>
        <v>Yes</v>
      </c>
    </row>
    <row r="1393" spans="1:12" x14ac:dyDescent="0.2">
      <c r="A1393">
        <v>4830</v>
      </c>
      <c r="B1393" s="1">
        <v>42875.100578703707</v>
      </c>
      <c r="C1393">
        <v>6.3</v>
      </c>
      <c r="D1393">
        <v>255.55</v>
      </c>
      <c r="G1393" s="2">
        <f t="shared" si="42"/>
        <v>25.468045454545454</v>
      </c>
      <c r="K1393" s="11">
        <f>IF(($B1394-$B$16)&gt;(0.0417),(VLOOKUP($G1393,'stability from Xu'!$C$2:$K$1021,(ROUND($N$11/5,0)+2),TRUE)), "n/a")</f>
        <v>20</v>
      </c>
      <c r="L1393" s="11" t="str">
        <f t="shared" si="43"/>
        <v>Yes</v>
      </c>
    </row>
    <row r="1394" spans="1:12" x14ac:dyDescent="0.2">
      <c r="A1394">
        <v>4831</v>
      </c>
      <c r="B1394" s="1">
        <v>42875.100694444445</v>
      </c>
      <c r="C1394">
        <v>6.3</v>
      </c>
      <c r="D1394">
        <v>255.3</v>
      </c>
      <c r="G1394" s="2">
        <f t="shared" si="42"/>
        <v>25.443045454545455</v>
      </c>
      <c r="K1394" s="11">
        <f>IF(($B1395-$B$16)&gt;(0.0417),(VLOOKUP($G1394,'stability from Xu'!$C$2:$K$1021,(ROUND($N$11/5,0)+2),TRUE)), "n/a")</f>
        <v>20</v>
      </c>
      <c r="L1394" s="11" t="str">
        <f t="shared" si="43"/>
        <v>Yes</v>
      </c>
    </row>
    <row r="1395" spans="1:12" x14ac:dyDescent="0.2">
      <c r="A1395">
        <v>4832</v>
      </c>
      <c r="B1395" s="1">
        <v>42875.100810185184</v>
      </c>
      <c r="C1395">
        <v>6.3</v>
      </c>
      <c r="D1395">
        <v>255.39</v>
      </c>
      <c r="G1395" s="2">
        <f t="shared" si="42"/>
        <v>25.452045454545452</v>
      </c>
      <c r="K1395" s="11">
        <f>IF(($B1396-$B$16)&gt;(0.0417),(VLOOKUP($G1395,'stability from Xu'!$C$2:$K$1021,(ROUND($N$11/5,0)+2),TRUE)), "n/a")</f>
        <v>20</v>
      </c>
      <c r="L1395" s="11" t="str">
        <f t="shared" si="43"/>
        <v>Yes</v>
      </c>
    </row>
    <row r="1396" spans="1:12" x14ac:dyDescent="0.2">
      <c r="A1396">
        <v>4833</v>
      </c>
      <c r="B1396" s="1">
        <v>42875.100925925923</v>
      </c>
      <c r="C1396">
        <v>6.3</v>
      </c>
      <c r="D1396">
        <v>255.39</v>
      </c>
      <c r="G1396" s="2">
        <f t="shared" si="42"/>
        <v>25.452045454545452</v>
      </c>
      <c r="K1396" s="11">
        <f>IF(($B1397-$B$16)&gt;(0.0417),(VLOOKUP($G1396,'stability from Xu'!$C$2:$K$1021,(ROUND($N$11/5,0)+2),TRUE)), "n/a")</f>
        <v>20</v>
      </c>
      <c r="L1396" s="11" t="str">
        <f t="shared" si="43"/>
        <v>Yes</v>
      </c>
    </row>
    <row r="1397" spans="1:12" x14ac:dyDescent="0.2">
      <c r="A1397">
        <v>4834</v>
      </c>
      <c r="B1397" s="1">
        <v>42875.101041666669</v>
      </c>
      <c r="C1397">
        <v>6.3</v>
      </c>
      <c r="D1397">
        <v>255.39</v>
      </c>
      <c r="G1397" s="2">
        <f t="shared" si="42"/>
        <v>25.452045454545452</v>
      </c>
      <c r="K1397" s="11">
        <f>IF(($B1398-$B$16)&gt;(0.0417),(VLOOKUP($G1397,'stability from Xu'!$C$2:$K$1021,(ROUND($N$11/5,0)+2),TRUE)), "n/a")</f>
        <v>20</v>
      </c>
      <c r="L1397" s="11" t="str">
        <f t="shared" si="43"/>
        <v>Yes</v>
      </c>
    </row>
    <row r="1398" spans="1:12" x14ac:dyDescent="0.2">
      <c r="A1398">
        <v>4835</v>
      </c>
      <c r="B1398" s="1">
        <v>42875.101157407407</v>
      </c>
      <c r="C1398">
        <v>6.34</v>
      </c>
      <c r="D1398">
        <v>255.47</v>
      </c>
      <c r="G1398" s="2">
        <f t="shared" si="42"/>
        <v>25.460045454545455</v>
      </c>
      <c r="K1398" s="11">
        <f>IF(($B1399-$B$16)&gt;(0.0417),(VLOOKUP($G1398,'stability from Xu'!$C$2:$K$1021,(ROUND($N$11/5,0)+2),TRUE)), "n/a")</f>
        <v>20</v>
      </c>
      <c r="L1398" s="11" t="str">
        <f t="shared" si="43"/>
        <v>Yes</v>
      </c>
    </row>
    <row r="1399" spans="1:12" x14ac:dyDescent="0.2">
      <c r="A1399">
        <v>4836</v>
      </c>
      <c r="B1399" s="1">
        <v>42875.101273148146</v>
      </c>
      <c r="C1399">
        <v>6.34</v>
      </c>
      <c r="D1399">
        <v>255.39</v>
      </c>
      <c r="G1399" s="2">
        <f t="shared" si="42"/>
        <v>25.452045454545452</v>
      </c>
      <c r="K1399" s="11">
        <f>IF(($B1400-$B$16)&gt;(0.0417),(VLOOKUP($G1399,'stability from Xu'!$C$2:$K$1021,(ROUND($N$11/5,0)+2),TRUE)), "n/a")</f>
        <v>20</v>
      </c>
      <c r="L1399" s="11" t="str">
        <f t="shared" si="43"/>
        <v>Yes</v>
      </c>
    </row>
    <row r="1400" spans="1:12" x14ac:dyDescent="0.2">
      <c r="A1400">
        <v>4837</v>
      </c>
      <c r="B1400" s="1">
        <v>42875.101388888892</v>
      </c>
      <c r="C1400">
        <v>6.34</v>
      </c>
      <c r="D1400">
        <v>255.47</v>
      </c>
      <c r="G1400" s="2">
        <f t="shared" si="42"/>
        <v>25.460045454545455</v>
      </c>
      <c r="K1400" s="11">
        <f>IF(($B1401-$B$16)&gt;(0.0417),(VLOOKUP($G1400,'stability from Xu'!$C$2:$K$1021,(ROUND($N$11/5,0)+2),TRUE)), "n/a")</f>
        <v>20</v>
      </c>
      <c r="L1400" s="11" t="str">
        <f t="shared" si="43"/>
        <v>Yes</v>
      </c>
    </row>
    <row r="1401" spans="1:12" x14ac:dyDescent="0.2">
      <c r="A1401">
        <v>4838</v>
      </c>
      <c r="B1401" s="1">
        <v>42875.101504629631</v>
      </c>
      <c r="C1401">
        <v>6.34</v>
      </c>
      <c r="D1401">
        <v>255.39</v>
      </c>
      <c r="G1401" s="2">
        <f t="shared" si="42"/>
        <v>25.452045454545452</v>
      </c>
      <c r="K1401" s="11">
        <f>IF(($B1402-$B$16)&gt;(0.0417),(VLOOKUP($G1401,'stability from Xu'!$C$2:$K$1021,(ROUND($N$11/5,0)+2),TRUE)), "n/a")</f>
        <v>20</v>
      </c>
      <c r="L1401" s="11" t="str">
        <f t="shared" si="43"/>
        <v>Yes</v>
      </c>
    </row>
    <row r="1402" spans="1:12" x14ac:dyDescent="0.2">
      <c r="A1402">
        <v>4839</v>
      </c>
      <c r="B1402" s="1">
        <v>42875.101620370369</v>
      </c>
      <c r="C1402">
        <v>6.34</v>
      </c>
      <c r="D1402">
        <v>255.39</v>
      </c>
      <c r="G1402" s="2">
        <f t="shared" si="42"/>
        <v>25.452045454545452</v>
      </c>
      <c r="K1402" s="11">
        <f>IF(($B1403-$B$16)&gt;(0.0417),(VLOOKUP($G1402,'stability from Xu'!$C$2:$K$1021,(ROUND($N$11/5,0)+2),TRUE)), "n/a")</f>
        <v>20</v>
      </c>
      <c r="L1402" s="11" t="str">
        <f t="shared" si="43"/>
        <v>Yes</v>
      </c>
    </row>
    <row r="1403" spans="1:12" x14ac:dyDescent="0.2">
      <c r="A1403">
        <v>4840</v>
      </c>
      <c r="B1403" s="1">
        <v>42875.101736111108</v>
      </c>
      <c r="C1403">
        <v>6.34</v>
      </c>
      <c r="D1403">
        <v>255.3</v>
      </c>
      <c r="G1403" s="2">
        <f t="shared" si="42"/>
        <v>25.443045454545455</v>
      </c>
      <c r="K1403" s="11">
        <f>IF(($B1404-$B$16)&gt;(0.0417),(VLOOKUP($G1403,'stability from Xu'!$C$2:$K$1021,(ROUND($N$11/5,0)+2),TRUE)), "n/a")</f>
        <v>20</v>
      </c>
      <c r="L1403" s="11" t="str">
        <f t="shared" si="43"/>
        <v>Yes</v>
      </c>
    </row>
    <row r="1404" spans="1:12" x14ac:dyDescent="0.2">
      <c r="A1404">
        <v>4841</v>
      </c>
      <c r="B1404" s="1">
        <v>42875.101851851854</v>
      </c>
      <c r="C1404">
        <v>6.34</v>
      </c>
      <c r="D1404">
        <v>255.3</v>
      </c>
      <c r="G1404" s="2">
        <f t="shared" si="42"/>
        <v>25.443045454545455</v>
      </c>
      <c r="K1404" s="11">
        <f>IF(($B1405-$B$16)&gt;(0.0417),(VLOOKUP($G1404,'stability from Xu'!$C$2:$K$1021,(ROUND($N$11/5,0)+2),TRUE)), "n/a")</f>
        <v>20</v>
      </c>
      <c r="L1404" s="11" t="str">
        <f t="shared" si="43"/>
        <v>Yes</v>
      </c>
    </row>
    <row r="1405" spans="1:12" x14ac:dyDescent="0.2">
      <c r="A1405">
        <v>4842</v>
      </c>
      <c r="B1405" s="1">
        <v>42875.101967592593</v>
      </c>
      <c r="C1405">
        <v>6.37</v>
      </c>
      <c r="D1405">
        <v>255.3</v>
      </c>
      <c r="G1405" s="2">
        <f t="shared" si="42"/>
        <v>25.443045454545455</v>
      </c>
      <c r="K1405" s="11">
        <f>IF(($B1406-$B$16)&gt;(0.0417),(VLOOKUP($G1405,'stability from Xu'!$C$2:$K$1021,(ROUND($N$11/5,0)+2),TRUE)), "n/a")</f>
        <v>20</v>
      </c>
      <c r="L1405" s="11" t="str">
        <f t="shared" si="43"/>
        <v>Yes</v>
      </c>
    </row>
    <row r="1406" spans="1:12" x14ac:dyDescent="0.2">
      <c r="A1406">
        <v>4843</v>
      </c>
      <c r="B1406" s="1">
        <v>42875.102083333331</v>
      </c>
      <c r="C1406">
        <v>6.37</v>
      </c>
      <c r="D1406">
        <v>255.3</v>
      </c>
      <c r="G1406" s="2">
        <f t="shared" si="42"/>
        <v>25.443045454545455</v>
      </c>
      <c r="K1406" s="11">
        <f>IF(($B1407-$B$16)&gt;(0.0417),(VLOOKUP($G1406,'stability from Xu'!$C$2:$K$1021,(ROUND($N$11/5,0)+2),TRUE)), "n/a")</f>
        <v>20</v>
      </c>
      <c r="L1406" s="11" t="str">
        <f t="shared" si="43"/>
        <v>Yes</v>
      </c>
    </row>
    <row r="1407" spans="1:12" x14ac:dyDescent="0.2">
      <c r="A1407">
        <v>4844</v>
      </c>
      <c r="B1407" s="1">
        <v>42875.102199074077</v>
      </c>
      <c r="C1407">
        <v>6.37</v>
      </c>
      <c r="D1407">
        <v>255.3</v>
      </c>
      <c r="G1407" s="2">
        <f t="shared" si="42"/>
        <v>25.443045454545455</v>
      </c>
      <c r="K1407" s="11">
        <f>IF(($B1408-$B$16)&gt;(0.0417),(VLOOKUP($G1407,'stability from Xu'!$C$2:$K$1021,(ROUND($N$11/5,0)+2),TRUE)), "n/a")</f>
        <v>20</v>
      </c>
      <c r="L1407" s="11" t="str">
        <f t="shared" si="43"/>
        <v>Yes</v>
      </c>
    </row>
    <row r="1408" spans="1:12" x14ac:dyDescent="0.2">
      <c r="A1408">
        <v>4845</v>
      </c>
      <c r="B1408" s="1">
        <v>42875.102314814816</v>
      </c>
      <c r="C1408">
        <v>6.37</v>
      </c>
      <c r="D1408">
        <v>255.39</v>
      </c>
      <c r="G1408" s="2">
        <f t="shared" si="42"/>
        <v>25.452045454545452</v>
      </c>
      <c r="K1408" s="11">
        <f>IF(($B1409-$B$16)&gt;(0.0417),(VLOOKUP($G1408,'stability from Xu'!$C$2:$K$1021,(ROUND($N$11/5,0)+2),TRUE)), "n/a")</f>
        <v>20</v>
      </c>
      <c r="L1408" s="11" t="str">
        <f t="shared" si="43"/>
        <v>Yes</v>
      </c>
    </row>
    <row r="1409" spans="1:12" x14ac:dyDescent="0.2">
      <c r="A1409">
        <v>4846</v>
      </c>
      <c r="B1409" s="1">
        <v>42875.102430555555</v>
      </c>
      <c r="C1409">
        <v>6.37</v>
      </c>
      <c r="D1409">
        <v>255.3</v>
      </c>
      <c r="G1409" s="2">
        <f t="shared" si="42"/>
        <v>25.443045454545455</v>
      </c>
      <c r="K1409" s="11">
        <f>IF(($B1410-$B$16)&gt;(0.0417),(VLOOKUP($G1409,'stability from Xu'!$C$2:$K$1021,(ROUND($N$11/5,0)+2),TRUE)), "n/a")</f>
        <v>20</v>
      </c>
      <c r="L1409" s="11" t="str">
        <f t="shared" si="43"/>
        <v>Yes</v>
      </c>
    </row>
    <row r="1410" spans="1:12" x14ac:dyDescent="0.2">
      <c r="A1410">
        <v>4847</v>
      </c>
      <c r="B1410" s="1">
        <v>42875.102546296293</v>
      </c>
      <c r="C1410">
        <v>6.37</v>
      </c>
      <c r="D1410">
        <v>255.22</v>
      </c>
      <c r="G1410" s="2">
        <f t="shared" si="42"/>
        <v>25.435045454545453</v>
      </c>
      <c r="K1410" s="11">
        <f>IF(($B1411-$B$16)&gt;(0.0417),(VLOOKUP($G1410,'stability from Xu'!$C$2:$K$1021,(ROUND($N$11/5,0)+2),TRUE)), "n/a")</f>
        <v>20</v>
      </c>
      <c r="L1410" s="11" t="str">
        <f t="shared" si="43"/>
        <v>Yes</v>
      </c>
    </row>
    <row r="1411" spans="1:12" x14ac:dyDescent="0.2">
      <c r="A1411">
        <v>4848</v>
      </c>
      <c r="B1411" s="1">
        <v>42875.102662037039</v>
      </c>
      <c r="C1411">
        <v>6.37</v>
      </c>
      <c r="D1411">
        <v>255.3</v>
      </c>
      <c r="G1411" s="2">
        <f t="shared" si="42"/>
        <v>25.443045454545455</v>
      </c>
      <c r="K1411" s="11">
        <f>IF(($B1412-$B$16)&gt;(0.0417),(VLOOKUP($G1411,'stability from Xu'!$C$2:$K$1021,(ROUND($N$11/5,0)+2),TRUE)), "n/a")</f>
        <v>20</v>
      </c>
      <c r="L1411" s="11" t="str">
        <f t="shared" si="43"/>
        <v>Yes</v>
      </c>
    </row>
    <row r="1412" spans="1:12" x14ac:dyDescent="0.2">
      <c r="A1412">
        <v>4849</v>
      </c>
      <c r="B1412" s="1">
        <v>42875.102777777778</v>
      </c>
      <c r="C1412">
        <v>6.41</v>
      </c>
      <c r="D1412">
        <v>255.38</v>
      </c>
      <c r="G1412" s="2">
        <f t="shared" si="42"/>
        <v>25.451045454545454</v>
      </c>
      <c r="K1412" s="11">
        <f>IF(($B1413-$B$16)&gt;(0.0417),(VLOOKUP($G1412,'stability from Xu'!$C$2:$K$1021,(ROUND($N$11/5,0)+2),TRUE)), "n/a")</f>
        <v>20</v>
      </c>
      <c r="L1412" s="11" t="str">
        <f t="shared" si="43"/>
        <v>Yes</v>
      </c>
    </row>
    <row r="1413" spans="1:12" x14ac:dyDescent="0.2">
      <c r="A1413">
        <v>4850</v>
      </c>
      <c r="B1413" s="1">
        <v>42875.102893518517</v>
      </c>
      <c r="C1413">
        <v>6.41</v>
      </c>
      <c r="D1413">
        <v>255.3</v>
      </c>
      <c r="G1413" s="2">
        <f t="shared" si="42"/>
        <v>25.443045454545455</v>
      </c>
      <c r="K1413" s="11">
        <f>IF(($B1414-$B$16)&gt;(0.0417),(VLOOKUP($G1413,'stability from Xu'!$C$2:$K$1021,(ROUND($N$11/5,0)+2),TRUE)), "n/a")</f>
        <v>20</v>
      </c>
      <c r="L1413" s="11" t="str">
        <f t="shared" si="43"/>
        <v>Yes</v>
      </c>
    </row>
    <row r="1414" spans="1:12" x14ac:dyDescent="0.2">
      <c r="A1414">
        <v>4851</v>
      </c>
      <c r="B1414" s="1">
        <v>42875.103009259263</v>
      </c>
      <c r="C1414">
        <v>6.41</v>
      </c>
      <c r="D1414">
        <v>255.47</v>
      </c>
      <c r="G1414" s="2">
        <f t="shared" si="42"/>
        <v>25.460045454545455</v>
      </c>
      <c r="K1414" s="11">
        <f>IF(($B1415-$B$16)&gt;(0.0417),(VLOOKUP($G1414,'stability from Xu'!$C$2:$K$1021,(ROUND($N$11/5,0)+2),TRUE)), "n/a")</f>
        <v>20</v>
      </c>
      <c r="L1414" s="11" t="str">
        <f t="shared" si="43"/>
        <v>Yes</v>
      </c>
    </row>
    <row r="1415" spans="1:12" x14ac:dyDescent="0.2">
      <c r="A1415">
        <v>4852</v>
      </c>
      <c r="B1415" s="1">
        <v>42875.103125000001</v>
      </c>
      <c r="C1415">
        <v>6.41</v>
      </c>
      <c r="D1415">
        <v>255.3</v>
      </c>
      <c r="G1415" s="2">
        <f t="shared" si="42"/>
        <v>25.443045454545455</v>
      </c>
      <c r="K1415" s="11">
        <f>IF(($B1416-$B$16)&gt;(0.0417),(VLOOKUP($G1415,'stability from Xu'!$C$2:$K$1021,(ROUND($N$11/5,0)+2),TRUE)), "n/a")</f>
        <v>20</v>
      </c>
      <c r="L1415" s="11" t="str">
        <f t="shared" si="43"/>
        <v>Yes</v>
      </c>
    </row>
    <row r="1416" spans="1:12" x14ac:dyDescent="0.2">
      <c r="A1416">
        <v>4853</v>
      </c>
      <c r="B1416" s="1">
        <v>42875.10324074074</v>
      </c>
      <c r="C1416">
        <v>6.41</v>
      </c>
      <c r="D1416">
        <v>255.38</v>
      </c>
      <c r="G1416" s="2">
        <f t="shared" si="42"/>
        <v>25.451045454545454</v>
      </c>
      <c r="K1416" s="11">
        <f>IF(($B1417-$B$16)&gt;(0.0417),(VLOOKUP($G1416,'stability from Xu'!$C$2:$K$1021,(ROUND($N$11/5,0)+2),TRUE)), "n/a")</f>
        <v>20</v>
      </c>
      <c r="L1416" s="11" t="str">
        <f t="shared" si="43"/>
        <v>Yes</v>
      </c>
    </row>
    <row r="1417" spans="1:12" x14ac:dyDescent="0.2">
      <c r="A1417">
        <v>4854</v>
      </c>
      <c r="B1417" s="1">
        <v>42875.103356481479</v>
      </c>
      <c r="C1417">
        <v>6.41</v>
      </c>
      <c r="D1417">
        <v>255.3</v>
      </c>
      <c r="G1417" s="2">
        <f t="shared" si="42"/>
        <v>25.443045454545455</v>
      </c>
      <c r="K1417" s="11">
        <f>IF(($B1418-$B$16)&gt;(0.0417),(VLOOKUP($G1417,'stability from Xu'!$C$2:$K$1021,(ROUND($N$11/5,0)+2),TRUE)), "n/a")</f>
        <v>20</v>
      </c>
      <c r="L1417" s="11" t="str">
        <f t="shared" si="43"/>
        <v>Yes</v>
      </c>
    </row>
    <row r="1418" spans="1:12" x14ac:dyDescent="0.2">
      <c r="A1418">
        <v>4855</v>
      </c>
      <c r="B1418" s="1">
        <v>42875.103472222225</v>
      </c>
      <c r="C1418">
        <v>6.41</v>
      </c>
      <c r="D1418">
        <v>255.38</v>
      </c>
      <c r="G1418" s="2">
        <f t="shared" si="42"/>
        <v>25.451045454545454</v>
      </c>
      <c r="K1418" s="11">
        <f>IF(($B1419-$B$16)&gt;(0.0417),(VLOOKUP($G1418,'stability from Xu'!$C$2:$K$1021,(ROUND($N$11/5,0)+2),TRUE)), "n/a")</f>
        <v>20</v>
      </c>
      <c r="L1418" s="11" t="str">
        <f t="shared" si="43"/>
        <v>Yes</v>
      </c>
    </row>
    <row r="1419" spans="1:12" x14ac:dyDescent="0.2">
      <c r="A1419">
        <v>4856</v>
      </c>
      <c r="B1419" s="1">
        <v>42875.103587962964</v>
      </c>
      <c r="C1419">
        <v>6.41</v>
      </c>
      <c r="D1419">
        <v>255.47</v>
      </c>
      <c r="G1419" s="2">
        <f t="shared" si="42"/>
        <v>25.460045454545455</v>
      </c>
      <c r="K1419" s="11">
        <f>IF(($B1420-$B$16)&gt;(0.0417),(VLOOKUP($G1419,'stability from Xu'!$C$2:$K$1021,(ROUND($N$11/5,0)+2),TRUE)), "n/a")</f>
        <v>20</v>
      </c>
      <c r="L1419" s="11" t="str">
        <f t="shared" si="43"/>
        <v>Yes</v>
      </c>
    </row>
    <row r="1420" spans="1:12" x14ac:dyDescent="0.2">
      <c r="A1420">
        <v>4857</v>
      </c>
      <c r="B1420" s="1">
        <v>42875.103703703702</v>
      </c>
      <c r="C1420">
        <v>6.44</v>
      </c>
      <c r="D1420">
        <v>255.47</v>
      </c>
      <c r="G1420" s="2">
        <f t="shared" si="42"/>
        <v>25.460045454545455</v>
      </c>
      <c r="K1420" s="11">
        <f>IF(($B1421-$B$16)&gt;(0.0417),(VLOOKUP($G1420,'stability from Xu'!$C$2:$K$1021,(ROUND($N$11/5,0)+2),TRUE)), "n/a")</f>
        <v>20</v>
      </c>
      <c r="L1420" s="11" t="str">
        <f t="shared" si="43"/>
        <v>Yes</v>
      </c>
    </row>
    <row r="1421" spans="1:12" x14ac:dyDescent="0.2">
      <c r="A1421">
        <v>4858</v>
      </c>
      <c r="B1421" s="1">
        <v>42875.103819444441</v>
      </c>
      <c r="C1421">
        <v>6.44</v>
      </c>
      <c r="D1421">
        <v>255.22</v>
      </c>
      <c r="G1421" s="2">
        <f t="shared" si="42"/>
        <v>25.435045454545453</v>
      </c>
      <c r="K1421" s="11">
        <f>IF(($B1422-$B$16)&gt;(0.0417),(VLOOKUP($G1421,'stability from Xu'!$C$2:$K$1021,(ROUND($N$11/5,0)+2),TRUE)), "n/a")</f>
        <v>20</v>
      </c>
      <c r="L1421" s="11" t="str">
        <f t="shared" si="43"/>
        <v>Yes</v>
      </c>
    </row>
    <row r="1422" spans="1:12" x14ac:dyDescent="0.2">
      <c r="A1422">
        <v>4859</v>
      </c>
      <c r="B1422" s="1">
        <v>42875.103935185187</v>
      </c>
      <c r="C1422">
        <v>6.44</v>
      </c>
      <c r="D1422">
        <v>255.3</v>
      </c>
      <c r="G1422" s="2">
        <f t="shared" si="42"/>
        <v>25.443045454545455</v>
      </c>
      <c r="K1422" s="11">
        <f>IF(($B1423-$B$16)&gt;(0.0417),(VLOOKUP($G1422,'stability from Xu'!$C$2:$K$1021,(ROUND($N$11/5,0)+2),TRUE)), "n/a")</f>
        <v>20</v>
      </c>
      <c r="L1422" s="11" t="str">
        <f t="shared" si="43"/>
        <v>Yes</v>
      </c>
    </row>
    <row r="1423" spans="1:12" x14ac:dyDescent="0.2">
      <c r="A1423">
        <v>4860</v>
      </c>
      <c r="B1423" s="1">
        <v>42875.104050925926</v>
      </c>
      <c r="C1423">
        <v>6.44</v>
      </c>
      <c r="D1423">
        <v>255.3</v>
      </c>
      <c r="G1423" s="2">
        <f t="shared" si="42"/>
        <v>25.443045454545455</v>
      </c>
      <c r="K1423" s="11">
        <f>IF(($B1424-$B$16)&gt;(0.0417),(VLOOKUP($G1423,'stability from Xu'!$C$2:$K$1021,(ROUND($N$11/5,0)+2),TRUE)), "n/a")</f>
        <v>20</v>
      </c>
      <c r="L1423" s="11" t="str">
        <f t="shared" si="43"/>
        <v>Yes</v>
      </c>
    </row>
    <row r="1424" spans="1:12" x14ac:dyDescent="0.2">
      <c r="A1424">
        <v>4861</v>
      </c>
      <c r="B1424" s="1">
        <v>42875.104166666664</v>
      </c>
      <c r="C1424">
        <v>6.44</v>
      </c>
      <c r="D1424">
        <v>255.3</v>
      </c>
      <c r="G1424" s="2">
        <f t="shared" ref="G1424:G1487" si="44">(D1424/10-$G$7)*$G$8</f>
        <v>25.443045454545455</v>
      </c>
      <c r="K1424" s="11">
        <f>IF(($B1425-$B$16)&gt;(0.0417),(VLOOKUP($G1424,'stability from Xu'!$C$2:$K$1021,(ROUND($N$11/5,0)+2),TRUE)), "n/a")</f>
        <v>20</v>
      </c>
      <c r="L1424" s="11" t="str">
        <f t="shared" ref="L1424:L1487" si="45">IF($K1424="N/A", "-",IF(C1424&gt;K1424,"NO","Yes"))</f>
        <v>Yes</v>
      </c>
    </row>
    <row r="1425" spans="1:12" x14ac:dyDescent="0.2">
      <c r="A1425">
        <v>4862</v>
      </c>
      <c r="B1425" s="1">
        <v>42875.10428240741</v>
      </c>
      <c r="C1425">
        <v>6.44</v>
      </c>
      <c r="D1425">
        <v>255.3</v>
      </c>
      <c r="G1425" s="2">
        <f t="shared" si="44"/>
        <v>25.443045454545455</v>
      </c>
      <c r="K1425" s="11">
        <f>IF(($B1426-$B$16)&gt;(0.0417),(VLOOKUP($G1425,'stability from Xu'!$C$2:$K$1021,(ROUND($N$11/5,0)+2),TRUE)), "n/a")</f>
        <v>20</v>
      </c>
      <c r="L1425" s="11" t="str">
        <f t="shared" si="45"/>
        <v>Yes</v>
      </c>
    </row>
    <row r="1426" spans="1:12" x14ac:dyDescent="0.2">
      <c r="A1426">
        <v>4863</v>
      </c>
      <c r="B1426" s="1">
        <v>42875.104398148149</v>
      </c>
      <c r="C1426">
        <v>6.44</v>
      </c>
      <c r="D1426">
        <v>255.38</v>
      </c>
      <c r="G1426" s="2">
        <f t="shared" si="44"/>
        <v>25.451045454545454</v>
      </c>
      <c r="K1426" s="11">
        <f>IF(($B1427-$B$16)&gt;(0.0417),(VLOOKUP($G1426,'stability from Xu'!$C$2:$K$1021,(ROUND($N$11/5,0)+2),TRUE)), "n/a")</f>
        <v>20</v>
      </c>
      <c r="L1426" s="11" t="str">
        <f t="shared" si="45"/>
        <v>Yes</v>
      </c>
    </row>
    <row r="1427" spans="1:12" x14ac:dyDescent="0.2">
      <c r="A1427">
        <v>4864</v>
      </c>
      <c r="B1427" s="1">
        <v>42875.104513888888</v>
      </c>
      <c r="C1427">
        <v>6.44</v>
      </c>
      <c r="D1427">
        <v>255.3</v>
      </c>
      <c r="G1427" s="2">
        <f t="shared" si="44"/>
        <v>25.443045454545455</v>
      </c>
      <c r="K1427" s="11">
        <f>IF(($B1428-$B$16)&gt;(0.0417),(VLOOKUP($G1427,'stability from Xu'!$C$2:$K$1021,(ROUND($N$11/5,0)+2),TRUE)), "n/a")</f>
        <v>20</v>
      </c>
      <c r="L1427" s="11" t="str">
        <f t="shared" si="45"/>
        <v>Yes</v>
      </c>
    </row>
    <row r="1428" spans="1:12" x14ac:dyDescent="0.2">
      <c r="A1428">
        <v>4865</v>
      </c>
      <c r="B1428" s="1">
        <v>42875.104629629626</v>
      </c>
      <c r="C1428">
        <v>6.44</v>
      </c>
      <c r="D1428">
        <v>255.38</v>
      </c>
      <c r="G1428" s="2">
        <f t="shared" si="44"/>
        <v>25.451045454545454</v>
      </c>
      <c r="K1428" s="11">
        <f>IF(($B1429-$B$16)&gt;(0.0417),(VLOOKUP($G1428,'stability from Xu'!$C$2:$K$1021,(ROUND($N$11/5,0)+2),TRUE)), "n/a")</f>
        <v>20</v>
      </c>
      <c r="L1428" s="11" t="str">
        <f t="shared" si="45"/>
        <v>Yes</v>
      </c>
    </row>
    <row r="1429" spans="1:12" x14ac:dyDescent="0.2">
      <c r="A1429">
        <v>4866</v>
      </c>
      <c r="B1429" s="1">
        <v>42875.104745370372</v>
      </c>
      <c r="C1429">
        <v>6.48</v>
      </c>
      <c r="D1429">
        <v>255.3</v>
      </c>
      <c r="G1429" s="2">
        <f t="shared" si="44"/>
        <v>25.443045454545455</v>
      </c>
      <c r="K1429" s="11">
        <f>IF(($B1430-$B$16)&gt;(0.0417),(VLOOKUP($G1429,'stability from Xu'!$C$2:$K$1021,(ROUND($N$11/5,0)+2),TRUE)), "n/a")</f>
        <v>20</v>
      </c>
      <c r="L1429" s="11" t="str">
        <f t="shared" si="45"/>
        <v>Yes</v>
      </c>
    </row>
    <row r="1430" spans="1:12" x14ac:dyDescent="0.2">
      <c r="A1430">
        <v>4867</v>
      </c>
      <c r="B1430" s="1">
        <v>42875.104861111111</v>
      </c>
      <c r="C1430">
        <v>6.48</v>
      </c>
      <c r="D1430">
        <v>255.22</v>
      </c>
      <c r="G1430" s="2">
        <f t="shared" si="44"/>
        <v>25.435045454545453</v>
      </c>
      <c r="K1430" s="11">
        <f>IF(($B1431-$B$16)&gt;(0.0417),(VLOOKUP($G1430,'stability from Xu'!$C$2:$K$1021,(ROUND($N$11/5,0)+2),TRUE)), "n/a")</f>
        <v>20</v>
      </c>
      <c r="L1430" s="11" t="str">
        <f t="shared" si="45"/>
        <v>Yes</v>
      </c>
    </row>
    <row r="1431" spans="1:12" x14ac:dyDescent="0.2">
      <c r="A1431">
        <v>4868</v>
      </c>
      <c r="B1431" s="1">
        <v>42875.10497685185</v>
      </c>
      <c r="C1431">
        <v>6.48</v>
      </c>
      <c r="D1431">
        <v>255.22</v>
      </c>
      <c r="G1431" s="2">
        <f t="shared" si="44"/>
        <v>25.435045454545453</v>
      </c>
      <c r="K1431" s="11">
        <f>IF(($B1432-$B$16)&gt;(0.0417),(VLOOKUP($G1431,'stability from Xu'!$C$2:$K$1021,(ROUND($N$11/5,0)+2),TRUE)), "n/a")</f>
        <v>20</v>
      </c>
      <c r="L1431" s="11" t="str">
        <f t="shared" si="45"/>
        <v>Yes</v>
      </c>
    </row>
    <row r="1432" spans="1:12" x14ac:dyDescent="0.2">
      <c r="A1432">
        <v>4869</v>
      </c>
      <c r="B1432" s="1">
        <v>42875.105092592596</v>
      </c>
      <c r="C1432">
        <v>6.48</v>
      </c>
      <c r="D1432">
        <v>255.3</v>
      </c>
      <c r="G1432" s="2">
        <f t="shared" si="44"/>
        <v>25.443045454545455</v>
      </c>
      <c r="K1432" s="11">
        <f>IF(($B1433-$B$16)&gt;(0.0417),(VLOOKUP($G1432,'stability from Xu'!$C$2:$K$1021,(ROUND($N$11/5,0)+2),TRUE)), "n/a")</f>
        <v>20</v>
      </c>
      <c r="L1432" s="11" t="str">
        <f t="shared" si="45"/>
        <v>Yes</v>
      </c>
    </row>
    <row r="1433" spans="1:12" x14ac:dyDescent="0.2">
      <c r="A1433">
        <v>4870</v>
      </c>
      <c r="B1433" s="1">
        <v>42875.105208333334</v>
      </c>
      <c r="C1433">
        <v>6.48</v>
      </c>
      <c r="D1433">
        <v>255.22</v>
      </c>
      <c r="G1433" s="2">
        <f t="shared" si="44"/>
        <v>25.435045454545453</v>
      </c>
      <c r="K1433" s="11">
        <f>IF(($B1434-$B$16)&gt;(0.0417),(VLOOKUP($G1433,'stability from Xu'!$C$2:$K$1021,(ROUND($N$11/5,0)+2),TRUE)), "n/a")</f>
        <v>20</v>
      </c>
      <c r="L1433" s="11" t="str">
        <f t="shared" si="45"/>
        <v>Yes</v>
      </c>
    </row>
    <row r="1434" spans="1:12" x14ac:dyDescent="0.2">
      <c r="A1434">
        <v>4871</v>
      </c>
      <c r="B1434" s="1">
        <v>42875.105324074073</v>
      </c>
      <c r="C1434">
        <v>6.48</v>
      </c>
      <c r="D1434">
        <v>255.3</v>
      </c>
      <c r="G1434" s="2">
        <f t="shared" si="44"/>
        <v>25.443045454545455</v>
      </c>
      <c r="K1434" s="11">
        <f>IF(($B1435-$B$16)&gt;(0.0417),(VLOOKUP($G1434,'stability from Xu'!$C$2:$K$1021,(ROUND($N$11/5,0)+2),TRUE)), "n/a")</f>
        <v>20</v>
      </c>
      <c r="L1434" s="11" t="str">
        <f t="shared" si="45"/>
        <v>Yes</v>
      </c>
    </row>
    <row r="1435" spans="1:12" x14ac:dyDescent="0.2">
      <c r="A1435">
        <v>4872</v>
      </c>
      <c r="B1435" s="1">
        <v>42875.105439814812</v>
      </c>
      <c r="C1435">
        <v>6.48</v>
      </c>
      <c r="D1435">
        <v>255.3</v>
      </c>
      <c r="G1435" s="2">
        <f t="shared" si="44"/>
        <v>25.443045454545455</v>
      </c>
      <c r="K1435" s="11">
        <f>IF(($B1436-$B$16)&gt;(0.0417),(VLOOKUP($G1435,'stability from Xu'!$C$2:$K$1021,(ROUND($N$11/5,0)+2),TRUE)), "n/a")</f>
        <v>20</v>
      </c>
      <c r="L1435" s="11" t="str">
        <f t="shared" si="45"/>
        <v>Yes</v>
      </c>
    </row>
    <row r="1436" spans="1:12" x14ac:dyDescent="0.2">
      <c r="A1436">
        <v>4873</v>
      </c>
      <c r="B1436" s="1">
        <v>42875.105555555558</v>
      </c>
      <c r="C1436">
        <v>6.51</v>
      </c>
      <c r="D1436">
        <v>255.21</v>
      </c>
      <c r="G1436" s="2">
        <f t="shared" si="44"/>
        <v>25.434045454545455</v>
      </c>
      <c r="K1436" s="11">
        <f>IF(($B1437-$B$16)&gt;(0.0417),(VLOOKUP($G1436,'stability from Xu'!$C$2:$K$1021,(ROUND($N$11/5,0)+2),TRUE)), "n/a")</f>
        <v>20</v>
      </c>
      <c r="L1436" s="11" t="str">
        <f t="shared" si="45"/>
        <v>Yes</v>
      </c>
    </row>
    <row r="1437" spans="1:12" x14ac:dyDescent="0.2">
      <c r="A1437">
        <v>4874</v>
      </c>
      <c r="B1437" s="1">
        <v>42875.105671296296</v>
      </c>
      <c r="C1437">
        <v>6.51</v>
      </c>
      <c r="D1437">
        <v>255.3</v>
      </c>
      <c r="G1437" s="2">
        <f t="shared" si="44"/>
        <v>25.443045454545455</v>
      </c>
      <c r="K1437" s="11">
        <f>IF(($B1438-$B$16)&gt;(0.0417),(VLOOKUP($G1437,'stability from Xu'!$C$2:$K$1021,(ROUND($N$11/5,0)+2),TRUE)), "n/a")</f>
        <v>20</v>
      </c>
      <c r="L1437" s="11" t="str">
        <f t="shared" si="45"/>
        <v>Yes</v>
      </c>
    </row>
    <row r="1438" spans="1:12" x14ac:dyDescent="0.2">
      <c r="A1438">
        <v>4875</v>
      </c>
      <c r="B1438" s="1">
        <v>42875.105787037035</v>
      </c>
      <c r="C1438">
        <v>6.51</v>
      </c>
      <c r="D1438">
        <v>255.3</v>
      </c>
      <c r="G1438" s="2">
        <f t="shared" si="44"/>
        <v>25.443045454545455</v>
      </c>
      <c r="K1438" s="11">
        <f>IF(($B1439-$B$16)&gt;(0.0417),(VLOOKUP($G1438,'stability from Xu'!$C$2:$K$1021,(ROUND($N$11/5,0)+2),TRUE)), "n/a")</f>
        <v>20</v>
      </c>
      <c r="L1438" s="11" t="str">
        <f t="shared" si="45"/>
        <v>Yes</v>
      </c>
    </row>
    <row r="1439" spans="1:12" x14ac:dyDescent="0.2">
      <c r="A1439">
        <v>4876</v>
      </c>
      <c r="B1439" s="1">
        <v>42875.105902777781</v>
      </c>
      <c r="C1439">
        <v>6.51</v>
      </c>
      <c r="D1439">
        <v>255.21</v>
      </c>
      <c r="G1439" s="2">
        <f t="shared" si="44"/>
        <v>25.434045454545455</v>
      </c>
      <c r="K1439" s="11">
        <f>IF(($B1440-$B$16)&gt;(0.0417),(VLOOKUP($G1439,'stability from Xu'!$C$2:$K$1021,(ROUND($N$11/5,0)+2),TRUE)), "n/a")</f>
        <v>20</v>
      </c>
      <c r="L1439" s="11" t="str">
        <f t="shared" si="45"/>
        <v>Yes</v>
      </c>
    </row>
    <row r="1440" spans="1:12" x14ac:dyDescent="0.2">
      <c r="A1440">
        <v>4877</v>
      </c>
      <c r="B1440" s="1">
        <v>42875.10601851852</v>
      </c>
      <c r="C1440">
        <v>6.51</v>
      </c>
      <c r="D1440">
        <v>255.47</v>
      </c>
      <c r="G1440" s="2">
        <f t="shared" si="44"/>
        <v>25.460045454545455</v>
      </c>
      <c r="K1440" s="11">
        <f>IF(($B1441-$B$16)&gt;(0.0417),(VLOOKUP($G1440,'stability from Xu'!$C$2:$K$1021,(ROUND($N$11/5,0)+2),TRUE)), "n/a")</f>
        <v>20</v>
      </c>
      <c r="L1440" s="11" t="str">
        <f t="shared" si="45"/>
        <v>Yes</v>
      </c>
    </row>
    <row r="1441" spans="1:12" x14ac:dyDescent="0.2">
      <c r="A1441">
        <v>4878</v>
      </c>
      <c r="B1441" s="1">
        <v>42875.106134259258</v>
      </c>
      <c r="C1441">
        <v>6.51</v>
      </c>
      <c r="D1441">
        <v>255.38</v>
      </c>
      <c r="G1441" s="2">
        <f t="shared" si="44"/>
        <v>25.451045454545454</v>
      </c>
      <c r="K1441" s="11">
        <f>IF(($B1442-$B$16)&gt;(0.0417),(VLOOKUP($G1441,'stability from Xu'!$C$2:$K$1021,(ROUND($N$11/5,0)+2),TRUE)), "n/a")</f>
        <v>20</v>
      </c>
      <c r="L1441" s="11" t="str">
        <f t="shared" si="45"/>
        <v>Yes</v>
      </c>
    </row>
    <row r="1442" spans="1:12" x14ac:dyDescent="0.2">
      <c r="A1442">
        <v>4879</v>
      </c>
      <c r="B1442" s="1">
        <v>42875.106249999997</v>
      </c>
      <c r="C1442">
        <v>6.51</v>
      </c>
      <c r="D1442">
        <v>255.3</v>
      </c>
      <c r="G1442" s="2">
        <f t="shared" si="44"/>
        <v>25.443045454545455</v>
      </c>
      <c r="K1442" s="11">
        <f>IF(($B1443-$B$16)&gt;(0.0417),(VLOOKUP($G1442,'stability from Xu'!$C$2:$K$1021,(ROUND($N$11/5,0)+2),TRUE)), "n/a")</f>
        <v>20</v>
      </c>
      <c r="L1442" s="11" t="str">
        <f t="shared" si="45"/>
        <v>Yes</v>
      </c>
    </row>
    <row r="1443" spans="1:12" x14ac:dyDescent="0.2">
      <c r="A1443">
        <v>4880</v>
      </c>
      <c r="B1443" s="1">
        <v>42875.106365740743</v>
      </c>
      <c r="C1443">
        <v>6.51</v>
      </c>
      <c r="D1443">
        <v>255.3</v>
      </c>
      <c r="G1443" s="2">
        <f t="shared" si="44"/>
        <v>25.443045454545455</v>
      </c>
      <c r="K1443" s="11">
        <f>IF(($B1444-$B$16)&gt;(0.0417),(VLOOKUP($G1443,'stability from Xu'!$C$2:$K$1021,(ROUND($N$11/5,0)+2),TRUE)), "n/a")</f>
        <v>20</v>
      </c>
      <c r="L1443" s="11" t="str">
        <f t="shared" si="45"/>
        <v>Yes</v>
      </c>
    </row>
    <row r="1444" spans="1:12" x14ac:dyDescent="0.2">
      <c r="A1444">
        <v>4881</v>
      </c>
      <c r="B1444" s="1">
        <v>42875.106481481482</v>
      </c>
      <c r="C1444">
        <v>6.51</v>
      </c>
      <c r="D1444">
        <v>255.21</v>
      </c>
      <c r="G1444" s="2">
        <f t="shared" si="44"/>
        <v>25.434045454545455</v>
      </c>
      <c r="K1444" s="11">
        <f>IF(($B1445-$B$16)&gt;(0.0417),(VLOOKUP($G1444,'stability from Xu'!$C$2:$K$1021,(ROUND($N$11/5,0)+2),TRUE)), "n/a")</f>
        <v>20</v>
      </c>
      <c r="L1444" s="11" t="str">
        <f t="shared" si="45"/>
        <v>Yes</v>
      </c>
    </row>
    <row r="1445" spans="1:12" x14ac:dyDescent="0.2">
      <c r="A1445">
        <v>4882</v>
      </c>
      <c r="B1445" s="1">
        <v>42875.10659722222</v>
      </c>
      <c r="C1445">
        <v>6.51</v>
      </c>
      <c r="D1445">
        <v>255.3</v>
      </c>
      <c r="G1445" s="2">
        <f t="shared" si="44"/>
        <v>25.443045454545455</v>
      </c>
      <c r="K1445" s="11">
        <f>IF(($B1446-$B$16)&gt;(0.0417),(VLOOKUP($G1445,'stability from Xu'!$C$2:$K$1021,(ROUND($N$11/5,0)+2),TRUE)), "n/a")</f>
        <v>20</v>
      </c>
      <c r="L1445" s="11" t="str">
        <f t="shared" si="45"/>
        <v>Yes</v>
      </c>
    </row>
    <row r="1446" spans="1:12" x14ac:dyDescent="0.2">
      <c r="A1446">
        <v>4883</v>
      </c>
      <c r="B1446" s="1">
        <v>42875.106712962966</v>
      </c>
      <c r="C1446">
        <v>6.55</v>
      </c>
      <c r="D1446">
        <v>255.3</v>
      </c>
      <c r="G1446" s="2">
        <f t="shared" si="44"/>
        <v>25.443045454545455</v>
      </c>
      <c r="K1446" s="11">
        <f>IF(($B1447-$B$16)&gt;(0.0417),(VLOOKUP($G1446,'stability from Xu'!$C$2:$K$1021,(ROUND($N$11/5,0)+2),TRUE)), "n/a")</f>
        <v>20</v>
      </c>
      <c r="L1446" s="11" t="str">
        <f t="shared" si="45"/>
        <v>Yes</v>
      </c>
    </row>
    <row r="1447" spans="1:12" x14ac:dyDescent="0.2">
      <c r="A1447">
        <v>4884</v>
      </c>
      <c r="B1447" s="1">
        <v>42875.106828703705</v>
      </c>
      <c r="C1447">
        <v>6.55</v>
      </c>
      <c r="D1447">
        <v>255.38</v>
      </c>
      <c r="G1447" s="2">
        <f t="shared" si="44"/>
        <v>25.451045454545454</v>
      </c>
      <c r="K1447" s="11">
        <f>IF(($B1448-$B$16)&gt;(0.0417),(VLOOKUP($G1447,'stability from Xu'!$C$2:$K$1021,(ROUND($N$11/5,0)+2),TRUE)), "n/a")</f>
        <v>20</v>
      </c>
      <c r="L1447" s="11" t="str">
        <f t="shared" si="45"/>
        <v>Yes</v>
      </c>
    </row>
    <row r="1448" spans="1:12" x14ac:dyDescent="0.2">
      <c r="A1448">
        <v>4885</v>
      </c>
      <c r="B1448" s="1">
        <v>42875.106944444444</v>
      </c>
      <c r="C1448">
        <v>6.55</v>
      </c>
      <c r="D1448">
        <v>255.38</v>
      </c>
      <c r="G1448" s="2">
        <f t="shared" si="44"/>
        <v>25.451045454545454</v>
      </c>
      <c r="K1448" s="11">
        <f>IF(($B1449-$B$16)&gt;(0.0417),(VLOOKUP($G1448,'stability from Xu'!$C$2:$K$1021,(ROUND($N$11/5,0)+2),TRUE)), "n/a")</f>
        <v>20</v>
      </c>
      <c r="L1448" s="11" t="str">
        <f t="shared" si="45"/>
        <v>Yes</v>
      </c>
    </row>
    <row r="1449" spans="1:12" x14ac:dyDescent="0.2">
      <c r="A1449">
        <v>4886</v>
      </c>
      <c r="B1449" s="1">
        <v>42875.107060185182</v>
      </c>
      <c r="C1449">
        <v>6.55</v>
      </c>
      <c r="D1449">
        <v>255.3</v>
      </c>
      <c r="G1449" s="2">
        <f t="shared" si="44"/>
        <v>25.443045454545455</v>
      </c>
      <c r="K1449" s="11">
        <f>IF(($B1450-$B$16)&gt;(0.0417),(VLOOKUP($G1449,'stability from Xu'!$C$2:$K$1021,(ROUND($N$11/5,0)+2),TRUE)), "n/a")</f>
        <v>20</v>
      </c>
      <c r="L1449" s="11" t="str">
        <f t="shared" si="45"/>
        <v>Yes</v>
      </c>
    </row>
    <row r="1450" spans="1:12" x14ac:dyDescent="0.2">
      <c r="A1450">
        <v>4887</v>
      </c>
      <c r="B1450" s="1">
        <v>42875.107175925928</v>
      </c>
      <c r="C1450">
        <v>6.55</v>
      </c>
      <c r="D1450">
        <v>255.3</v>
      </c>
      <c r="G1450" s="2">
        <f t="shared" si="44"/>
        <v>25.443045454545455</v>
      </c>
      <c r="K1450" s="11">
        <f>IF(($B1451-$B$16)&gt;(0.0417),(VLOOKUP($G1450,'stability from Xu'!$C$2:$K$1021,(ROUND($N$11/5,0)+2),TRUE)), "n/a")</f>
        <v>20</v>
      </c>
      <c r="L1450" s="11" t="str">
        <f t="shared" si="45"/>
        <v>Yes</v>
      </c>
    </row>
    <row r="1451" spans="1:12" x14ac:dyDescent="0.2">
      <c r="A1451">
        <v>4888</v>
      </c>
      <c r="B1451" s="1">
        <v>42875.107291666667</v>
      </c>
      <c r="C1451">
        <v>6.55</v>
      </c>
      <c r="D1451">
        <v>255.3</v>
      </c>
      <c r="G1451" s="2">
        <f t="shared" si="44"/>
        <v>25.443045454545455</v>
      </c>
      <c r="K1451" s="11">
        <f>IF(($B1452-$B$16)&gt;(0.0417),(VLOOKUP($G1451,'stability from Xu'!$C$2:$K$1021,(ROUND($N$11/5,0)+2),TRUE)), "n/a")</f>
        <v>20</v>
      </c>
      <c r="L1451" s="11" t="str">
        <f t="shared" si="45"/>
        <v>Yes</v>
      </c>
    </row>
    <row r="1452" spans="1:12" x14ac:dyDescent="0.2">
      <c r="A1452">
        <v>4889</v>
      </c>
      <c r="B1452" s="1">
        <v>42875.107407407406</v>
      </c>
      <c r="C1452">
        <v>6.55</v>
      </c>
      <c r="D1452">
        <v>255.3</v>
      </c>
      <c r="G1452" s="2">
        <f t="shared" si="44"/>
        <v>25.443045454545455</v>
      </c>
      <c r="K1452" s="11">
        <f>IF(($B1453-$B$16)&gt;(0.0417),(VLOOKUP($G1452,'stability from Xu'!$C$2:$K$1021,(ROUND($N$11/5,0)+2),TRUE)), "n/a")</f>
        <v>20</v>
      </c>
      <c r="L1452" s="11" t="str">
        <f t="shared" si="45"/>
        <v>Yes</v>
      </c>
    </row>
    <row r="1453" spans="1:12" x14ac:dyDescent="0.2">
      <c r="A1453">
        <v>4890</v>
      </c>
      <c r="B1453" s="1">
        <v>42875.107523148145</v>
      </c>
      <c r="C1453">
        <v>6.55</v>
      </c>
      <c r="D1453">
        <v>255.3</v>
      </c>
      <c r="G1453" s="2">
        <f t="shared" si="44"/>
        <v>25.443045454545455</v>
      </c>
      <c r="K1453" s="11">
        <f>IF(($B1454-$B$16)&gt;(0.0417),(VLOOKUP($G1453,'stability from Xu'!$C$2:$K$1021,(ROUND($N$11/5,0)+2),TRUE)), "n/a")</f>
        <v>20</v>
      </c>
      <c r="L1453" s="11" t="str">
        <f t="shared" si="45"/>
        <v>Yes</v>
      </c>
    </row>
    <row r="1454" spans="1:12" x14ac:dyDescent="0.2">
      <c r="A1454">
        <v>4891</v>
      </c>
      <c r="B1454" s="1">
        <v>42875.107638888891</v>
      </c>
      <c r="C1454">
        <v>6.55</v>
      </c>
      <c r="D1454">
        <v>255.3</v>
      </c>
      <c r="G1454" s="2">
        <f t="shared" si="44"/>
        <v>25.443045454545455</v>
      </c>
      <c r="K1454" s="11">
        <f>IF(($B1455-$B$16)&gt;(0.0417),(VLOOKUP($G1454,'stability from Xu'!$C$2:$K$1021,(ROUND($N$11/5,0)+2),TRUE)), "n/a")</f>
        <v>20</v>
      </c>
      <c r="L1454" s="11" t="str">
        <f t="shared" si="45"/>
        <v>Yes</v>
      </c>
    </row>
    <row r="1455" spans="1:12" x14ac:dyDescent="0.2">
      <c r="A1455">
        <v>4892</v>
      </c>
      <c r="B1455" s="1">
        <v>42875.107754629629</v>
      </c>
      <c r="C1455">
        <v>6.55</v>
      </c>
      <c r="D1455">
        <v>255.21</v>
      </c>
      <c r="G1455" s="2">
        <f t="shared" si="44"/>
        <v>25.434045454545455</v>
      </c>
      <c r="K1455" s="11">
        <f>IF(($B1456-$B$16)&gt;(0.0417),(VLOOKUP($G1455,'stability from Xu'!$C$2:$K$1021,(ROUND($N$11/5,0)+2),TRUE)), "n/a")</f>
        <v>20</v>
      </c>
      <c r="L1455" s="11" t="str">
        <f t="shared" si="45"/>
        <v>Yes</v>
      </c>
    </row>
    <row r="1456" spans="1:12" x14ac:dyDescent="0.2">
      <c r="A1456">
        <v>4893</v>
      </c>
      <c r="B1456" s="1">
        <v>42875.107870370368</v>
      </c>
      <c r="C1456">
        <v>6.55</v>
      </c>
      <c r="D1456">
        <v>255.3</v>
      </c>
      <c r="G1456" s="2">
        <f t="shared" si="44"/>
        <v>25.443045454545455</v>
      </c>
      <c r="K1456" s="11">
        <f>IF(($B1457-$B$16)&gt;(0.0417),(VLOOKUP($G1456,'stability from Xu'!$C$2:$K$1021,(ROUND($N$11/5,0)+2),TRUE)), "n/a")</f>
        <v>20</v>
      </c>
      <c r="L1456" s="11" t="str">
        <f t="shared" si="45"/>
        <v>Yes</v>
      </c>
    </row>
    <row r="1457" spans="1:12" x14ac:dyDescent="0.2">
      <c r="A1457">
        <v>4894</v>
      </c>
      <c r="B1457" s="1">
        <v>42875.107986111114</v>
      </c>
      <c r="C1457">
        <v>6.55</v>
      </c>
      <c r="D1457">
        <v>255.3</v>
      </c>
      <c r="G1457" s="2">
        <f t="shared" si="44"/>
        <v>25.443045454545455</v>
      </c>
      <c r="K1457" s="11">
        <f>IF(($B1458-$B$16)&gt;(0.0417),(VLOOKUP($G1457,'stability from Xu'!$C$2:$K$1021,(ROUND($N$11/5,0)+2),TRUE)), "n/a")</f>
        <v>20</v>
      </c>
      <c r="L1457" s="11" t="str">
        <f t="shared" si="45"/>
        <v>Yes</v>
      </c>
    </row>
    <row r="1458" spans="1:12" x14ac:dyDescent="0.2">
      <c r="A1458">
        <v>4895</v>
      </c>
      <c r="B1458" s="1">
        <v>42875.108101851853</v>
      </c>
      <c r="C1458">
        <v>6.55</v>
      </c>
      <c r="D1458">
        <v>255.38</v>
      </c>
      <c r="G1458" s="2">
        <f t="shared" si="44"/>
        <v>25.451045454545454</v>
      </c>
      <c r="K1458" s="11">
        <f>IF(($B1459-$B$16)&gt;(0.0417),(VLOOKUP($G1458,'stability from Xu'!$C$2:$K$1021,(ROUND($N$11/5,0)+2),TRUE)), "n/a")</f>
        <v>20</v>
      </c>
      <c r="L1458" s="11" t="str">
        <f t="shared" si="45"/>
        <v>Yes</v>
      </c>
    </row>
    <row r="1459" spans="1:12" x14ac:dyDescent="0.2">
      <c r="A1459">
        <v>4896</v>
      </c>
      <c r="B1459" s="1">
        <v>42875.108217592591</v>
      </c>
      <c r="C1459">
        <v>6.55</v>
      </c>
      <c r="D1459">
        <v>255.3</v>
      </c>
      <c r="G1459" s="2">
        <f t="shared" si="44"/>
        <v>25.443045454545455</v>
      </c>
      <c r="K1459" s="11">
        <f>IF(($B1460-$B$16)&gt;(0.0417),(VLOOKUP($G1459,'stability from Xu'!$C$2:$K$1021,(ROUND($N$11/5,0)+2),TRUE)), "n/a")</f>
        <v>20</v>
      </c>
      <c r="L1459" s="11" t="str">
        <f t="shared" si="45"/>
        <v>Yes</v>
      </c>
    </row>
    <row r="1460" spans="1:12" x14ac:dyDescent="0.2">
      <c r="A1460">
        <v>4897</v>
      </c>
      <c r="B1460" s="1">
        <v>42875.10833333333</v>
      </c>
      <c r="C1460">
        <v>6.55</v>
      </c>
      <c r="D1460">
        <v>255.21</v>
      </c>
      <c r="G1460" s="2">
        <f t="shared" si="44"/>
        <v>25.434045454545455</v>
      </c>
      <c r="K1460" s="11">
        <f>IF(($B1461-$B$16)&gt;(0.0417),(VLOOKUP($G1460,'stability from Xu'!$C$2:$K$1021,(ROUND($N$11/5,0)+2),TRUE)), "n/a")</f>
        <v>20</v>
      </c>
      <c r="L1460" s="11" t="str">
        <f t="shared" si="45"/>
        <v>Yes</v>
      </c>
    </row>
    <row r="1461" spans="1:12" x14ac:dyDescent="0.2">
      <c r="A1461">
        <v>4898</v>
      </c>
      <c r="B1461" s="1">
        <v>42875.108449074076</v>
      </c>
      <c r="C1461">
        <v>6.55</v>
      </c>
      <c r="D1461">
        <v>255.3</v>
      </c>
      <c r="G1461" s="2">
        <f t="shared" si="44"/>
        <v>25.443045454545455</v>
      </c>
      <c r="K1461" s="11">
        <f>IF(($B1462-$B$16)&gt;(0.0417),(VLOOKUP($G1461,'stability from Xu'!$C$2:$K$1021,(ROUND($N$11/5,0)+2),TRUE)), "n/a")</f>
        <v>20</v>
      </c>
      <c r="L1461" s="11" t="str">
        <f t="shared" si="45"/>
        <v>Yes</v>
      </c>
    </row>
    <row r="1462" spans="1:12" x14ac:dyDescent="0.2">
      <c r="A1462">
        <v>4899</v>
      </c>
      <c r="B1462" s="1">
        <v>42875.108564814815</v>
      </c>
      <c r="C1462">
        <v>6.55</v>
      </c>
      <c r="D1462">
        <v>255.38</v>
      </c>
      <c r="G1462" s="2">
        <f t="shared" si="44"/>
        <v>25.451045454545454</v>
      </c>
      <c r="K1462" s="11">
        <f>IF(($B1463-$B$16)&gt;(0.0417),(VLOOKUP($G1462,'stability from Xu'!$C$2:$K$1021,(ROUND($N$11/5,0)+2),TRUE)), "n/a")</f>
        <v>20</v>
      </c>
      <c r="L1462" s="11" t="str">
        <f t="shared" si="45"/>
        <v>Yes</v>
      </c>
    </row>
    <row r="1463" spans="1:12" x14ac:dyDescent="0.2">
      <c r="A1463">
        <v>4900</v>
      </c>
      <c r="B1463" s="1">
        <v>42875.108680555553</v>
      </c>
      <c r="C1463">
        <v>6.55</v>
      </c>
      <c r="D1463">
        <v>255.38</v>
      </c>
      <c r="G1463" s="2">
        <f t="shared" si="44"/>
        <v>25.451045454545454</v>
      </c>
      <c r="K1463" s="11">
        <f>IF(($B1464-$B$16)&gt;(0.0417),(VLOOKUP($G1463,'stability from Xu'!$C$2:$K$1021,(ROUND($N$11/5,0)+2),TRUE)), "n/a")</f>
        <v>20</v>
      </c>
      <c r="L1463" s="11" t="str">
        <f t="shared" si="45"/>
        <v>Yes</v>
      </c>
    </row>
    <row r="1464" spans="1:12" x14ac:dyDescent="0.2">
      <c r="A1464">
        <v>4901</v>
      </c>
      <c r="B1464" s="1">
        <v>42875.108796296299</v>
      </c>
      <c r="C1464">
        <v>6.55</v>
      </c>
      <c r="D1464">
        <v>255.38</v>
      </c>
      <c r="G1464" s="2">
        <f t="shared" si="44"/>
        <v>25.451045454545454</v>
      </c>
      <c r="K1464" s="11">
        <f>IF(($B1465-$B$16)&gt;(0.0417),(VLOOKUP($G1464,'stability from Xu'!$C$2:$K$1021,(ROUND($N$11/5,0)+2),TRUE)), "n/a")</f>
        <v>20</v>
      </c>
      <c r="L1464" s="11" t="str">
        <f t="shared" si="45"/>
        <v>Yes</v>
      </c>
    </row>
    <row r="1465" spans="1:12" x14ac:dyDescent="0.2">
      <c r="A1465">
        <v>4902</v>
      </c>
      <c r="B1465" s="1">
        <v>42875.108912037038</v>
      </c>
      <c r="C1465">
        <v>6.55</v>
      </c>
      <c r="D1465">
        <v>255.21</v>
      </c>
      <c r="G1465" s="2">
        <f t="shared" si="44"/>
        <v>25.434045454545455</v>
      </c>
      <c r="K1465" s="11">
        <f>IF(($B1466-$B$16)&gt;(0.0417),(VLOOKUP($G1465,'stability from Xu'!$C$2:$K$1021,(ROUND($N$11/5,0)+2),TRUE)), "n/a")</f>
        <v>20</v>
      </c>
      <c r="L1465" s="11" t="str">
        <f t="shared" si="45"/>
        <v>Yes</v>
      </c>
    </row>
    <row r="1466" spans="1:12" x14ac:dyDescent="0.2">
      <c r="A1466">
        <v>4903</v>
      </c>
      <c r="B1466" s="1">
        <v>42875.109027777777</v>
      </c>
      <c r="C1466">
        <v>6.55</v>
      </c>
      <c r="D1466">
        <v>255.46</v>
      </c>
      <c r="G1466" s="2">
        <f t="shared" si="44"/>
        <v>25.459045454545453</v>
      </c>
      <c r="K1466" s="11">
        <f>IF(($B1467-$B$16)&gt;(0.0417),(VLOOKUP($G1466,'stability from Xu'!$C$2:$K$1021,(ROUND($N$11/5,0)+2),TRUE)), "n/a")</f>
        <v>20</v>
      </c>
      <c r="L1466" s="11" t="str">
        <f t="shared" si="45"/>
        <v>Yes</v>
      </c>
    </row>
    <row r="1467" spans="1:12" x14ac:dyDescent="0.2">
      <c r="A1467">
        <v>4904</v>
      </c>
      <c r="B1467" s="1">
        <v>42875.109143518515</v>
      </c>
      <c r="C1467">
        <v>6.58</v>
      </c>
      <c r="D1467">
        <v>255.21</v>
      </c>
      <c r="G1467" s="2">
        <f t="shared" si="44"/>
        <v>25.434045454545455</v>
      </c>
      <c r="K1467" s="11">
        <f>IF(($B1468-$B$16)&gt;(0.0417),(VLOOKUP($G1467,'stability from Xu'!$C$2:$K$1021,(ROUND($N$11/5,0)+2),TRUE)), "n/a")</f>
        <v>20</v>
      </c>
      <c r="L1467" s="11" t="str">
        <f t="shared" si="45"/>
        <v>Yes</v>
      </c>
    </row>
    <row r="1468" spans="1:12" x14ac:dyDescent="0.2">
      <c r="A1468">
        <v>4905</v>
      </c>
      <c r="B1468" s="1">
        <v>42875.109259259261</v>
      </c>
      <c r="C1468">
        <v>6.55</v>
      </c>
      <c r="D1468">
        <v>255.38</v>
      </c>
      <c r="G1468" s="2">
        <f t="shared" si="44"/>
        <v>25.451045454545454</v>
      </c>
      <c r="K1468" s="11">
        <f>IF(($B1469-$B$16)&gt;(0.0417),(VLOOKUP($G1468,'stability from Xu'!$C$2:$K$1021,(ROUND($N$11/5,0)+2),TRUE)), "n/a")</f>
        <v>20</v>
      </c>
      <c r="L1468" s="11" t="str">
        <f t="shared" si="45"/>
        <v>Yes</v>
      </c>
    </row>
    <row r="1469" spans="1:12" x14ac:dyDescent="0.2">
      <c r="A1469">
        <v>4906</v>
      </c>
      <c r="B1469" s="1">
        <v>42875.109375</v>
      </c>
      <c r="C1469">
        <v>6.58</v>
      </c>
      <c r="D1469">
        <v>255.3</v>
      </c>
      <c r="G1469" s="2">
        <f t="shared" si="44"/>
        <v>25.443045454545455</v>
      </c>
      <c r="K1469" s="11">
        <f>IF(($B1470-$B$16)&gt;(0.0417),(VLOOKUP($G1469,'stability from Xu'!$C$2:$K$1021,(ROUND($N$11/5,0)+2),TRUE)), "n/a")</f>
        <v>20</v>
      </c>
      <c r="L1469" s="11" t="str">
        <f t="shared" si="45"/>
        <v>Yes</v>
      </c>
    </row>
    <row r="1470" spans="1:12" x14ac:dyDescent="0.2">
      <c r="A1470">
        <v>4907</v>
      </c>
      <c r="B1470" s="1">
        <v>42875.109490740739</v>
      </c>
      <c r="C1470">
        <v>6.55</v>
      </c>
      <c r="D1470">
        <v>255.3</v>
      </c>
      <c r="G1470" s="2">
        <f t="shared" si="44"/>
        <v>25.443045454545455</v>
      </c>
      <c r="K1470" s="11">
        <f>IF(($B1471-$B$16)&gt;(0.0417),(VLOOKUP($G1470,'stability from Xu'!$C$2:$K$1021,(ROUND($N$11/5,0)+2),TRUE)), "n/a")</f>
        <v>20</v>
      </c>
      <c r="L1470" s="11" t="str">
        <f t="shared" si="45"/>
        <v>Yes</v>
      </c>
    </row>
    <row r="1471" spans="1:12" x14ac:dyDescent="0.2">
      <c r="A1471">
        <v>4908</v>
      </c>
      <c r="B1471" s="1">
        <v>42875.109606481485</v>
      </c>
      <c r="C1471">
        <v>6.55</v>
      </c>
      <c r="D1471">
        <v>255.46</v>
      </c>
      <c r="G1471" s="2">
        <f t="shared" si="44"/>
        <v>25.459045454545453</v>
      </c>
      <c r="K1471" s="11">
        <f>IF(($B1472-$B$16)&gt;(0.0417),(VLOOKUP($G1471,'stability from Xu'!$C$2:$K$1021,(ROUND($N$11/5,0)+2),TRUE)), "n/a")</f>
        <v>20</v>
      </c>
      <c r="L1471" s="11" t="str">
        <f t="shared" si="45"/>
        <v>Yes</v>
      </c>
    </row>
    <row r="1472" spans="1:12" x14ac:dyDescent="0.2">
      <c r="A1472">
        <v>4909</v>
      </c>
      <c r="B1472" s="1">
        <v>42875.109722222223</v>
      </c>
      <c r="C1472">
        <v>6.55</v>
      </c>
      <c r="D1472">
        <v>255.3</v>
      </c>
      <c r="G1472" s="2">
        <f t="shared" si="44"/>
        <v>25.443045454545455</v>
      </c>
      <c r="K1472" s="11">
        <f>IF(($B1473-$B$16)&gt;(0.0417),(VLOOKUP($G1472,'stability from Xu'!$C$2:$K$1021,(ROUND($N$11/5,0)+2),TRUE)), "n/a")</f>
        <v>20</v>
      </c>
      <c r="L1472" s="11" t="str">
        <f t="shared" si="45"/>
        <v>Yes</v>
      </c>
    </row>
    <row r="1473" spans="1:12" x14ac:dyDescent="0.2">
      <c r="A1473">
        <v>4910</v>
      </c>
      <c r="B1473" s="1">
        <v>42875.109837962962</v>
      </c>
      <c r="C1473">
        <v>6.55</v>
      </c>
      <c r="D1473">
        <v>255.38</v>
      </c>
      <c r="G1473" s="2">
        <f t="shared" si="44"/>
        <v>25.451045454545454</v>
      </c>
      <c r="K1473" s="11">
        <f>IF(($B1474-$B$16)&gt;(0.0417),(VLOOKUP($G1473,'stability from Xu'!$C$2:$K$1021,(ROUND($N$11/5,0)+2),TRUE)), "n/a")</f>
        <v>20</v>
      </c>
      <c r="L1473" s="11" t="str">
        <f t="shared" si="45"/>
        <v>Yes</v>
      </c>
    </row>
    <row r="1474" spans="1:12" x14ac:dyDescent="0.2">
      <c r="A1474">
        <v>4911</v>
      </c>
      <c r="B1474" s="1">
        <v>42875.109953703701</v>
      </c>
      <c r="C1474">
        <v>6.55</v>
      </c>
      <c r="D1474">
        <v>255.3</v>
      </c>
      <c r="G1474" s="2">
        <f t="shared" si="44"/>
        <v>25.443045454545455</v>
      </c>
      <c r="K1474" s="11">
        <f>IF(($B1475-$B$16)&gt;(0.0417),(VLOOKUP($G1474,'stability from Xu'!$C$2:$K$1021,(ROUND($N$11/5,0)+2),TRUE)), "n/a")</f>
        <v>20</v>
      </c>
      <c r="L1474" s="11" t="str">
        <f t="shared" si="45"/>
        <v>Yes</v>
      </c>
    </row>
    <row r="1475" spans="1:12" x14ac:dyDescent="0.2">
      <c r="A1475">
        <v>4912</v>
      </c>
      <c r="B1475" s="1">
        <v>42875.110069444447</v>
      </c>
      <c r="C1475">
        <v>6.58</v>
      </c>
      <c r="D1475">
        <v>255.38</v>
      </c>
      <c r="G1475" s="2">
        <f t="shared" si="44"/>
        <v>25.451045454545454</v>
      </c>
      <c r="K1475" s="11">
        <f>IF(($B1476-$B$16)&gt;(0.0417),(VLOOKUP($G1475,'stability from Xu'!$C$2:$K$1021,(ROUND($N$11/5,0)+2),TRUE)), "n/a")</f>
        <v>20</v>
      </c>
      <c r="L1475" s="11" t="str">
        <f t="shared" si="45"/>
        <v>Yes</v>
      </c>
    </row>
    <row r="1476" spans="1:12" x14ac:dyDescent="0.2">
      <c r="A1476">
        <v>4913</v>
      </c>
      <c r="B1476" s="1">
        <v>42875.110185185185</v>
      </c>
      <c r="C1476">
        <v>6.58</v>
      </c>
      <c r="D1476">
        <v>255.38</v>
      </c>
      <c r="G1476" s="2">
        <f t="shared" si="44"/>
        <v>25.451045454545454</v>
      </c>
      <c r="K1476" s="11">
        <f>IF(($B1477-$B$16)&gt;(0.0417),(VLOOKUP($G1476,'stability from Xu'!$C$2:$K$1021,(ROUND($N$11/5,0)+2),TRUE)), "n/a")</f>
        <v>20</v>
      </c>
      <c r="L1476" s="11" t="str">
        <f t="shared" si="45"/>
        <v>Yes</v>
      </c>
    </row>
    <row r="1477" spans="1:12" x14ac:dyDescent="0.2">
      <c r="A1477">
        <v>4914</v>
      </c>
      <c r="B1477" s="1">
        <v>42875.110300925924</v>
      </c>
      <c r="C1477">
        <v>6.58</v>
      </c>
      <c r="D1477">
        <v>255.3</v>
      </c>
      <c r="G1477" s="2">
        <f t="shared" si="44"/>
        <v>25.443045454545455</v>
      </c>
      <c r="K1477" s="11">
        <f>IF(($B1478-$B$16)&gt;(0.0417),(VLOOKUP($G1477,'stability from Xu'!$C$2:$K$1021,(ROUND($N$11/5,0)+2),TRUE)), "n/a")</f>
        <v>20</v>
      </c>
      <c r="L1477" s="11" t="str">
        <f t="shared" si="45"/>
        <v>Yes</v>
      </c>
    </row>
    <row r="1478" spans="1:12" x14ac:dyDescent="0.2">
      <c r="A1478">
        <v>4915</v>
      </c>
      <c r="B1478" s="1">
        <v>42875.11041666667</v>
      </c>
      <c r="C1478">
        <v>6.55</v>
      </c>
      <c r="D1478">
        <v>255.21</v>
      </c>
      <c r="G1478" s="2">
        <f t="shared" si="44"/>
        <v>25.434045454545455</v>
      </c>
      <c r="K1478" s="11">
        <f>IF(($B1479-$B$16)&gt;(0.0417),(VLOOKUP($G1478,'stability from Xu'!$C$2:$K$1021,(ROUND($N$11/5,0)+2),TRUE)), "n/a")</f>
        <v>20</v>
      </c>
      <c r="L1478" s="11" t="str">
        <f t="shared" si="45"/>
        <v>Yes</v>
      </c>
    </row>
    <row r="1479" spans="1:12" x14ac:dyDescent="0.2">
      <c r="A1479">
        <v>4916</v>
      </c>
      <c r="B1479" s="1">
        <v>42875.110532407409</v>
      </c>
      <c r="C1479">
        <v>6.55</v>
      </c>
      <c r="D1479">
        <v>255.3</v>
      </c>
      <c r="G1479" s="2">
        <f t="shared" si="44"/>
        <v>25.443045454545455</v>
      </c>
      <c r="K1479" s="11">
        <f>IF(($B1480-$B$16)&gt;(0.0417),(VLOOKUP($G1479,'stability from Xu'!$C$2:$K$1021,(ROUND($N$11/5,0)+2),TRUE)), "n/a")</f>
        <v>20</v>
      </c>
      <c r="L1479" s="11" t="str">
        <f t="shared" si="45"/>
        <v>Yes</v>
      </c>
    </row>
    <row r="1480" spans="1:12" x14ac:dyDescent="0.2">
      <c r="A1480">
        <v>4917</v>
      </c>
      <c r="B1480" s="1">
        <v>42875.110648148147</v>
      </c>
      <c r="C1480">
        <v>6.55</v>
      </c>
      <c r="D1480">
        <v>255.38</v>
      </c>
      <c r="G1480" s="2">
        <f t="shared" si="44"/>
        <v>25.451045454545454</v>
      </c>
      <c r="K1480" s="11">
        <f>IF(($B1481-$B$16)&gt;(0.0417),(VLOOKUP($G1480,'stability from Xu'!$C$2:$K$1021,(ROUND($N$11/5,0)+2),TRUE)), "n/a")</f>
        <v>20</v>
      </c>
      <c r="L1480" s="11" t="str">
        <f t="shared" si="45"/>
        <v>Yes</v>
      </c>
    </row>
    <row r="1481" spans="1:12" x14ac:dyDescent="0.2">
      <c r="A1481">
        <v>4918</v>
      </c>
      <c r="B1481" s="1">
        <v>42875.110763888886</v>
      </c>
      <c r="C1481">
        <v>6.55</v>
      </c>
      <c r="D1481">
        <v>255.38</v>
      </c>
      <c r="G1481" s="2">
        <f t="shared" si="44"/>
        <v>25.451045454545454</v>
      </c>
      <c r="K1481" s="11">
        <f>IF(($B1482-$B$16)&gt;(0.0417),(VLOOKUP($G1481,'stability from Xu'!$C$2:$K$1021,(ROUND($N$11/5,0)+2),TRUE)), "n/a")</f>
        <v>20</v>
      </c>
      <c r="L1481" s="11" t="str">
        <f t="shared" si="45"/>
        <v>Yes</v>
      </c>
    </row>
    <row r="1482" spans="1:12" x14ac:dyDescent="0.2">
      <c r="A1482">
        <v>4919</v>
      </c>
      <c r="B1482" s="1">
        <v>42875.110879629632</v>
      </c>
      <c r="C1482">
        <v>6.55</v>
      </c>
      <c r="D1482">
        <v>255.38</v>
      </c>
      <c r="G1482" s="2">
        <f t="shared" si="44"/>
        <v>25.451045454545454</v>
      </c>
      <c r="K1482" s="11">
        <f>IF(($B1483-$B$16)&gt;(0.0417),(VLOOKUP($G1482,'stability from Xu'!$C$2:$K$1021,(ROUND($N$11/5,0)+2),TRUE)), "n/a")</f>
        <v>20</v>
      </c>
      <c r="L1482" s="11" t="str">
        <f t="shared" si="45"/>
        <v>Yes</v>
      </c>
    </row>
    <row r="1483" spans="1:12" x14ac:dyDescent="0.2">
      <c r="A1483">
        <v>4920</v>
      </c>
      <c r="B1483" s="1">
        <v>42875.110995370371</v>
      </c>
      <c r="C1483">
        <v>6.55</v>
      </c>
      <c r="D1483">
        <v>255.3</v>
      </c>
      <c r="G1483" s="2">
        <f t="shared" si="44"/>
        <v>25.443045454545455</v>
      </c>
      <c r="K1483" s="11">
        <f>IF(($B1484-$B$16)&gt;(0.0417),(VLOOKUP($G1483,'stability from Xu'!$C$2:$K$1021,(ROUND($N$11/5,0)+2),TRUE)), "n/a")</f>
        <v>20</v>
      </c>
      <c r="L1483" s="11" t="str">
        <f t="shared" si="45"/>
        <v>Yes</v>
      </c>
    </row>
    <row r="1484" spans="1:12" x14ac:dyDescent="0.2">
      <c r="A1484">
        <v>4921</v>
      </c>
      <c r="B1484" s="1">
        <v>42875.111111111109</v>
      </c>
      <c r="C1484">
        <v>6.55</v>
      </c>
      <c r="D1484">
        <v>255.3</v>
      </c>
      <c r="G1484" s="2">
        <f t="shared" si="44"/>
        <v>25.443045454545455</v>
      </c>
      <c r="K1484" s="11">
        <f>IF(($B1485-$B$16)&gt;(0.0417),(VLOOKUP($G1484,'stability from Xu'!$C$2:$K$1021,(ROUND($N$11/5,0)+2),TRUE)), "n/a")</f>
        <v>20</v>
      </c>
      <c r="L1484" s="11" t="str">
        <f t="shared" si="45"/>
        <v>Yes</v>
      </c>
    </row>
    <row r="1485" spans="1:12" x14ac:dyDescent="0.2">
      <c r="A1485">
        <v>4922</v>
      </c>
      <c r="B1485" s="1">
        <v>42875.111226851855</v>
      </c>
      <c r="C1485">
        <v>6.55</v>
      </c>
      <c r="D1485">
        <v>255.38</v>
      </c>
      <c r="G1485" s="2">
        <f t="shared" si="44"/>
        <v>25.451045454545454</v>
      </c>
      <c r="K1485" s="11">
        <f>IF(($B1486-$B$16)&gt;(0.0417),(VLOOKUP($G1485,'stability from Xu'!$C$2:$K$1021,(ROUND($N$11/5,0)+2),TRUE)), "n/a")</f>
        <v>20</v>
      </c>
      <c r="L1485" s="11" t="str">
        <f t="shared" si="45"/>
        <v>Yes</v>
      </c>
    </row>
    <row r="1486" spans="1:12" x14ac:dyDescent="0.2">
      <c r="A1486">
        <v>4923</v>
      </c>
      <c r="B1486" s="1">
        <v>42875.111342592594</v>
      </c>
      <c r="C1486">
        <v>6.55</v>
      </c>
      <c r="D1486">
        <v>255.3</v>
      </c>
      <c r="G1486" s="2">
        <f t="shared" si="44"/>
        <v>25.443045454545455</v>
      </c>
      <c r="K1486" s="11">
        <f>IF(($B1487-$B$16)&gt;(0.0417),(VLOOKUP($G1486,'stability from Xu'!$C$2:$K$1021,(ROUND($N$11/5,0)+2),TRUE)), "n/a")</f>
        <v>20</v>
      </c>
      <c r="L1486" s="11" t="str">
        <f t="shared" si="45"/>
        <v>Yes</v>
      </c>
    </row>
    <row r="1487" spans="1:12" x14ac:dyDescent="0.2">
      <c r="A1487">
        <v>4924</v>
      </c>
      <c r="B1487" s="1">
        <v>42875.111458333333</v>
      </c>
      <c r="C1487">
        <v>6.58</v>
      </c>
      <c r="D1487">
        <v>255.38</v>
      </c>
      <c r="G1487" s="2">
        <f t="shared" si="44"/>
        <v>25.451045454545454</v>
      </c>
      <c r="K1487" s="11">
        <f>IF(($B1488-$B$16)&gt;(0.0417),(VLOOKUP($G1487,'stability from Xu'!$C$2:$K$1021,(ROUND($N$11/5,0)+2),TRUE)), "n/a")</f>
        <v>20</v>
      </c>
      <c r="L1487" s="11" t="str">
        <f t="shared" si="45"/>
        <v>Yes</v>
      </c>
    </row>
    <row r="1488" spans="1:12" x14ac:dyDescent="0.2">
      <c r="A1488">
        <v>4925</v>
      </c>
      <c r="B1488" s="1">
        <v>42875.111574074072</v>
      </c>
      <c r="C1488">
        <v>6.55</v>
      </c>
      <c r="D1488">
        <v>255.38</v>
      </c>
      <c r="G1488" s="2">
        <f t="shared" ref="G1488:G1551" si="46">(D1488/10-$G$7)*$G$8</f>
        <v>25.451045454545454</v>
      </c>
      <c r="K1488" s="11">
        <f>IF(($B1489-$B$16)&gt;(0.0417),(VLOOKUP($G1488,'stability from Xu'!$C$2:$K$1021,(ROUND($N$11/5,0)+2),TRUE)), "n/a")</f>
        <v>20</v>
      </c>
      <c r="L1488" s="11" t="str">
        <f t="shared" ref="L1488:L1551" si="47">IF($K1488="N/A", "-",IF(C1488&gt;K1488,"NO","Yes"))</f>
        <v>Yes</v>
      </c>
    </row>
    <row r="1489" spans="1:12" x14ac:dyDescent="0.2">
      <c r="A1489">
        <v>4926</v>
      </c>
      <c r="B1489" s="1">
        <v>42875.111689814818</v>
      </c>
      <c r="C1489">
        <v>6.58</v>
      </c>
      <c r="D1489">
        <v>255.3</v>
      </c>
      <c r="G1489" s="2">
        <f t="shared" si="46"/>
        <v>25.443045454545455</v>
      </c>
      <c r="K1489" s="11">
        <f>IF(($B1490-$B$16)&gt;(0.0417),(VLOOKUP($G1489,'stability from Xu'!$C$2:$K$1021,(ROUND($N$11/5,0)+2),TRUE)), "n/a")</f>
        <v>20</v>
      </c>
      <c r="L1489" s="11" t="str">
        <f t="shared" si="47"/>
        <v>Yes</v>
      </c>
    </row>
    <row r="1490" spans="1:12" x14ac:dyDescent="0.2">
      <c r="A1490">
        <v>4927</v>
      </c>
      <c r="B1490" s="1">
        <v>42875.111805555556</v>
      </c>
      <c r="C1490">
        <v>6.58</v>
      </c>
      <c r="D1490">
        <v>255.3</v>
      </c>
      <c r="G1490" s="2">
        <f t="shared" si="46"/>
        <v>25.443045454545455</v>
      </c>
      <c r="K1490" s="11">
        <f>IF(($B1491-$B$16)&gt;(0.0417),(VLOOKUP($G1490,'stability from Xu'!$C$2:$K$1021,(ROUND($N$11/5,0)+2),TRUE)), "n/a")</f>
        <v>20</v>
      </c>
      <c r="L1490" s="11" t="str">
        <f t="shared" si="47"/>
        <v>Yes</v>
      </c>
    </row>
    <row r="1491" spans="1:12" x14ac:dyDescent="0.2">
      <c r="A1491">
        <v>4928</v>
      </c>
      <c r="B1491" s="1">
        <v>42875.111921296295</v>
      </c>
      <c r="C1491">
        <v>6.55</v>
      </c>
      <c r="D1491">
        <v>255.3</v>
      </c>
      <c r="G1491" s="2">
        <f t="shared" si="46"/>
        <v>25.443045454545455</v>
      </c>
      <c r="K1491" s="11">
        <f>IF(($B1492-$B$16)&gt;(0.0417),(VLOOKUP($G1491,'stability from Xu'!$C$2:$K$1021,(ROUND($N$11/5,0)+2),TRUE)), "n/a")</f>
        <v>20</v>
      </c>
      <c r="L1491" s="11" t="str">
        <f t="shared" si="47"/>
        <v>Yes</v>
      </c>
    </row>
    <row r="1492" spans="1:12" x14ac:dyDescent="0.2">
      <c r="A1492">
        <v>4929</v>
      </c>
      <c r="B1492" s="1">
        <v>42875.112037037034</v>
      </c>
      <c r="C1492">
        <v>6.58</v>
      </c>
      <c r="D1492">
        <v>255.3</v>
      </c>
      <c r="G1492" s="2">
        <f t="shared" si="46"/>
        <v>25.443045454545455</v>
      </c>
      <c r="K1492" s="11">
        <f>IF(($B1493-$B$16)&gt;(0.0417),(VLOOKUP($G1492,'stability from Xu'!$C$2:$K$1021,(ROUND($N$11/5,0)+2),TRUE)), "n/a")</f>
        <v>20</v>
      </c>
      <c r="L1492" s="11" t="str">
        <f t="shared" si="47"/>
        <v>Yes</v>
      </c>
    </row>
    <row r="1493" spans="1:12" x14ac:dyDescent="0.2">
      <c r="A1493">
        <v>4930</v>
      </c>
      <c r="B1493" s="1">
        <v>42875.11215277778</v>
      </c>
      <c r="C1493">
        <v>6.58</v>
      </c>
      <c r="D1493">
        <v>255.38</v>
      </c>
      <c r="G1493" s="2">
        <f t="shared" si="46"/>
        <v>25.451045454545454</v>
      </c>
      <c r="K1493" s="11">
        <f>IF(($B1494-$B$16)&gt;(0.0417),(VLOOKUP($G1493,'stability from Xu'!$C$2:$K$1021,(ROUND($N$11/5,0)+2),TRUE)), "n/a")</f>
        <v>20</v>
      </c>
      <c r="L1493" s="11" t="str">
        <f t="shared" si="47"/>
        <v>Yes</v>
      </c>
    </row>
    <row r="1494" spans="1:12" x14ac:dyDescent="0.2">
      <c r="A1494">
        <v>4931</v>
      </c>
      <c r="B1494" s="1">
        <v>42875.112268518518</v>
      </c>
      <c r="C1494">
        <v>6.58</v>
      </c>
      <c r="D1494">
        <v>255.46</v>
      </c>
      <c r="G1494" s="2">
        <f t="shared" si="46"/>
        <v>25.459045454545453</v>
      </c>
      <c r="K1494" s="11">
        <f>IF(($B1495-$B$16)&gt;(0.0417),(VLOOKUP($G1494,'stability from Xu'!$C$2:$K$1021,(ROUND($N$11/5,0)+2),TRUE)), "n/a")</f>
        <v>20</v>
      </c>
      <c r="L1494" s="11" t="str">
        <f t="shared" si="47"/>
        <v>Yes</v>
      </c>
    </row>
    <row r="1495" spans="1:12" x14ac:dyDescent="0.2">
      <c r="A1495">
        <v>4932</v>
      </c>
      <c r="B1495" s="1">
        <v>42875.112384259257</v>
      </c>
      <c r="C1495">
        <v>6.58</v>
      </c>
      <c r="D1495">
        <v>255.63</v>
      </c>
      <c r="G1495" s="2">
        <f t="shared" si="46"/>
        <v>25.476045454545453</v>
      </c>
      <c r="K1495" s="11">
        <f>IF(($B1496-$B$16)&gt;(0.0417),(VLOOKUP($G1495,'stability from Xu'!$C$2:$K$1021,(ROUND($N$11/5,0)+2),TRUE)), "n/a")</f>
        <v>20</v>
      </c>
      <c r="L1495" s="11" t="str">
        <f t="shared" si="47"/>
        <v>Yes</v>
      </c>
    </row>
    <row r="1496" spans="1:12" x14ac:dyDescent="0.2">
      <c r="A1496">
        <v>4933</v>
      </c>
      <c r="B1496" s="1">
        <v>42875.112500000003</v>
      </c>
      <c r="C1496">
        <v>6.58</v>
      </c>
      <c r="D1496">
        <v>255.38</v>
      </c>
      <c r="G1496" s="2">
        <f t="shared" si="46"/>
        <v>25.451045454545454</v>
      </c>
      <c r="K1496" s="11">
        <f>IF(($B1497-$B$16)&gt;(0.0417),(VLOOKUP($G1496,'stability from Xu'!$C$2:$K$1021,(ROUND($N$11/5,0)+2),TRUE)), "n/a")</f>
        <v>20</v>
      </c>
      <c r="L1496" s="11" t="str">
        <f t="shared" si="47"/>
        <v>Yes</v>
      </c>
    </row>
    <row r="1497" spans="1:12" x14ac:dyDescent="0.2">
      <c r="A1497">
        <v>4934</v>
      </c>
      <c r="B1497" s="1">
        <v>42875.112615740742</v>
      </c>
      <c r="C1497">
        <v>6.58</v>
      </c>
      <c r="D1497">
        <v>255.8</v>
      </c>
      <c r="G1497" s="2">
        <f t="shared" si="46"/>
        <v>25.493045454545456</v>
      </c>
      <c r="K1497" s="11">
        <f>IF(($B1498-$B$16)&gt;(0.0417),(VLOOKUP($G1497,'stability from Xu'!$C$2:$K$1021,(ROUND($N$11/5,0)+2),TRUE)), "n/a")</f>
        <v>20</v>
      </c>
      <c r="L1497" s="11" t="str">
        <f t="shared" si="47"/>
        <v>Yes</v>
      </c>
    </row>
    <row r="1498" spans="1:12" x14ac:dyDescent="0.2">
      <c r="A1498">
        <v>4935</v>
      </c>
      <c r="B1498" s="1">
        <v>42875.11273148148</v>
      </c>
      <c r="C1498">
        <v>6.58</v>
      </c>
      <c r="D1498">
        <v>256.05</v>
      </c>
      <c r="G1498" s="2">
        <f t="shared" si="46"/>
        <v>25.518045454545454</v>
      </c>
      <c r="K1498" s="11">
        <f>IF(($B1499-$B$16)&gt;(0.0417),(VLOOKUP($G1498,'stability from Xu'!$C$2:$K$1021,(ROUND($N$11/5,0)+2),TRUE)), "n/a")</f>
        <v>20.03</v>
      </c>
      <c r="L1498" s="11" t="str">
        <f t="shared" si="47"/>
        <v>Yes</v>
      </c>
    </row>
    <row r="1499" spans="1:12" x14ac:dyDescent="0.2">
      <c r="A1499">
        <v>4936</v>
      </c>
      <c r="B1499" s="1">
        <v>42875.112847222219</v>
      </c>
      <c r="C1499">
        <v>6.58</v>
      </c>
      <c r="D1499">
        <v>257.72000000000003</v>
      </c>
      <c r="G1499" s="2">
        <f t="shared" si="46"/>
        <v>25.685045454545456</v>
      </c>
      <c r="K1499" s="11">
        <f>IF(($B1500-$B$16)&gt;(0.0417),(VLOOKUP($G1499,'stability from Xu'!$C$2:$K$1021,(ROUND($N$11/5,0)+2),TRUE)), "n/a")</f>
        <v>20.07</v>
      </c>
      <c r="L1499" s="11" t="str">
        <f t="shared" si="47"/>
        <v>Yes</v>
      </c>
    </row>
    <row r="1500" spans="1:12" x14ac:dyDescent="0.2">
      <c r="A1500">
        <v>4937</v>
      </c>
      <c r="B1500" s="1">
        <v>42875.112962962965</v>
      </c>
      <c r="C1500">
        <v>6.58</v>
      </c>
      <c r="D1500">
        <v>257.47000000000003</v>
      </c>
      <c r="G1500" s="2">
        <f t="shared" si="46"/>
        <v>25.660045454545457</v>
      </c>
      <c r="K1500" s="11">
        <f>IF(($B1501-$B$16)&gt;(0.0417),(VLOOKUP($G1500,'stability from Xu'!$C$2:$K$1021,(ROUND($N$11/5,0)+2),TRUE)), "n/a")</f>
        <v>20.07</v>
      </c>
      <c r="L1500" s="11" t="str">
        <f t="shared" si="47"/>
        <v>Yes</v>
      </c>
    </row>
    <row r="1501" spans="1:12" x14ac:dyDescent="0.2">
      <c r="A1501">
        <v>4938</v>
      </c>
      <c r="B1501" s="1">
        <v>42875.113078703704</v>
      </c>
      <c r="C1501">
        <v>6.58</v>
      </c>
      <c r="D1501">
        <v>257.14</v>
      </c>
      <c r="G1501" s="2">
        <f t="shared" si="46"/>
        <v>25.627045454545453</v>
      </c>
      <c r="K1501" s="11">
        <f>IF(($B1502-$B$16)&gt;(0.0417),(VLOOKUP($G1501,'stability from Xu'!$C$2:$K$1021,(ROUND($N$11/5,0)+2),TRUE)), "n/a")</f>
        <v>20.07</v>
      </c>
      <c r="L1501" s="11" t="str">
        <f t="shared" si="47"/>
        <v>Yes</v>
      </c>
    </row>
    <row r="1502" spans="1:12" x14ac:dyDescent="0.2">
      <c r="A1502">
        <v>4939</v>
      </c>
      <c r="B1502" s="1">
        <v>42875.113194444442</v>
      </c>
      <c r="C1502">
        <v>6.58</v>
      </c>
      <c r="D1502">
        <v>257.47000000000003</v>
      </c>
      <c r="G1502" s="2">
        <f t="shared" si="46"/>
        <v>25.660045454545457</v>
      </c>
      <c r="K1502" s="11">
        <f>IF(($B1503-$B$16)&gt;(0.0417),(VLOOKUP($G1502,'stability from Xu'!$C$2:$K$1021,(ROUND($N$11/5,0)+2),TRUE)), "n/a")</f>
        <v>20.07</v>
      </c>
      <c r="L1502" s="11" t="str">
        <f t="shared" si="47"/>
        <v>Yes</v>
      </c>
    </row>
    <row r="1503" spans="1:12" x14ac:dyDescent="0.2">
      <c r="A1503">
        <v>4940</v>
      </c>
      <c r="B1503" s="1">
        <v>42875.113310185188</v>
      </c>
      <c r="C1503">
        <v>6.58</v>
      </c>
      <c r="D1503">
        <v>257.72000000000003</v>
      </c>
      <c r="G1503" s="2">
        <f t="shared" si="46"/>
        <v>25.685045454545456</v>
      </c>
      <c r="K1503" s="11">
        <f>IF(($B1504-$B$16)&gt;(0.0417),(VLOOKUP($G1503,'stability from Xu'!$C$2:$K$1021,(ROUND($N$11/5,0)+2),TRUE)), "n/a")</f>
        <v>20.07</v>
      </c>
      <c r="L1503" s="11" t="str">
        <f t="shared" si="47"/>
        <v>Yes</v>
      </c>
    </row>
    <row r="1504" spans="1:12" x14ac:dyDescent="0.2">
      <c r="A1504">
        <v>4941</v>
      </c>
      <c r="B1504" s="1">
        <v>42875.113425925927</v>
      </c>
      <c r="C1504">
        <v>6.55</v>
      </c>
      <c r="D1504">
        <v>258.31</v>
      </c>
      <c r="G1504" s="2">
        <f t="shared" si="46"/>
        <v>25.744045454545454</v>
      </c>
      <c r="K1504" s="11">
        <f>IF(($B1505-$B$16)&gt;(0.0417),(VLOOKUP($G1504,'stability from Xu'!$C$2:$K$1021,(ROUND($N$11/5,0)+2),TRUE)), "n/a")</f>
        <v>20.100000000000001</v>
      </c>
      <c r="L1504" s="11" t="str">
        <f t="shared" si="47"/>
        <v>Yes</v>
      </c>
    </row>
    <row r="1505" spans="1:12" x14ac:dyDescent="0.2">
      <c r="A1505">
        <v>4942</v>
      </c>
      <c r="B1505" s="1">
        <v>42875.113541666666</v>
      </c>
      <c r="C1505">
        <v>6.55</v>
      </c>
      <c r="D1505">
        <v>258.23</v>
      </c>
      <c r="G1505" s="2">
        <f t="shared" si="46"/>
        <v>25.736045454545454</v>
      </c>
      <c r="K1505" s="11">
        <f>IF(($B1506-$B$16)&gt;(0.0417),(VLOOKUP($G1505,'stability from Xu'!$C$2:$K$1021,(ROUND($N$11/5,0)+2),TRUE)), "n/a")</f>
        <v>20.100000000000001</v>
      </c>
      <c r="L1505" s="11" t="str">
        <f t="shared" si="47"/>
        <v>Yes</v>
      </c>
    </row>
    <row r="1506" spans="1:12" x14ac:dyDescent="0.2">
      <c r="A1506">
        <v>4943</v>
      </c>
      <c r="B1506" s="1">
        <v>42875.113657407404</v>
      </c>
      <c r="C1506">
        <v>6.58</v>
      </c>
      <c r="D1506">
        <v>260.14999999999998</v>
      </c>
      <c r="G1506" s="2">
        <f t="shared" si="46"/>
        <v>25.928045454545451</v>
      </c>
      <c r="K1506" s="11">
        <f>IF(($B1507-$B$16)&gt;(0.0417),(VLOOKUP($G1506,'stability from Xu'!$C$2:$K$1021,(ROUND($N$11/5,0)+2),TRUE)), "n/a")</f>
        <v>20.170000000000002</v>
      </c>
      <c r="L1506" s="11" t="str">
        <f t="shared" si="47"/>
        <v>Yes</v>
      </c>
    </row>
    <row r="1507" spans="1:12" x14ac:dyDescent="0.2">
      <c r="A1507">
        <v>4944</v>
      </c>
      <c r="B1507" s="1">
        <v>42875.11377314815</v>
      </c>
      <c r="C1507">
        <v>6.62</v>
      </c>
      <c r="D1507">
        <v>257.64</v>
      </c>
      <c r="G1507" s="2">
        <f t="shared" si="46"/>
        <v>25.677045454545453</v>
      </c>
      <c r="K1507" s="11">
        <f>IF(($B1508-$B$16)&gt;(0.0417),(VLOOKUP($G1507,'stability from Xu'!$C$2:$K$1021,(ROUND($N$11/5,0)+2),TRUE)), "n/a")</f>
        <v>20.07</v>
      </c>
      <c r="L1507" s="11" t="str">
        <f t="shared" si="47"/>
        <v>Yes</v>
      </c>
    </row>
    <row r="1508" spans="1:12" x14ac:dyDescent="0.2">
      <c r="A1508">
        <v>4945</v>
      </c>
      <c r="B1508" s="1">
        <v>42875.113888888889</v>
      </c>
      <c r="C1508">
        <v>6.69</v>
      </c>
      <c r="D1508">
        <v>258.56</v>
      </c>
      <c r="G1508" s="2">
        <f t="shared" si="46"/>
        <v>25.769045454545456</v>
      </c>
      <c r="K1508" s="11">
        <f>IF(($B1509-$B$16)&gt;(0.0417),(VLOOKUP($G1508,'stability from Xu'!$C$2:$K$1021,(ROUND($N$11/5,0)+2),TRUE)), "n/a")</f>
        <v>20.100000000000001</v>
      </c>
      <c r="L1508" s="11" t="str">
        <f t="shared" si="47"/>
        <v>Yes</v>
      </c>
    </row>
    <row r="1509" spans="1:12" x14ac:dyDescent="0.2">
      <c r="A1509">
        <v>4946</v>
      </c>
      <c r="B1509" s="1">
        <v>42875.114004629628</v>
      </c>
      <c r="C1509">
        <v>6.76</v>
      </c>
      <c r="D1509">
        <v>258.55</v>
      </c>
      <c r="G1509" s="2">
        <f t="shared" si="46"/>
        <v>25.768045454545454</v>
      </c>
      <c r="K1509" s="11">
        <f>IF(($B1510-$B$16)&gt;(0.0417),(VLOOKUP($G1509,'stability from Xu'!$C$2:$K$1021,(ROUND($N$11/5,0)+2),TRUE)), "n/a")</f>
        <v>20.100000000000001</v>
      </c>
      <c r="L1509" s="11" t="str">
        <f t="shared" si="47"/>
        <v>Yes</v>
      </c>
    </row>
    <row r="1510" spans="1:12" x14ac:dyDescent="0.2">
      <c r="A1510">
        <v>4947</v>
      </c>
      <c r="B1510" s="1">
        <v>42875.114120370374</v>
      </c>
      <c r="C1510">
        <v>6.79</v>
      </c>
      <c r="D1510">
        <v>258.64</v>
      </c>
      <c r="G1510" s="2">
        <f t="shared" si="46"/>
        <v>25.777045454545451</v>
      </c>
      <c r="K1510" s="11">
        <f>IF(($B1511-$B$16)&gt;(0.0417),(VLOOKUP($G1510,'stability from Xu'!$C$2:$K$1021,(ROUND($N$11/5,0)+2),TRUE)), "n/a")</f>
        <v>20.100000000000001</v>
      </c>
      <c r="L1510" s="11" t="str">
        <f t="shared" si="47"/>
        <v>Yes</v>
      </c>
    </row>
    <row r="1511" spans="1:12" x14ac:dyDescent="0.2">
      <c r="A1511">
        <v>4948</v>
      </c>
      <c r="B1511" s="1">
        <v>42875.114236111112</v>
      </c>
      <c r="C1511">
        <v>6.83</v>
      </c>
      <c r="D1511">
        <v>259.98</v>
      </c>
      <c r="G1511" s="2">
        <f t="shared" si="46"/>
        <v>25.911045454545455</v>
      </c>
      <c r="K1511" s="11">
        <f>IF(($B1512-$B$16)&gt;(0.0417),(VLOOKUP($G1511,'stability from Xu'!$C$2:$K$1021,(ROUND($N$11/5,0)+2),TRUE)), "n/a")</f>
        <v>20.170000000000002</v>
      </c>
      <c r="L1511" s="11" t="str">
        <f t="shared" si="47"/>
        <v>Yes</v>
      </c>
    </row>
    <row r="1512" spans="1:12" x14ac:dyDescent="0.2">
      <c r="A1512">
        <v>4949</v>
      </c>
      <c r="B1512" s="1">
        <v>42875.114351851851</v>
      </c>
      <c r="C1512">
        <v>6.86</v>
      </c>
      <c r="D1512">
        <v>260.39</v>
      </c>
      <c r="G1512" s="2">
        <f t="shared" si="46"/>
        <v>25.952045454545452</v>
      </c>
      <c r="K1512" s="11">
        <f>IF(($B1513-$B$16)&gt;(0.0417),(VLOOKUP($G1512,'stability from Xu'!$C$2:$K$1021,(ROUND($N$11/5,0)+2),TRUE)), "n/a")</f>
        <v>20.170000000000002</v>
      </c>
      <c r="L1512" s="11" t="str">
        <f t="shared" si="47"/>
        <v>Yes</v>
      </c>
    </row>
    <row r="1513" spans="1:12" x14ac:dyDescent="0.2">
      <c r="A1513">
        <v>4950</v>
      </c>
      <c r="B1513" s="1">
        <v>42875.11446759259</v>
      </c>
      <c r="C1513">
        <v>6.9</v>
      </c>
      <c r="D1513">
        <v>262.48</v>
      </c>
      <c r="G1513" s="2">
        <f t="shared" si="46"/>
        <v>26.161045454545455</v>
      </c>
      <c r="K1513" s="11">
        <f>IF(($B1514-$B$16)&gt;(0.0417),(VLOOKUP($G1513,'stability from Xu'!$C$2:$K$1021,(ROUND($N$11/5,0)+2),TRUE)), "n/a")</f>
        <v>20.23</v>
      </c>
      <c r="L1513" s="11" t="str">
        <f t="shared" si="47"/>
        <v>Yes</v>
      </c>
    </row>
    <row r="1514" spans="1:12" x14ac:dyDescent="0.2">
      <c r="A1514">
        <v>4951</v>
      </c>
      <c r="B1514" s="1">
        <v>42875.114583333336</v>
      </c>
      <c r="C1514">
        <v>6.9</v>
      </c>
      <c r="D1514">
        <v>262.14999999999998</v>
      </c>
      <c r="G1514" s="2">
        <f t="shared" si="46"/>
        <v>26.12804545454545</v>
      </c>
      <c r="K1514" s="11">
        <f>IF(($B1515-$B$16)&gt;(0.0417),(VLOOKUP($G1514,'stability from Xu'!$C$2:$K$1021,(ROUND($N$11/5,0)+2),TRUE)), "n/a")</f>
        <v>20.23</v>
      </c>
      <c r="L1514" s="11" t="str">
        <f t="shared" si="47"/>
        <v>Yes</v>
      </c>
    </row>
    <row r="1515" spans="1:12" x14ac:dyDescent="0.2">
      <c r="A1515">
        <v>4952</v>
      </c>
      <c r="B1515" s="1">
        <v>42875.114699074074</v>
      </c>
      <c r="C1515">
        <v>6.93</v>
      </c>
      <c r="D1515">
        <v>263.07</v>
      </c>
      <c r="G1515" s="2">
        <f t="shared" si="46"/>
        <v>26.220045454545453</v>
      </c>
      <c r="K1515" s="11">
        <f>IF(($B1516-$B$16)&gt;(0.0417),(VLOOKUP($G1515,'stability from Xu'!$C$2:$K$1021,(ROUND($N$11/5,0)+2),TRUE)), "n/a")</f>
        <v>20.260000000000002</v>
      </c>
      <c r="L1515" s="11" t="str">
        <f t="shared" si="47"/>
        <v>Yes</v>
      </c>
    </row>
    <row r="1516" spans="1:12" x14ac:dyDescent="0.2">
      <c r="A1516">
        <v>4953</v>
      </c>
      <c r="B1516" s="1">
        <v>42875.114814814813</v>
      </c>
      <c r="C1516">
        <v>6.97</v>
      </c>
      <c r="D1516">
        <v>262.73</v>
      </c>
      <c r="G1516" s="2">
        <f t="shared" si="46"/>
        <v>26.186045454545457</v>
      </c>
      <c r="K1516" s="11">
        <f>IF(($B1517-$B$16)&gt;(0.0417),(VLOOKUP($G1516,'stability from Xu'!$C$2:$K$1021,(ROUND($N$11/5,0)+2),TRUE)), "n/a")</f>
        <v>20.23</v>
      </c>
      <c r="L1516" s="11" t="str">
        <f t="shared" si="47"/>
        <v>Yes</v>
      </c>
    </row>
    <row r="1517" spans="1:12" x14ac:dyDescent="0.2">
      <c r="A1517">
        <v>4954</v>
      </c>
      <c r="B1517" s="1">
        <v>42875.114930555559</v>
      </c>
      <c r="C1517">
        <v>6.97</v>
      </c>
      <c r="D1517">
        <v>264.57</v>
      </c>
      <c r="G1517" s="2">
        <f t="shared" si="46"/>
        <v>26.370045454545455</v>
      </c>
      <c r="K1517" s="11">
        <f>IF(($B1518-$B$16)&gt;(0.0417),(VLOOKUP($G1517,'stability from Xu'!$C$2:$K$1021,(ROUND($N$11/5,0)+2),TRUE)), "n/a")</f>
        <v>20.3</v>
      </c>
      <c r="L1517" s="11" t="str">
        <f t="shared" si="47"/>
        <v>Yes</v>
      </c>
    </row>
    <row r="1518" spans="1:12" x14ac:dyDescent="0.2">
      <c r="A1518">
        <v>4955</v>
      </c>
      <c r="B1518" s="1">
        <v>42875.115046296298</v>
      </c>
      <c r="C1518">
        <v>7</v>
      </c>
      <c r="D1518">
        <v>266.5</v>
      </c>
      <c r="G1518" s="2">
        <f t="shared" si="46"/>
        <v>26.563045454545453</v>
      </c>
      <c r="K1518" s="11">
        <f>IF(($B1519-$B$16)&gt;(0.0417),(VLOOKUP($G1518,'stability from Xu'!$C$2:$K$1021,(ROUND($N$11/5,0)+2),TRUE)), "n/a")</f>
        <v>20.36</v>
      </c>
      <c r="L1518" s="11" t="str">
        <f t="shared" si="47"/>
        <v>Yes</v>
      </c>
    </row>
    <row r="1519" spans="1:12" x14ac:dyDescent="0.2">
      <c r="A1519">
        <v>4956</v>
      </c>
      <c r="B1519" s="1">
        <v>42875.115162037036</v>
      </c>
      <c r="C1519">
        <v>7</v>
      </c>
      <c r="D1519">
        <v>265.99</v>
      </c>
      <c r="G1519" s="2">
        <f t="shared" si="46"/>
        <v>26.512045454545454</v>
      </c>
      <c r="K1519" s="11">
        <f>IF(($B1520-$B$16)&gt;(0.0417),(VLOOKUP($G1519,'stability from Xu'!$C$2:$K$1021,(ROUND($N$11/5,0)+2),TRUE)), "n/a")</f>
        <v>20.36</v>
      </c>
      <c r="L1519" s="11" t="str">
        <f t="shared" si="47"/>
        <v>Yes</v>
      </c>
    </row>
    <row r="1520" spans="1:12" x14ac:dyDescent="0.2">
      <c r="A1520">
        <v>4957</v>
      </c>
      <c r="B1520" s="1">
        <v>42875.115277777775</v>
      </c>
      <c r="C1520">
        <v>7</v>
      </c>
      <c r="D1520">
        <v>260.05</v>
      </c>
      <c r="G1520" s="2">
        <f t="shared" si="46"/>
        <v>25.918045454545457</v>
      </c>
      <c r="K1520" s="11">
        <f>IF(($B1521-$B$16)&gt;(0.0417),(VLOOKUP($G1520,'stability from Xu'!$C$2:$K$1021,(ROUND($N$11/5,0)+2),TRUE)), "n/a")</f>
        <v>20.170000000000002</v>
      </c>
      <c r="L1520" s="11" t="str">
        <f t="shared" si="47"/>
        <v>Yes</v>
      </c>
    </row>
    <row r="1521" spans="1:12" x14ac:dyDescent="0.2">
      <c r="A1521">
        <v>4958</v>
      </c>
      <c r="B1521" s="1">
        <v>42875.115393518521</v>
      </c>
      <c r="C1521">
        <v>7.04</v>
      </c>
      <c r="D1521">
        <v>258.63</v>
      </c>
      <c r="G1521" s="2">
        <f t="shared" si="46"/>
        <v>25.776045454545454</v>
      </c>
      <c r="K1521" s="11">
        <f>IF(($B1522-$B$16)&gt;(0.0417),(VLOOKUP($G1521,'stability from Xu'!$C$2:$K$1021,(ROUND($N$11/5,0)+2),TRUE)), "n/a")</f>
        <v>20.100000000000001</v>
      </c>
      <c r="L1521" s="11" t="str">
        <f t="shared" si="47"/>
        <v>Yes</v>
      </c>
    </row>
    <row r="1522" spans="1:12" x14ac:dyDescent="0.2">
      <c r="A1522">
        <v>4959</v>
      </c>
      <c r="B1522" s="1">
        <v>42875.11550925926</v>
      </c>
      <c r="C1522">
        <v>7.04</v>
      </c>
      <c r="D1522">
        <v>260.72000000000003</v>
      </c>
      <c r="G1522" s="2">
        <f t="shared" si="46"/>
        <v>25.985045454545457</v>
      </c>
      <c r="K1522" s="11">
        <f>IF(($B1523-$B$16)&gt;(0.0417),(VLOOKUP($G1522,'stability from Xu'!$C$2:$K$1021,(ROUND($N$11/5,0)+2),TRUE)), "n/a")</f>
        <v>20.170000000000002</v>
      </c>
      <c r="L1522" s="11" t="str">
        <f t="shared" si="47"/>
        <v>Yes</v>
      </c>
    </row>
    <row r="1523" spans="1:12" x14ac:dyDescent="0.2">
      <c r="A1523">
        <v>4960</v>
      </c>
      <c r="B1523" s="1">
        <v>42875.115624999999</v>
      </c>
      <c r="C1523">
        <v>7.04</v>
      </c>
      <c r="D1523">
        <v>259.63</v>
      </c>
      <c r="G1523" s="2">
        <f t="shared" si="46"/>
        <v>25.876045454545455</v>
      </c>
      <c r="K1523" s="11">
        <f>IF(($B1524-$B$16)&gt;(0.0417),(VLOOKUP($G1523,'stability from Xu'!$C$2:$K$1021,(ROUND($N$11/5,0)+2),TRUE)), "n/a")</f>
        <v>20.13</v>
      </c>
      <c r="L1523" s="11" t="str">
        <f t="shared" si="47"/>
        <v>Yes</v>
      </c>
    </row>
    <row r="1524" spans="1:12" x14ac:dyDescent="0.2">
      <c r="A1524">
        <v>4961</v>
      </c>
      <c r="B1524" s="1">
        <v>42875.115740740737</v>
      </c>
      <c r="C1524">
        <v>7.04</v>
      </c>
      <c r="D1524">
        <v>263.32</v>
      </c>
      <c r="G1524" s="2">
        <f t="shared" si="46"/>
        <v>26.245045454545455</v>
      </c>
      <c r="K1524" s="11">
        <f>IF(($B1525-$B$16)&gt;(0.0417),(VLOOKUP($G1524,'stability from Xu'!$C$2:$K$1021,(ROUND($N$11/5,0)+2),TRUE)), "n/a")</f>
        <v>20.260000000000002</v>
      </c>
      <c r="L1524" s="11" t="str">
        <f t="shared" si="47"/>
        <v>Yes</v>
      </c>
    </row>
    <row r="1525" spans="1:12" x14ac:dyDescent="0.2">
      <c r="A1525">
        <v>4962</v>
      </c>
      <c r="B1525" s="1">
        <v>42875.115856481483</v>
      </c>
      <c r="C1525">
        <v>7.04</v>
      </c>
      <c r="D1525">
        <v>268.08999999999997</v>
      </c>
      <c r="G1525" s="2">
        <f t="shared" si="46"/>
        <v>26.722045454545452</v>
      </c>
      <c r="K1525" s="11">
        <f>IF(($B1526-$B$16)&gt;(0.0417),(VLOOKUP($G1525,'stability from Xu'!$C$2:$K$1021,(ROUND($N$11/5,0)+2),TRUE)), "n/a")</f>
        <v>20.43</v>
      </c>
      <c r="L1525" s="11" t="str">
        <f t="shared" si="47"/>
        <v>Yes</v>
      </c>
    </row>
    <row r="1526" spans="1:12" x14ac:dyDescent="0.2">
      <c r="A1526">
        <v>4963</v>
      </c>
      <c r="B1526" s="1">
        <v>42875.115972222222</v>
      </c>
      <c r="C1526">
        <v>7.04</v>
      </c>
      <c r="D1526">
        <v>267</v>
      </c>
      <c r="G1526" s="2">
        <f t="shared" si="46"/>
        <v>26.613045454545453</v>
      </c>
      <c r="K1526" s="11">
        <f>IF(($B1527-$B$16)&gt;(0.0417),(VLOOKUP($G1526,'stability from Xu'!$C$2:$K$1021,(ROUND($N$11/5,0)+2),TRUE)), "n/a")</f>
        <v>20.39</v>
      </c>
      <c r="L1526" s="11" t="str">
        <f t="shared" si="47"/>
        <v>Yes</v>
      </c>
    </row>
    <row r="1527" spans="1:12" x14ac:dyDescent="0.2">
      <c r="A1527">
        <v>4964</v>
      </c>
      <c r="B1527" s="1">
        <v>42875.116087962961</v>
      </c>
      <c r="C1527">
        <v>7.04</v>
      </c>
      <c r="D1527">
        <v>263.32</v>
      </c>
      <c r="G1527" s="2">
        <f t="shared" si="46"/>
        <v>26.245045454545455</v>
      </c>
      <c r="K1527" s="11">
        <f>IF(($B1528-$B$16)&gt;(0.0417),(VLOOKUP($G1527,'stability from Xu'!$C$2:$K$1021,(ROUND($N$11/5,0)+2),TRUE)), "n/a")</f>
        <v>20.260000000000002</v>
      </c>
      <c r="L1527" s="11" t="str">
        <f t="shared" si="47"/>
        <v>Yes</v>
      </c>
    </row>
    <row r="1528" spans="1:12" x14ac:dyDescent="0.2">
      <c r="A1528">
        <v>4965</v>
      </c>
      <c r="B1528" s="1">
        <v>42875.116203703707</v>
      </c>
      <c r="C1528">
        <v>7.04</v>
      </c>
      <c r="D1528">
        <v>268.92</v>
      </c>
      <c r="G1528" s="2">
        <f t="shared" si="46"/>
        <v>26.805045454545457</v>
      </c>
      <c r="K1528" s="11">
        <f>IF(($B1529-$B$16)&gt;(0.0417),(VLOOKUP($G1528,'stability from Xu'!$C$2:$K$1021,(ROUND($N$11/5,0)+2),TRUE)), "n/a")</f>
        <v>20.43</v>
      </c>
      <c r="L1528" s="11" t="str">
        <f t="shared" si="47"/>
        <v>Yes</v>
      </c>
    </row>
    <row r="1529" spans="1:12" x14ac:dyDescent="0.2">
      <c r="A1529">
        <v>4966</v>
      </c>
      <c r="B1529" s="1">
        <v>42875.116319444445</v>
      </c>
      <c r="C1529">
        <v>7.04</v>
      </c>
      <c r="D1529">
        <v>261.81</v>
      </c>
      <c r="G1529" s="2">
        <f t="shared" si="46"/>
        <v>26.094045454545455</v>
      </c>
      <c r="K1529" s="11">
        <f>IF(($B1530-$B$16)&gt;(0.0417),(VLOOKUP($G1529,'stability from Xu'!$C$2:$K$1021,(ROUND($N$11/5,0)+2),TRUE)), "n/a")</f>
        <v>20.2</v>
      </c>
      <c r="L1529" s="11" t="str">
        <f t="shared" si="47"/>
        <v>Yes</v>
      </c>
    </row>
    <row r="1530" spans="1:12" x14ac:dyDescent="0.2">
      <c r="A1530">
        <v>4967</v>
      </c>
      <c r="B1530" s="1">
        <v>42875.116435185184</v>
      </c>
      <c r="C1530">
        <v>7.04</v>
      </c>
      <c r="D1530">
        <v>266.16000000000003</v>
      </c>
      <c r="G1530" s="2">
        <f t="shared" si="46"/>
        <v>26.529045454545457</v>
      </c>
      <c r="K1530" s="11">
        <f>IF(($B1531-$B$16)&gt;(0.0417),(VLOOKUP($G1530,'stability from Xu'!$C$2:$K$1021,(ROUND($N$11/5,0)+2),TRUE)), "n/a")</f>
        <v>20.36</v>
      </c>
      <c r="L1530" s="11" t="str">
        <f t="shared" si="47"/>
        <v>Yes</v>
      </c>
    </row>
    <row r="1531" spans="1:12" x14ac:dyDescent="0.2">
      <c r="A1531">
        <v>4968</v>
      </c>
      <c r="B1531" s="1">
        <v>42875.116550925923</v>
      </c>
      <c r="C1531">
        <v>7.04</v>
      </c>
      <c r="D1531">
        <v>260.56</v>
      </c>
      <c r="G1531" s="2">
        <f t="shared" si="46"/>
        <v>25.969045454545455</v>
      </c>
      <c r="K1531" s="11">
        <f>IF(($B1532-$B$16)&gt;(0.0417),(VLOOKUP($G1531,'stability from Xu'!$C$2:$K$1021,(ROUND($N$11/5,0)+2),TRUE)), "n/a")</f>
        <v>20.170000000000002</v>
      </c>
      <c r="L1531" s="11" t="str">
        <f t="shared" si="47"/>
        <v>Yes</v>
      </c>
    </row>
    <row r="1532" spans="1:12" x14ac:dyDescent="0.2">
      <c r="A1532">
        <v>4969</v>
      </c>
      <c r="B1532" s="1">
        <v>42875.116666666669</v>
      </c>
      <c r="C1532">
        <v>7.04</v>
      </c>
      <c r="D1532">
        <v>260.89</v>
      </c>
      <c r="G1532" s="2">
        <f t="shared" si="46"/>
        <v>26.002045454545453</v>
      </c>
      <c r="K1532" s="11">
        <f>IF(($B1533-$B$16)&gt;(0.0417),(VLOOKUP($G1532,'stability from Xu'!$C$2:$K$1021,(ROUND($N$11/5,0)+2),TRUE)), "n/a")</f>
        <v>20.170000000000002</v>
      </c>
      <c r="L1532" s="11" t="str">
        <f t="shared" si="47"/>
        <v>Yes</v>
      </c>
    </row>
    <row r="1533" spans="1:12" x14ac:dyDescent="0.2">
      <c r="A1533">
        <v>4970</v>
      </c>
      <c r="B1533" s="1">
        <v>42875.116782407407</v>
      </c>
      <c r="C1533">
        <v>7.04</v>
      </c>
      <c r="D1533">
        <v>259.38</v>
      </c>
      <c r="G1533" s="2">
        <f t="shared" si="46"/>
        <v>25.851045454545453</v>
      </c>
      <c r="K1533" s="11">
        <f>IF(($B1534-$B$16)&gt;(0.0417),(VLOOKUP($G1533,'stability from Xu'!$C$2:$K$1021,(ROUND($N$11/5,0)+2),TRUE)), "n/a")</f>
        <v>20.13</v>
      </c>
      <c r="L1533" s="11" t="str">
        <f t="shared" si="47"/>
        <v>Yes</v>
      </c>
    </row>
    <row r="1534" spans="1:12" x14ac:dyDescent="0.2">
      <c r="A1534">
        <v>4971</v>
      </c>
      <c r="B1534" s="1">
        <v>42875.116898148146</v>
      </c>
      <c r="C1534">
        <v>7.04</v>
      </c>
      <c r="D1534">
        <v>259.38</v>
      </c>
      <c r="G1534" s="2">
        <f t="shared" si="46"/>
        <v>25.851045454545453</v>
      </c>
      <c r="K1534" s="11">
        <f>IF(($B1535-$B$16)&gt;(0.0417),(VLOOKUP($G1534,'stability from Xu'!$C$2:$K$1021,(ROUND($N$11/5,0)+2),TRUE)), "n/a")</f>
        <v>20.13</v>
      </c>
      <c r="L1534" s="11" t="str">
        <f t="shared" si="47"/>
        <v>Yes</v>
      </c>
    </row>
    <row r="1535" spans="1:12" x14ac:dyDescent="0.2">
      <c r="A1535">
        <v>4972</v>
      </c>
      <c r="B1535" s="1">
        <v>42875.117013888892</v>
      </c>
      <c r="C1535">
        <v>7.04</v>
      </c>
      <c r="D1535">
        <v>259.97000000000003</v>
      </c>
      <c r="G1535" s="2">
        <f t="shared" si="46"/>
        <v>25.910045454545457</v>
      </c>
      <c r="K1535" s="11">
        <f>IF(($B1536-$B$16)&gt;(0.0417),(VLOOKUP($G1535,'stability from Xu'!$C$2:$K$1021,(ROUND($N$11/5,0)+2),TRUE)), "n/a")</f>
        <v>20.170000000000002</v>
      </c>
      <c r="L1535" s="11" t="str">
        <f t="shared" si="47"/>
        <v>Yes</v>
      </c>
    </row>
    <row r="1536" spans="1:12" x14ac:dyDescent="0.2">
      <c r="A1536">
        <v>4973</v>
      </c>
      <c r="B1536" s="1">
        <v>42875.117129629631</v>
      </c>
      <c r="C1536">
        <v>7.04</v>
      </c>
      <c r="D1536">
        <v>260.05</v>
      </c>
      <c r="G1536" s="2">
        <f t="shared" si="46"/>
        <v>25.918045454545457</v>
      </c>
      <c r="K1536" s="11">
        <f>IF(($B1537-$B$16)&gt;(0.0417),(VLOOKUP($G1536,'stability from Xu'!$C$2:$K$1021,(ROUND($N$11/5,0)+2),TRUE)), "n/a")</f>
        <v>20.170000000000002</v>
      </c>
      <c r="L1536" s="11" t="str">
        <f t="shared" si="47"/>
        <v>Yes</v>
      </c>
    </row>
    <row r="1537" spans="1:12" x14ac:dyDescent="0.2">
      <c r="A1537">
        <v>4974</v>
      </c>
      <c r="B1537" s="1">
        <v>42875.117245370369</v>
      </c>
      <c r="C1537">
        <v>7.04</v>
      </c>
      <c r="D1537">
        <v>261.89</v>
      </c>
      <c r="G1537" s="2">
        <f t="shared" si="46"/>
        <v>26.102045454545454</v>
      </c>
      <c r="K1537" s="11">
        <f>IF(($B1538-$B$16)&gt;(0.0417),(VLOOKUP($G1537,'stability from Xu'!$C$2:$K$1021,(ROUND($N$11/5,0)+2),TRUE)), "n/a")</f>
        <v>20.2</v>
      </c>
      <c r="L1537" s="11" t="str">
        <f t="shared" si="47"/>
        <v>Yes</v>
      </c>
    </row>
    <row r="1538" spans="1:12" x14ac:dyDescent="0.2">
      <c r="A1538">
        <v>4975</v>
      </c>
      <c r="B1538" s="1">
        <v>42875.117361111108</v>
      </c>
      <c r="C1538">
        <v>7.04</v>
      </c>
      <c r="D1538">
        <v>265.24</v>
      </c>
      <c r="G1538" s="2">
        <f t="shared" si="46"/>
        <v>26.437045454545455</v>
      </c>
      <c r="K1538" s="11">
        <f>IF(($B1539-$B$16)&gt;(0.0417),(VLOOKUP($G1538,'stability from Xu'!$C$2:$K$1021,(ROUND($N$11/5,0)+2),TRUE)), "n/a")</f>
        <v>20.329999999999998</v>
      </c>
      <c r="L1538" s="11" t="str">
        <f t="shared" si="47"/>
        <v>Yes</v>
      </c>
    </row>
    <row r="1539" spans="1:12" x14ac:dyDescent="0.2">
      <c r="A1539">
        <v>4976</v>
      </c>
      <c r="B1539" s="1">
        <v>42875.117476851854</v>
      </c>
      <c r="C1539">
        <v>7.04</v>
      </c>
      <c r="D1539">
        <v>266.33</v>
      </c>
      <c r="G1539" s="2">
        <f t="shared" si="46"/>
        <v>26.546045454545453</v>
      </c>
      <c r="K1539" s="11">
        <f>IF(($B1540-$B$16)&gt;(0.0417),(VLOOKUP($G1539,'stability from Xu'!$C$2:$K$1021,(ROUND($N$11/5,0)+2),TRUE)), "n/a")</f>
        <v>20.36</v>
      </c>
      <c r="L1539" s="11" t="str">
        <f t="shared" si="47"/>
        <v>Yes</v>
      </c>
    </row>
    <row r="1540" spans="1:12" x14ac:dyDescent="0.2">
      <c r="A1540">
        <v>4977</v>
      </c>
      <c r="B1540" s="1">
        <v>42875.117592592593</v>
      </c>
      <c r="C1540">
        <v>7</v>
      </c>
      <c r="D1540">
        <v>264.66000000000003</v>
      </c>
      <c r="G1540" s="2">
        <f t="shared" si="46"/>
        <v>26.379045454545455</v>
      </c>
      <c r="K1540" s="11">
        <f>IF(($B1541-$B$16)&gt;(0.0417),(VLOOKUP($G1540,'stability from Xu'!$C$2:$K$1021,(ROUND($N$11/5,0)+2),TRUE)), "n/a")</f>
        <v>20.3</v>
      </c>
      <c r="L1540" s="11" t="str">
        <f t="shared" si="47"/>
        <v>Yes</v>
      </c>
    </row>
    <row r="1541" spans="1:12" x14ac:dyDescent="0.2">
      <c r="A1541">
        <v>4978</v>
      </c>
      <c r="B1541" s="1">
        <v>42875.117708333331</v>
      </c>
      <c r="C1541">
        <v>7</v>
      </c>
      <c r="D1541">
        <v>258.88</v>
      </c>
      <c r="G1541" s="2">
        <f t="shared" si="46"/>
        <v>25.801045454545452</v>
      </c>
      <c r="K1541" s="11">
        <f>IF(($B1542-$B$16)&gt;(0.0417),(VLOOKUP($G1541,'stability from Xu'!$C$2:$K$1021,(ROUND($N$11/5,0)+2),TRUE)), "n/a")</f>
        <v>20.100000000000001</v>
      </c>
      <c r="L1541" s="11" t="str">
        <f t="shared" si="47"/>
        <v>Yes</v>
      </c>
    </row>
    <row r="1542" spans="1:12" x14ac:dyDescent="0.2">
      <c r="A1542">
        <v>4979</v>
      </c>
      <c r="B1542" s="1">
        <v>42875.117824074077</v>
      </c>
      <c r="C1542">
        <v>7</v>
      </c>
      <c r="D1542">
        <v>259.05</v>
      </c>
      <c r="G1542" s="2">
        <f t="shared" si="46"/>
        <v>25.818045454545455</v>
      </c>
      <c r="K1542" s="11">
        <f>IF(($B1543-$B$16)&gt;(0.0417),(VLOOKUP($G1542,'stability from Xu'!$C$2:$K$1021,(ROUND($N$11/5,0)+2),TRUE)), "n/a")</f>
        <v>20.13</v>
      </c>
      <c r="L1542" s="11" t="str">
        <f t="shared" si="47"/>
        <v>Yes</v>
      </c>
    </row>
    <row r="1543" spans="1:12" x14ac:dyDescent="0.2">
      <c r="A1543">
        <v>4980</v>
      </c>
      <c r="B1543" s="1">
        <v>42875.117939814816</v>
      </c>
      <c r="C1543">
        <v>7</v>
      </c>
      <c r="D1543">
        <v>259.72000000000003</v>
      </c>
      <c r="G1543" s="2">
        <f t="shared" si="46"/>
        <v>25.885045454545455</v>
      </c>
      <c r="K1543" s="11">
        <f>IF(($B1544-$B$16)&gt;(0.0417),(VLOOKUP($G1543,'stability from Xu'!$C$2:$K$1021,(ROUND($N$11/5,0)+2),TRUE)), "n/a")</f>
        <v>20.13</v>
      </c>
      <c r="L1543" s="11" t="str">
        <f t="shared" si="47"/>
        <v>Yes</v>
      </c>
    </row>
    <row r="1544" spans="1:12" x14ac:dyDescent="0.2">
      <c r="A1544">
        <v>4981</v>
      </c>
      <c r="B1544" s="1">
        <v>42875.118055555555</v>
      </c>
      <c r="C1544">
        <v>7</v>
      </c>
      <c r="D1544">
        <v>259.05</v>
      </c>
      <c r="G1544" s="2">
        <f t="shared" si="46"/>
        <v>25.818045454545455</v>
      </c>
      <c r="K1544" s="11">
        <f>IF(($B1545-$B$16)&gt;(0.0417),(VLOOKUP($G1544,'stability from Xu'!$C$2:$K$1021,(ROUND($N$11/5,0)+2),TRUE)), "n/a")</f>
        <v>20.13</v>
      </c>
      <c r="L1544" s="11" t="str">
        <f t="shared" si="47"/>
        <v>Yes</v>
      </c>
    </row>
    <row r="1545" spans="1:12" x14ac:dyDescent="0.2">
      <c r="A1545">
        <v>4982</v>
      </c>
      <c r="B1545" s="1">
        <v>42875.118171296293</v>
      </c>
      <c r="C1545">
        <v>7</v>
      </c>
      <c r="D1545">
        <v>259.55</v>
      </c>
      <c r="G1545" s="2">
        <f t="shared" si="46"/>
        <v>25.868045454545456</v>
      </c>
      <c r="K1545" s="11">
        <f>IF(($B1546-$B$16)&gt;(0.0417),(VLOOKUP($G1545,'stability from Xu'!$C$2:$K$1021,(ROUND($N$11/5,0)+2),TRUE)), "n/a")</f>
        <v>20.13</v>
      </c>
      <c r="L1545" s="11" t="str">
        <f t="shared" si="47"/>
        <v>Yes</v>
      </c>
    </row>
    <row r="1546" spans="1:12" x14ac:dyDescent="0.2">
      <c r="A1546">
        <v>4983</v>
      </c>
      <c r="B1546" s="1">
        <v>42875.118287037039</v>
      </c>
      <c r="C1546">
        <v>7</v>
      </c>
      <c r="D1546">
        <v>259.47000000000003</v>
      </c>
      <c r="G1546" s="2">
        <f t="shared" si="46"/>
        <v>25.860045454545457</v>
      </c>
      <c r="K1546" s="11">
        <f>IF(($B1547-$B$16)&gt;(0.0417),(VLOOKUP($G1546,'stability from Xu'!$C$2:$K$1021,(ROUND($N$11/5,0)+2),TRUE)), "n/a")</f>
        <v>20.13</v>
      </c>
      <c r="L1546" s="11" t="str">
        <f t="shared" si="47"/>
        <v>Yes</v>
      </c>
    </row>
    <row r="1547" spans="1:12" x14ac:dyDescent="0.2">
      <c r="A1547">
        <v>4984</v>
      </c>
      <c r="B1547" s="1">
        <v>42875.118402777778</v>
      </c>
      <c r="C1547">
        <v>6.97</v>
      </c>
      <c r="D1547">
        <v>260.64</v>
      </c>
      <c r="G1547" s="2">
        <f t="shared" si="46"/>
        <v>25.977045454545454</v>
      </c>
      <c r="K1547" s="11">
        <f>IF(($B1548-$B$16)&gt;(0.0417),(VLOOKUP($G1547,'stability from Xu'!$C$2:$K$1021,(ROUND($N$11/5,0)+2),TRUE)), "n/a")</f>
        <v>20.170000000000002</v>
      </c>
      <c r="L1547" s="11" t="str">
        <f t="shared" si="47"/>
        <v>Yes</v>
      </c>
    </row>
    <row r="1548" spans="1:12" x14ac:dyDescent="0.2">
      <c r="A1548">
        <v>4985</v>
      </c>
      <c r="B1548" s="1">
        <v>42875.118518518517</v>
      </c>
      <c r="C1548">
        <v>6.97</v>
      </c>
      <c r="D1548">
        <v>259.13</v>
      </c>
      <c r="G1548" s="2">
        <f t="shared" si="46"/>
        <v>25.826045454545454</v>
      </c>
      <c r="K1548" s="11">
        <f>IF(($B1549-$B$16)&gt;(0.0417),(VLOOKUP($G1548,'stability from Xu'!$C$2:$K$1021,(ROUND($N$11/5,0)+2),TRUE)), "n/a")</f>
        <v>20.13</v>
      </c>
      <c r="L1548" s="11" t="str">
        <f t="shared" si="47"/>
        <v>Yes</v>
      </c>
    </row>
    <row r="1549" spans="1:12" x14ac:dyDescent="0.2">
      <c r="A1549">
        <v>4986</v>
      </c>
      <c r="B1549" s="1">
        <v>42875.118634259263</v>
      </c>
      <c r="C1549">
        <v>6.97</v>
      </c>
      <c r="D1549">
        <v>261.81</v>
      </c>
      <c r="G1549" s="2">
        <f t="shared" si="46"/>
        <v>26.094045454545455</v>
      </c>
      <c r="K1549" s="11">
        <f>IF(($B1550-$B$16)&gt;(0.0417),(VLOOKUP($G1549,'stability from Xu'!$C$2:$K$1021,(ROUND($N$11/5,0)+2),TRUE)), "n/a")</f>
        <v>20.2</v>
      </c>
      <c r="L1549" s="11" t="str">
        <f t="shared" si="47"/>
        <v>Yes</v>
      </c>
    </row>
    <row r="1550" spans="1:12" x14ac:dyDescent="0.2">
      <c r="A1550">
        <v>4987</v>
      </c>
      <c r="B1550" s="1">
        <v>42875.118750000001</v>
      </c>
      <c r="C1550">
        <v>6.97</v>
      </c>
      <c r="D1550">
        <v>259.39</v>
      </c>
      <c r="G1550" s="2">
        <f t="shared" si="46"/>
        <v>25.852045454545454</v>
      </c>
      <c r="K1550" s="11">
        <f>IF(($B1551-$B$16)&gt;(0.0417),(VLOOKUP($G1550,'stability from Xu'!$C$2:$K$1021,(ROUND($N$11/5,0)+2),TRUE)), "n/a")</f>
        <v>20.13</v>
      </c>
      <c r="L1550" s="11" t="str">
        <f t="shared" si="47"/>
        <v>Yes</v>
      </c>
    </row>
    <row r="1551" spans="1:12" x14ac:dyDescent="0.2">
      <c r="A1551">
        <v>4988</v>
      </c>
      <c r="B1551" s="1">
        <v>42875.11886574074</v>
      </c>
      <c r="C1551">
        <v>6.97</v>
      </c>
      <c r="D1551">
        <v>260.56</v>
      </c>
      <c r="G1551" s="2">
        <f t="shared" si="46"/>
        <v>25.969045454545455</v>
      </c>
      <c r="K1551" s="11">
        <f>IF(($B1552-$B$16)&gt;(0.0417),(VLOOKUP($G1551,'stability from Xu'!$C$2:$K$1021,(ROUND($N$11/5,0)+2),TRUE)), "n/a")</f>
        <v>20.170000000000002</v>
      </c>
      <c r="L1551" s="11" t="str">
        <f t="shared" si="47"/>
        <v>Yes</v>
      </c>
    </row>
    <row r="1552" spans="1:12" x14ac:dyDescent="0.2">
      <c r="A1552">
        <v>4989</v>
      </c>
      <c r="B1552" s="1">
        <v>42875.118981481479</v>
      </c>
      <c r="C1552">
        <v>6.97</v>
      </c>
      <c r="D1552">
        <v>260.31</v>
      </c>
      <c r="G1552" s="2">
        <f t="shared" ref="G1552:G1615" si="48">(D1552/10-$G$7)*$G$8</f>
        <v>25.944045454545453</v>
      </c>
      <c r="K1552" s="11">
        <f>IF(($B1553-$B$16)&gt;(0.0417),(VLOOKUP($G1552,'stability from Xu'!$C$2:$K$1021,(ROUND($N$11/5,0)+2),TRUE)), "n/a")</f>
        <v>20.170000000000002</v>
      </c>
      <c r="L1552" s="11" t="str">
        <f t="shared" ref="L1552:L1615" si="49">IF($K1552="N/A", "-",IF(C1552&gt;K1552,"NO","Yes"))</f>
        <v>Yes</v>
      </c>
    </row>
    <row r="1553" spans="1:12" x14ac:dyDescent="0.2">
      <c r="A1553">
        <v>4990</v>
      </c>
      <c r="B1553" s="1">
        <v>42875.119097222225</v>
      </c>
      <c r="C1553">
        <v>6.97</v>
      </c>
      <c r="D1553">
        <v>259.22000000000003</v>
      </c>
      <c r="G1553" s="2">
        <f t="shared" si="48"/>
        <v>25.835045454545458</v>
      </c>
      <c r="K1553" s="11">
        <f>IF(($B1554-$B$16)&gt;(0.0417),(VLOOKUP($G1553,'stability from Xu'!$C$2:$K$1021,(ROUND($N$11/5,0)+2),TRUE)), "n/a")</f>
        <v>20.13</v>
      </c>
      <c r="L1553" s="11" t="str">
        <f t="shared" si="49"/>
        <v>Yes</v>
      </c>
    </row>
    <row r="1554" spans="1:12" x14ac:dyDescent="0.2">
      <c r="A1554">
        <v>4991</v>
      </c>
      <c r="B1554" s="1">
        <v>42875.119212962964</v>
      </c>
      <c r="C1554">
        <v>6.97</v>
      </c>
      <c r="D1554">
        <v>260.14</v>
      </c>
      <c r="G1554" s="2">
        <f t="shared" si="48"/>
        <v>25.927045454545453</v>
      </c>
      <c r="K1554" s="11">
        <f>IF(($B1555-$B$16)&gt;(0.0417),(VLOOKUP($G1554,'stability from Xu'!$C$2:$K$1021,(ROUND($N$11/5,0)+2),TRUE)), "n/a")</f>
        <v>20.170000000000002</v>
      </c>
      <c r="L1554" s="11" t="str">
        <f t="shared" si="49"/>
        <v>Yes</v>
      </c>
    </row>
    <row r="1555" spans="1:12" x14ac:dyDescent="0.2">
      <c r="A1555">
        <v>4992</v>
      </c>
      <c r="B1555" s="1">
        <v>42875.119328703702</v>
      </c>
      <c r="C1555">
        <v>6.97</v>
      </c>
      <c r="D1555">
        <v>259.55</v>
      </c>
      <c r="G1555" s="2">
        <f t="shared" si="48"/>
        <v>25.868045454545456</v>
      </c>
      <c r="K1555" s="11">
        <f>IF(($B1556-$B$16)&gt;(0.0417),(VLOOKUP($G1555,'stability from Xu'!$C$2:$K$1021,(ROUND($N$11/5,0)+2),TRUE)), "n/a")</f>
        <v>20.13</v>
      </c>
      <c r="L1555" s="11" t="str">
        <f t="shared" si="49"/>
        <v>Yes</v>
      </c>
    </row>
    <row r="1556" spans="1:12" x14ac:dyDescent="0.2">
      <c r="A1556">
        <v>4993</v>
      </c>
      <c r="B1556" s="1">
        <v>42875.119444444441</v>
      </c>
      <c r="C1556">
        <v>6.97</v>
      </c>
      <c r="D1556">
        <v>259.39</v>
      </c>
      <c r="G1556" s="2">
        <f t="shared" si="48"/>
        <v>25.852045454545454</v>
      </c>
      <c r="K1556" s="11">
        <f>IF(($B1557-$B$16)&gt;(0.0417),(VLOOKUP($G1556,'stability from Xu'!$C$2:$K$1021,(ROUND($N$11/5,0)+2),TRUE)), "n/a")</f>
        <v>20.13</v>
      </c>
      <c r="L1556" s="11" t="str">
        <f t="shared" si="49"/>
        <v>Yes</v>
      </c>
    </row>
    <row r="1557" spans="1:12" x14ac:dyDescent="0.2">
      <c r="A1557">
        <v>4994</v>
      </c>
      <c r="B1557" s="1">
        <v>42875.119560185187</v>
      </c>
      <c r="C1557">
        <v>6.93</v>
      </c>
      <c r="D1557">
        <v>261.48</v>
      </c>
      <c r="G1557" s="2">
        <f t="shared" si="48"/>
        <v>26.061045454545457</v>
      </c>
      <c r="K1557" s="11">
        <f>IF(($B1558-$B$16)&gt;(0.0417),(VLOOKUP($G1557,'stability from Xu'!$C$2:$K$1021,(ROUND($N$11/5,0)+2),TRUE)), "n/a")</f>
        <v>20.2</v>
      </c>
      <c r="L1557" s="11" t="str">
        <f t="shared" si="49"/>
        <v>Yes</v>
      </c>
    </row>
    <row r="1558" spans="1:12" x14ac:dyDescent="0.2">
      <c r="A1558">
        <v>4995</v>
      </c>
      <c r="B1558" s="1">
        <v>42875.119675925926</v>
      </c>
      <c r="C1558">
        <v>6.93</v>
      </c>
      <c r="D1558">
        <v>259.47000000000003</v>
      </c>
      <c r="G1558" s="2">
        <f t="shared" si="48"/>
        <v>25.860045454545457</v>
      </c>
      <c r="K1558" s="11">
        <f>IF(($B1559-$B$16)&gt;(0.0417),(VLOOKUP($G1558,'stability from Xu'!$C$2:$K$1021,(ROUND($N$11/5,0)+2),TRUE)), "n/a")</f>
        <v>20.13</v>
      </c>
      <c r="L1558" s="11" t="str">
        <f t="shared" si="49"/>
        <v>Yes</v>
      </c>
    </row>
    <row r="1559" spans="1:12" x14ac:dyDescent="0.2">
      <c r="A1559">
        <v>4996</v>
      </c>
      <c r="B1559" s="1">
        <v>42875.119791666664</v>
      </c>
      <c r="C1559">
        <v>6.93</v>
      </c>
      <c r="D1559">
        <v>259.72000000000003</v>
      </c>
      <c r="G1559" s="2">
        <f t="shared" si="48"/>
        <v>25.885045454545455</v>
      </c>
      <c r="K1559" s="11">
        <f>IF(($B1560-$B$16)&gt;(0.0417),(VLOOKUP($G1559,'stability from Xu'!$C$2:$K$1021,(ROUND($N$11/5,0)+2),TRUE)), "n/a")</f>
        <v>20.13</v>
      </c>
      <c r="L1559" s="11" t="str">
        <f t="shared" si="49"/>
        <v>Yes</v>
      </c>
    </row>
    <row r="1560" spans="1:12" x14ac:dyDescent="0.2">
      <c r="A1560">
        <v>4997</v>
      </c>
      <c r="B1560" s="1">
        <v>42875.11990740741</v>
      </c>
      <c r="C1560">
        <v>6.93</v>
      </c>
      <c r="D1560">
        <v>263.64999999999998</v>
      </c>
      <c r="G1560" s="2">
        <f t="shared" si="48"/>
        <v>26.278045454545452</v>
      </c>
      <c r="K1560" s="11">
        <f>IF(($B1561-$B$16)&gt;(0.0417),(VLOOKUP($G1560,'stability from Xu'!$C$2:$K$1021,(ROUND($N$11/5,0)+2),TRUE)), "n/a")</f>
        <v>20.260000000000002</v>
      </c>
      <c r="L1560" s="11" t="str">
        <f t="shared" si="49"/>
        <v>Yes</v>
      </c>
    </row>
    <row r="1561" spans="1:12" x14ac:dyDescent="0.2">
      <c r="A1561">
        <v>4998</v>
      </c>
      <c r="B1561" s="1">
        <v>42875.120023148149</v>
      </c>
      <c r="C1561">
        <v>6.93</v>
      </c>
      <c r="D1561">
        <v>269.18</v>
      </c>
      <c r="G1561" s="2">
        <f t="shared" si="48"/>
        <v>26.831045454545453</v>
      </c>
      <c r="K1561" s="11">
        <f>IF(($B1562-$B$16)&gt;(0.0417),(VLOOKUP($G1561,'stability from Xu'!$C$2:$K$1021,(ROUND($N$11/5,0)+2),TRUE)), "n/a")</f>
        <v>20.46</v>
      </c>
      <c r="L1561" s="11" t="str">
        <f t="shared" si="49"/>
        <v>Yes</v>
      </c>
    </row>
    <row r="1562" spans="1:12" x14ac:dyDescent="0.2">
      <c r="A1562">
        <v>4999</v>
      </c>
      <c r="B1562" s="1">
        <v>42875.120138888888</v>
      </c>
      <c r="C1562">
        <v>6.93</v>
      </c>
      <c r="D1562">
        <v>268.51</v>
      </c>
      <c r="G1562" s="2">
        <f t="shared" si="48"/>
        <v>26.764045454545453</v>
      </c>
      <c r="K1562" s="11">
        <f>IF(($B1563-$B$16)&gt;(0.0417),(VLOOKUP($G1562,'stability from Xu'!$C$2:$K$1021,(ROUND($N$11/5,0)+2),TRUE)), "n/a")</f>
        <v>20.43</v>
      </c>
      <c r="L1562" s="11" t="str">
        <f t="shared" si="49"/>
        <v>Yes</v>
      </c>
    </row>
    <row r="1563" spans="1:12" x14ac:dyDescent="0.2">
      <c r="A1563">
        <v>5000</v>
      </c>
      <c r="B1563" s="1">
        <v>42875.120254629626</v>
      </c>
      <c r="C1563">
        <v>6.93</v>
      </c>
      <c r="D1563">
        <v>267.75</v>
      </c>
      <c r="G1563" s="2">
        <f t="shared" si="48"/>
        <v>26.688045454545453</v>
      </c>
      <c r="K1563" s="11">
        <f>IF(($B1564-$B$16)&gt;(0.0417),(VLOOKUP($G1563,'stability from Xu'!$C$2:$K$1021,(ROUND($N$11/5,0)+2),TRUE)), "n/a")</f>
        <v>20.39</v>
      </c>
      <c r="L1563" s="11" t="str">
        <f t="shared" si="49"/>
        <v>Yes</v>
      </c>
    </row>
    <row r="1564" spans="1:12" x14ac:dyDescent="0.2">
      <c r="A1564">
        <v>5001</v>
      </c>
      <c r="B1564" s="1">
        <v>42875.120370370372</v>
      </c>
      <c r="C1564">
        <v>6.93</v>
      </c>
      <c r="D1564">
        <v>268.33999999999997</v>
      </c>
      <c r="G1564" s="2">
        <f t="shared" si="48"/>
        <v>26.74704545454545</v>
      </c>
      <c r="K1564" s="11">
        <f>IF(($B1565-$B$16)&gt;(0.0417),(VLOOKUP($G1564,'stability from Xu'!$C$2:$K$1021,(ROUND($N$11/5,0)+2),TRUE)), "n/a")</f>
        <v>20.43</v>
      </c>
      <c r="L1564" s="11" t="str">
        <f t="shared" si="49"/>
        <v>Yes</v>
      </c>
    </row>
    <row r="1565" spans="1:12" x14ac:dyDescent="0.2">
      <c r="A1565">
        <v>5002</v>
      </c>
      <c r="B1565" s="1">
        <v>42875.120486111111</v>
      </c>
      <c r="C1565">
        <v>6.93</v>
      </c>
      <c r="D1565">
        <v>269.93</v>
      </c>
      <c r="G1565" s="2">
        <f t="shared" si="48"/>
        <v>26.906045454545456</v>
      </c>
      <c r="K1565" s="11">
        <f>IF(($B1566-$B$16)&gt;(0.0417),(VLOOKUP($G1565,'stability from Xu'!$C$2:$K$1021,(ROUND($N$11/5,0)+2),TRUE)), "n/a")</f>
        <v>20.46</v>
      </c>
      <c r="L1565" s="11" t="str">
        <f t="shared" si="49"/>
        <v>Yes</v>
      </c>
    </row>
    <row r="1566" spans="1:12" x14ac:dyDescent="0.2">
      <c r="A1566">
        <v>5003</v>
      </c>
      <c r="B1566" s="1">
        <v>42875.12060185185</v>
      </c>
      <c r="C1566">
        <v>6.93</v>
      </c>
      <c r="D1566">
        <v>269.68</v>
      </c>
      <c r="G1566" s="2">
        <f t="shared" si="48"/>
        <v>26.881045454545454</v>
      </c>
      <c r="K1566" s="11">
        <f>IF(($B1567-$B$16)&gt;(0.0417),(VLOOKUP($G1566,'stability from Xu'!$C$2:$K$1021,(ROUND($N$11/5,0)+2),TRUE)), "n/a")</f>
        <v>20.46</v>
      </c>
      <c r="L1566" s="11" t="str">
        <f t="shared" si="49"/>
        <v>Yes</v>
      </c>
    </row>
    <row r="1567" spans="1:12" x14ac:dyDescent="0.2">
      <c r="A1567">
        <v>5004</v>
      </c>
      <c r="B1567" s="1">
        <v>42875.120717592596</v>
      </c>
      <c r="C1567">
        <v>6.93</v>
      </c>
      <c r="D1567">
        <v>271.60000000000002</v>
      </c>
      <c r="G1567" s="2">
        <f t="shared" si="48"/>
        <v>27.073045454545458</v>
      </c>
      <c r="K1567" s="11">
        <f>IF(($B1568-$B$16)&gt;(0.0417),(VLOOKUP($G1567,'stability from Xu'!$C$2:$K$1021,(ROUND($N$11/5,0)+2),TRUE)), "n/a")</f>
        <v>20.52</v>
      </c>
      <c r="L1567" s="11" t="str">
        <f t="shared" si="49"/>
        <v>Yes</v>
      </c>
    </row>
    <row r="1568" spans="1:12" x14ac:dyDescent="0.2">
      <c r="A1568">
        <v>5005</v>
      </c>
      <c r="B1568" s="1">
        <v>42875.120833333334</v>
      </c>
      <c r="C1568">
        <v>6.93</v>
      </c>
      <c r="D1568">
        <v>268.58999999999997</v>
      </c>
      <c r="G1568" s="2">
        <f t="shared" si="48"/>
        <v>26.772045454545452</v>
      </c>
      <c r="K1568" s="11">
        <f>IF(($B1569-$B$16)&gt;(0.0417),(VLOOKUP($G1568,'stability from Xu'!$C$2:$K$1021,(ROUND($N$11/5,0)+2),TRUE)), "n/a")</f>
        <v>20.43</v>
      </c>
      <c r="L1568" s="11" t="str">
        <f t="shared" si="49"/>
        <v>Yes</v>
      </c>
    </row>
    <row r="1569" spans="1:12" x14ac:dyDescent="0.2">
      <c r="A1569">
        <v>5006</v>
      </c>
      <c r="B1569" s="1">
        <v>42875.120949074073</v>
      </c>
      <c r="C1569">
        <v>6.93</v>
      </c>
      <c r="D1569">
        <v>260.31</v>
      </c>
      <c r="G1569" s="2">
        <f t="shared" si="48"/>
        <v>25.944045454545453</v>
      </c>
      <c r="K1569" s="11">
        <f>IF(($B1570-$B$16)&gt;(0.0417),(VLOOKUP($G1569,'stability from Xu'!$C$2:$K$1021,(ROUND($N$11/5,0)+2),TRUE)), "n/a")</f>
        <v>20.170000000000002</v>
      </c>
      <c r="L1569" s="11" t="str">
        <f t="shared" si="49"/>
        <v>Yes</v>
      </c>
    </row>
    <row r="1570" spans="1:12" x14ac:dyDescent="0.2">
      <c r="A1570">
        <v>5007</v>
      </c>
      <c r="B1570" s="1">
        <v>42875.121064814812</v>
      </c>
      <c r="C1570">
        <v>6.93</v>
      </c>
      <c r="D1570">
        <v>261.56</v>
      </c>
      <c r="G1570" s="2">
        <f t="shared" si="48"/>
        <v>26.069045454545453</v>
      </c>
      <c r="K1570" s="11">
        <f>IF(($B1571-$B$16)&gt;(0.0417),(VLOOKUP($G1570,'stability from Xu'!$C$2:$K$1021,(ROUND($N$11/5,0)+2),TRUE)), "n/a")</f>
        <v>20.2</v>
      </c>
      <c r="L1570" s="11" t="str">
        <f t="shared" si="49"/>
        <v>Yes</v>
      </c>
    </row>
    <row r="1571" spans="1:12" x14ac:dyDescent="0.2">
      <c r="A1571">
        <v>5008</v>
      </c>
      <c r="B1571" s="1">
        <v>42875.121180555558</v>
      </c>
      <c r="C1571">
        <v>6.93</v>
      </c>
      <c r="D1571">
        <v>259.97000000000003</v>
      </c>
      <c r="G1571" s="2">
        <f t="shared" si="48"/>
        <v>25.910045454545457</v>
      </c>
      <c r="K1571" s="11">
        <f>IF(($B1572-$B$16)&gt;(0.0417),(VLOOKUP($G1571,'stability from Xu'!$C$2:$K$1021,(ROUND($N$11/5,0)+2),TRUE)), "n/a")</f>
        <v>20.170000000000002</v>
      </c>
      <c r="L1571" s="11" t="str">
        <f t="shared" si="49"/>
        <v>Yes</v>
      </c>
    </row>
    <row r="1572" spans="1:12" x14ac:dyDescent="0.2">
      <c r="A1572">
        <v>5009</v>
      </c>
      <c r="B1572" s="1">
        <v>42875.121296296296</v>
      </c>
      <c r="C1572">
        <v>6.93</v>
      </c>
      <c r="D1572">
        <v>259.72000000000003</v>
      </c>
      <c r="G1572" s="2">
        <f t="shared" si="48"/>
        <v>25.885045454545455</v>
      </c>
      <c r="K1572" s="11">
        <f>IF(($B1573-$B$16)&gt;(0.0417),(VLOOKUP($G1572,'stability from Xu'!$C$2:$K$1021,(ROUND($N$11/5,0)+2),TRUE)), "n/a")</f>
        <v>20.13</v>
      </c>
      <c r="L1572" s="11" t="str">
        <f t="shared" si="49"/>
        <v>Yes</v>
      </c>
    </row>
    <row r="1573" spans="1:12" x14ac:dyDescent="0.2">
      <c r="A1573">
        <v>5010</v>
      </c>
      <c r="B1573" s="1">
        <v>42875.121412037035</v>
      </c>
      <c r="C1573">
        <v>6.93</v>
      </c>
      <c r="D1573">
        <v>260.98</v>
      </c>
      <c r="G1573" s="2">
        <f t="shared" si="48"/>
        <v>26.011045454545457</v>
      </c>
      <c r="K1573" s="11">
        <f>IF(($B1574-$B$16)&gt;(0.0417),(VLOOKUP($G1573,'stability from Xu'!$C$2:$K$1021,(ROUND($N$11/5,0)+2),TRUE)), "n/a")</f>
        <v>20.2</v>
      </c>
      <c r="L1573" s="11" t="str">
        <f t="shared" si="49"/>
        <v>Yes</v>
      </c>
    </row>
    <row r="1574" spans="1:12" x14ac:dyDescent="0.2">
      <c r="A1574">
        <v>5011</v>
      </c>
      <c r="B1574" s="1">
        <v>42875.121527777781</v>
      </c>
      <c r="C1574">
        <v>6.9</v>
      </c>
      <c r="D1574">
        <v>260.56</v>
      </c>
      <c r="G1574" s="2">
        <f t="shared" si="48"/>
        <v>25.969045454545455</v>
      </c>
      <c r="K1574" s="11">
        <f>IF(($B1575-$B$16)&gt;(0.0417),(VLOOKUP($G1574,'stability from Xu'!$C$2:$K$1021,(ROUND($N$11/5,0)+2),TRUE)), "n/a")</f>
        <v>20.170000000000002</v>
      </c>
      <c r="L1574" s="11" t="str">
        <f t="shared" si="49"/>
        <v>Yes</v>
      </c>
    </row>
    <row r="1575" spans="1:12" x14ac:dyDescent="0.2">
      <c r="A1575">
        <v>5012</v>
      </c>
      <c r="B1575" s="1">
        <v>42875.12164351852</v>
      </c>
      <c r="C1575">
        <v>6.9</v>
      </c>
      <c r="D1575">
        <v>260.81</v>
      </c>
      <c r="G1575" s="2">
        <f t="shared" si="48"/>
        <v>25.994045454545454</v>
      </c>
      <c r="K1575" s="11">
        <f>IF(($B1576-$B$16)&gt;(0.0417),(VLOOKUP($G1575,'stability from Xu'!$C$2:$K$1021,(ROUND($N$11/5,0)+2),TRUE)), "n/a")</f>
        <v>20.170000000000002</v>
      </c>
      <c r="L1575" s="11" t="str">
        <f t="shared" si="49"/>
        <v>Yes</v>
      </c>
    </row>
    <row r="1576" spans="1:12" x14ac:dyDescent="0.2">
      <c r="A1576">
        <v>5013</v>
      </c>
      <c r="B1576" s="1">
        <v>42875.121759259258</v>
      </c>
      <c r="C1576">
        <v>6.9</v>
      </c>
      <c r="D1576">
        <v>260.73</v>
      </c>
      <c r="G1576" s="2">
        <f t="shared" si="48"/>
        <v>25.986045454545454</v>
      </c>
      <c r="K1576" s="11">
        <f>IF(($B1577-$B$16)&gt;(0.0417),(VLOOKUP($G1576,'stability from Xu'!$C$2:$K$1021,(ROUND($N$11/5,0)+2),TRUE)), "n/a")</f>
        <v>20.170000000000002</v>
      </c>
      <c r="L1576" s="11" t="str">
        <f t="shared" si="49"/>
        <v>Yes</v>
      </c>
    </row>
    <row r="1577" spans="1:12" x14ac:dyDescent="0.2">
      <c r="A1577">
        <v>5014</v>
      </c>
      <c r="B1577" s="1">
        <v>42875.121874999997</v>
      </c>
      <c r="C1577">
        <v>6.9</v>
      </c>
      <c r="D1577">
        <v>260.39</v>
      </c>
      <c r="G1577" s="2">
        <f t="shared" si="48"/>
        <v>25.952045454545452</v>
      </c>
      <c r="K1577" s="11">
        <f>IF(($B1578-$B$16)&gt;(0.0417),(VLOOKUP($G1577,'stability from Xu'!$C$2:$K$1021,(ROUND($N$11/5,0)+2),TRUE)), "n/a")</f>
        <v>20.170000000000002</v>
      </c>
      <c r="L1577" s="11" t="str">
        <f t="shared" si="49"/>
        <v>Yes</v>
      </c>
    </row>
    <row r="1578" spans="1:12" x14ac:dyDescent="0.2">
      <c r="A1578">
        <v>5015</v>
      </c>
      <c r="B1578" s="1">
        <v>42875.121990740743</v>
      </c>
      <c r="C1578">
        <v>6.9</v>
      </c>
      <c r="D1578">
        <v>260.89</v>
      </c>
      <c r="G1578" s="2">
        <f t="shared" si="48"/>
        <v>26.002045454545453</v>
      </c>
      <c r="K1578" s="11">
        <f>IF(($B1579-$B$16)&gt;(0.0417),(VLOOKUP($G1578,'stability from Xu'!$C$2:$K$1021,(ROUND($N$11/5,0)+2),TRUE)), "n/a")</f>
        <v>20.170000000000002</v>
      </c>
      <c r="L1578" s="11" t="str">
        <f t="shared" si="49"/>
        <v>Yes</v>
      </c>
    </row>
    <row r="1579" spans="1:12" x14ac:dyDescent="0.2">
      <c r="A1579">
        <v>5016</v>
      </c>
      <c r="B1579" s="1">
        <v>42875.122106481482</v>
      </c>
      <c r="C1579">
        <v>6.9</v>
      </c>
      <c r="D1579">
        <v>260.06</v>
      </c>
      <c r="G1579" s="2">
        <f t="shared" si="48"/>
        <v>25.919045454545454</v>
      </c>
      <c r="K1579" s="11">
        <f>IF(($B1580-$B$16)&gt;(0.0417),(VLOOKUP($G1579,'stability from Xu'!$C$2:$K$1021,(ROUND($N$11/5,0)+2),TRUE)), "n/a")</f>
        <v>20.170000000000002</v>
      </c>
      <c r="L1579" s="11" t="str">
        <f t="shared" si="49"/>
        <v>Yes</v>
      </c>
    </row>
    <row r="1580" spans="1:12" x14ac:dyDescent="0.2">
      <c r="A1580">
        <v>5017</v>
      </c>
      <c r="B1580" s="1">
        <v>42875.12222222222</v>
      </c>
      <c r="C1580">
        <v>6.9</v>
      </c>
      <c r="D1580">
        <v>260.06</v>
      </c>
      <c r="G1580" s="2">
        <f t="shared" si="48"/>
        <v>25.919045454545454</v>
      </c>
      <c r="K1580" s="11">
        <f>IF(($B1581-$B$16)&gt;(0.0417),(VLOOKUP($G1580,'stability from Xu'!$C$2:$K$1021,(ROUND($N$11/5,0)+2),TRUE)), "n/a")</f>
        <v>20.170000000000002</v>
      </c>
      <c r="L1580" s="11" t="str">
        <f t="shared" si="49"/>
        <v>Yes</v>
      </c>
    </row>
    <row r="1581" spans="1:12" x14ac:dyDescent="0.2">
      <c r="A1581">
        <v>5018</v>
      </c>
      <c r="B1581" s="1">
        <v>42875.122337962966</v>
      </c>
      <c r="C1581">
        <v>6.9</v>
      </c>
      <c r="D1581">
        <v>260.22000000000003</v>
      </c>
      <c r="G1581" s="2">
        <f t="shared" si="48"/>
        <v>25.935045454545456</v>
      </c>
      <c r="K1581" s="11">
        <f>IF(($B1582-$B$16)&gt;(0.0417),(VLOOKUP($G1581,'stability from Xu'!$C$2:$K$1021,(ROUND($N$11/5,0)+2),TRUE)), "n/a")</f>
        <v>20.170000000000002</v>
      </c>
      <c r="L1581" s="11" t="str">
        <f t="shared" si="49"/>
        <v>Yes</v>
      </c>
    </row>
    <row r="1582" spans="1:12" x14ac:dyDescent="0.2">
      <c r="A1582">
        <v>5019</v>
      </c>
      <c r="B1582" s="1">
        <v>42875.122453703705</v>
      </c>
      <c r="C1582">
        <v>6.9</v>
      </c>
      <c r="D1582">
        <v>260.14</v>
      </c>
      <c r="G1582" s="2">
        <f t="shared" si="48"/>
        <v>25.927045454545453</v>
      </c>
      <c r="K1582" s="11">
        <f>IF(($B1583-$B$16)&gt;(0.0417),(VLOOKUP($G1582,'stability from Xu'!$C$2:$K$1021,(ROUND($N$11/5,0)+2),TRUE)), "n/a")</f>
        <v>20.170000000000002</v>
      </c>
      <c r="L1582" s="11" t="str">
        <f t="shared" si="49"/>
        <v>Yes</v>
      </c>
    </row>
    <row r="1583" spans="1:12" x14ac:dyDescent="0.2">
      <c r="A1583">
        <v>5020</v>
      </c>
      <c r="B1583" s="1">
        <v>42875.122569444444</v>
      </c>
      <c r="C1583">
        <v>6.9</v>
      </c>
      <c r="D1583">
        <v>260.22000000000003</v>
      </c>
      <c r="G1583" s="2">
        <f t="shared" si="48"/>
        <v>25.935045454545456</v>
      </c>
      <c r="K1583" s="11">
        <f>IF(($B1584-$B$16)&gt;(0.0417),(VLOOKUP($G1583,'stability from Xu'!$C$2:$K$1021,(ROUND($N$11/5,0)+2),TRUE)), "n/a")</f>
        <v>20.170000000000002</v>
      </c>
      <c r="L1583" s="11" t="str">
        <f t="shared" si="49"/>
        <v>Yes</v>
      </c>
    </row>
    <row r="1584" spans="1:12" x14ac:dyDescent="0.2">
      <c r="A1584">
        <v>5021</v>
      </c>
      <c r="B1584" s="1">
        <v>42875.122685185182</v>
      </c>
      <c r="C1584">
        <v>6.9</v>
      </c>
      <c r="D1584">
        <v>251.77</v>
      </c>
      <c r="G1584" s="2">
        <f t="shared" si="48"/>
        <v>25.090045454545454</v>
      </c>
      <c r="K1584" s="11">
        <f>IF(($B1585-$B$16)&gt;(0.0417),(VLOOKUP($G1584,'stability from Xu'!$C$2:$K$1021,(ROUND($N$11/5,0)+2),TRUE)), "n/a")</f>
        <v>19.86</v>
      </c>
      <c r="L1584" s="11" t="str">
        <f t="shared" si="49"/>
        <v>Yes</v>
      </c>
    </row>
    <row r="1585" spans="1:12" x14ac:dyDescent="0.2">
      <c r="A1585">
        <v>5022</v>
      </c>
      <c r="B1585" s="1">
        <v>42875.122800925928</v>
      </c>
      <c r="C1585">
        <v>6.9</v>
      </c>
      <c r="D1585">
        <v>249.76</v>
      </c>
      <c r="G1585" s="2">
        <f t="shared" si="48"/>
        <v>24.889045454545453</v>
      </c>
      <c r="K1585" s="11">
        <f>IF(($B1586-$B$16)&gt;(0.0417),(VLOOKUP($G1585,'stability from Xu'!$C$2:$K$1021,(ROUND($N$11/5,0)+2),TRUE)), "n/a")</f>
        <v>19.8</v>
      </c>
      <c r="L1585" s="11" t="str">
        <f t="shared" si="49"/>
        <v>Yes</v>
      </c>
    </row>
    <row r="1586" spans="1:12" x14ac:dyDescent="0.2">
      <c r="A1586">
        <v>5023</v>
      </c>
      <c r="B1586" s="1">
        <v>42875.122916666667</v>
      </c>
      <c r="C1586">
        <v>6.9</v>
      </c>
      <c r="D1586">
        <v>249.18</v>
      </c>
      <c r="G1586" s="2">
        <f t="shared" si="48"/>
        <v>24.831045454545453</v>
      </c>
      <c r="K1586" s="11">
        <f>IF(($B1587-$B$16)&gt;(0.0417),(VLOOKUP($G1586,'stability from Xu'!$C$2:$K$1021,(ROUND($N$11/5,0)+2),TRUE)), "n/a")</f>
        <v>19.8</v>
      </c>
      <c r="L1586" s="11" t="str">
        <f t="shared" si="49"/>
        <v>Yes</v>
      </c>
    </row>
    <row r="1587" spans="1:12" x14ac:dyDescent="0.2">
      <c r="A1587">
        <v>5024</v>
      </c>
      <c r="B1587" s="1">
        <v>42875.123032407406</v>
      </c>
      <c r="C1587">
        <v>6.93</v>
      </c>
      <c r="D1587">
        <v>260.14</v>
      </c>
      <c r="G1587" s="2">
        <f t="shared" si="48"/>
        <v>25.927045454545453</v>
      </c>
      <c r="K1587" s="11">
        <f>IF(($B1588-$B$16)&gt;(0.0417),(VLOOKUP($G1587,'stability from Xu'!$C$2:$K$1021,(ROUND($N$11/5,0)+2),TRUE)), "n/a")</f>
        <v>20.170000000000002</v>
      </c>
      <c r="L1587" s="11" t="str">
        <f t="shared" si="49"/>
        <v>Yes</v>
      </c>
    </row>
    <row r="1588" spans="1:12" x14ac:dyDescent="0.2">
      <c r="A1588">
        <v>5025</v>
      </c>
      <c r="B1588" s="1">
        <v>42875.123148148145</v>
      </c>
      <c r="C1588">
        <v>6.93</v>
      </c>
      <c r="D1588">
        <v>256.79000000000002</v>
      </c>
      <c r="G1588" s="2">
        <f t="shared" si="48"/>
        <v>25.592045454545456</v>
      </c>
      <c r="K1588" s="11">
        <f>IF(($B1589-$B$16)&gt;(0.0417),(VLOOKUP($G1588,'stability from Xu'!$C$2:$K$1021,(ROUND($N$11/5,0)+2),TRUE)), "n/a")</f>
        <v>20.03</v>
      </c>
      <c r="L1588" s="11" t="str">
        <f t="shared" si="49"/>
        <v>Yes</v>
      </c>
    </row>
    <row r="1589" spans="1:12" x14ac:dyDescent="0.2">
      <c r="A1589">
        <v>5026</v>
      </c>
      <c r="B1589" s="1">
        <v>42875.123263888891</v>
      </c>
      <c r="C1589">
        <v>6.93</v>
      </c>
      <c r="D1589">
        <v>256.12</v>
      </c>
      <c r="G1589" s="2">
        <f t="shared" si="48"/>
        <v>25.525045454545456</v>
      </c>
      <c r="K1589" s="11">
        <f>IF(($B1590-$B$16)&gt;(0.0417),(VLOOKUP($G1589,'stability from Xu'!$C$2:$K$1021,(ROUND($N$11/5,0)+2),TRUE)), "n/a")</f>
        <v>20.03</v>
      </c>
      <c r="L1589" s="11" t="str">
        <f t="shared" si="49"/>
        <v>Yes</v>
      </c>
    </row>
    <row r="1590" spans="1:12" x14ac:dyDescent="0.2">
      <c r="A1590">
        <v>5027</v>
      </c>
      <c r="B1590" s="1">
        <v>42875.123379629629</v>
      </c>
      <c r="C1590">
        <v>6.93</v>
      </c>
      <c r="D1590">
        <v>256.04000000000002</v>
      </c>
      <c r="G1590" s="2">
        <f t="shared" si="48"/>
        <v>25.517045454545457</v>
      </c>
      <c r="K1590" s="11">
        <f>IF(($B1591-$B$16)&gt;(0.0417),(VLOOKUP($G1590,'stability from Xu'!$C$2:$K$1021,(ROUND($N$11/5,0)+2),TRUE)), "n/a")</f>
        <v>20.03</v>
      </c>
      <c r="L1590" s="11" t="str">
        <f t="shared" si="49"/>
        <v>Yes</v>
      </c>
    </row>
    <row r="1591" spans="1:12" x14ac:dyDescent="0.2">
      <c r="A1591">
        <v>5028</v>
      </c>
      <c r="B1591" s="1">
        <v>42875.123495370368</v>
      </c>
      <c r="C1591">
        <v>6.93</v>
      </c>
      <c r="D1591">
        <v>256.04000000000002</v>
      </c>
      <c r="G1591" s="2">
        <f t="shared" si="48"/>
        <v>25.517045454545457</v>
      </c>
      <c r="K1591" s="11">
        <f>IF(($B1592-$B$16)&gt;(0.0417),(VLOOKUP($G1591,'stability from Xu'!$C$2:$K$1021,(ROUND($N$11/5,0)+2),TRUE)), "n/a")</f>
        <v>20.03</v>
      </c>
      <c r="L1591" s="11" t="str">
        <f t="shared" si="49"/>
        <v>Yes</v>
      </c>
    </row>
    <row r="1592" spans="1:12" x14ac:dyDescent="0.2">
      <c r="A1592">
        <v>5029</v>
      </c>
      <c r="B1592" s="1">
        <v>42875.123611111114</v>
      </c>
      <c r="C1592">
        <v>6.93</v>
      </c>
      <c r="D1592">
        <v>256.04000000000002</v>
      </c>
      <c r="G1592" s="2">
        <f t="shared" si="48"/>
        <v>25.517045454545457</v>
      </c>
      <c r="K1592" s="11">
        <f>IF(($B1593-$B$16)&gt;(0.0417),(VLOOKUP($G1592,'stability from Xu'!$C$2:$K$1021,(ROUND($N$11/5,0)+2),TRUE)), "n/a")</f>
        <v>20.03</v>
      </c>
      <c r="L1592" s="11" t="str">
        <f t="shared" si="49"/>
        <v>Yes</v>
      </c>
    </row>
    <row r="1593" spans="1:12" x14ac:dyDescent="0.2">
      <c r="A1593">
        <v>5030</v>
      </c>
      <c r="B1593" s="1">
        <v>42875.123726851853</v>
      </c>
      <c r="C1593">
        <v>6.93</v>
      </c>
      <c r="D1593">
        <v>256.04000000000002</v>
      </c>
      <c r="G1593" s="2">
        <f t="shared" si="48"/>
        <v>25.517045454545457</v>
      </c>
      <c r="K1593" s="11">
        <f>IF(($B1594-$B$16)&gt;(0.0417),(VLOOKUP($G1593,'stability from Xu'!$C$2:$K$1021,(ROUND($N$11/5,0)+2),TRUE)), "n/a")</f>
        <v>20.03</v>
      </c>
      <c r="L1593" s="11" t="str">
        <f t="shared" si="49"/>
        <v>Yes</v>
      </c>
    </row>
    <row r="1594" spans="1:12" x14ac:dyDescent="0.2">
      <c r="A1594">
        <v>5031</v>
      </c>
      <c r="B1594" s="1">
        <v>42875.123842592591</v>
      </c>
      <c r="C1594">
        <v>6.93</v>
      </c>
      <c r="D1594">
        <v>256.04000000000002</v>
      </c>
      <c r="G1594" s="2">
        <f t="shared" si="48"/>
        <v>25.517045454545457</v>
      </c>
      <c r="K1594" s="11">
        <f>IF(($B1595-$B$16)&gt;(0.0417),(VLOOKUP($G1594,'stability from Xu'!$C$2:$K$1021,(ROUND($N$11/5,0)+2),TRUE)), "n/a")</f>
        <v>20.03</v>
      </c>
      <c r="L1594" s="11" t="str">
        <f t="shared" si="49"/>
        <v>Yes</v>
      </c>
    </row>
    <row r="1595" spans="1:12" x14ac:dyDescent="0.2">
      <c r="A1595">
        <v>5032</v>
      </c>
      <c r="B1595" s="1">
        <v>42875.12395833333</v>
      </c>
      <c r="C1595">
        <v>6.93</v>
      </c>
      <c r="D1595">
        <v>256.29000000000002</v>
      </c>
      <c r="G1595" s="2">
        <f t="shared" si="48"/>
        <v>25.542045454545455</v>
      </c>
      <c r="K1595" s="11">
        <f>IF(($B1596-$B$16)&gt;(0.0417),(VLOOKUP($G1595,'stability from Xu'!$C$2:$K$1021,(ROUND($N$11/5,0)+2),TRUE)), "n/a")</f>
        <v>20.03</v>
      </c>
      <c r="L1595" s="11" t="str">
        <f t="shared" si="49"/>
        <v>Yes</v>
      </c>
    </row>
    <row r="1596" spans="1:12" x14ac:dyDescent="0.2">
      <c r="A1596">
        <v>5033</v>
      </c>
      <c r="B1596" s="1">
        <v>42875.124074074076</v>
      </c>
      <c r="C1596">
        <v>6.97</v>
      </c>
      <c r="D1596">
        <v>256.37</v>
      </c>
      <c r="G1596" s="2">
        <f t="shared" si="48"/>
        <v>25.550045454545455</v>
      </c>
      <c r="K1596" s="11">
        <f>IF(($B1597-$B$16)&gt;(0.0417),(VLOOKUP($G1596,'stability from Xu'!$C$2:$K$1021,(ROUND($N$11/5,0)+2),TRUE)), "n/a")</f>
        <v>20.03</v>
      </c>
      <c r="L1596" s="11" t="str">
        <f t="shared" si="49"/>
        <v>Yes</v>
      </c>
    </row>
    <row r="1597" spans="1:12" x14ac:dyDescent="0.2">
      <c r="A1597">
        <v>5034</v>
      </c>
      <c r="B1597" s="1">
        <v>42875.124189814815</v>
      </c>
      <c r="C1597">
        <v>6.97</v>
      </c>
      <c r="D1597">
        <v>256.45999999999998</v>
      </c>
      <c r="G1597" s="2">
        <f t="shared" si="48"/>
        <v>25.559045454545451</v>
      </c>
      <c r="K1597" s="11">
        <f>IF(($B1598-$B$16)&gt;(0.0417),(VLOOKUP($G1597,'stability from Xu'!$C$2:$K$1021,(ROUND($N$11/5,0)+2),TRUE)), "n/a")</f>
        <v>20.03</v>
      </c>
      <c r="L1597" s="11" t="str">
        <f t="shared" si="49"/>
        <v>Yes</v>
      </c>
    </row>
    <row r="1598" spans="1:12" x14ac:dyDescent="0.2">
      <c r="A1598">
        <v>5035</v>
      </c>
      <c r="B1598" s="1">
        <v>42875.124305555553</v>
      </c>
      <c r="C1598">
        <v>6.97</v>
      </c>
      <c r="D1598">
        <v>257.04000000000002</v>
      </c>
      <c r="G1598" s="2">
        <f t="shared" si="48"/>
        <v>25.617045454545455</v>
      </c>
      <c r="K1598" s="11">
        <f>IF(($B1599-$B$16)&gt;(0.0417),(VLOOKUP($G1598,'stability from Xu'!$C$2:$K$1021,(ROUND($N$11/5,0)+2),TRUE)), "n/a")</f>
        <v>20.07</v>
      </c>
      <c r="L1598" s="11" t="str">
        <f t="shared" si="49"/>
        <v>Yes</v>
      </c>
    </row>
    <row r="1599" spans="1:12" x14ac:dyDescent="0.2">
      <c r="A1599">
        <v>5036</v>
      </c>
      <c r="B1599" s="1">
        <v>42875.124421296299</v>
      </c>
      <c r="C1599">
        <v>6.97</v>
      </c>
      <c r="D1599">
        <v>256.79000000000002</v>
      </c>
      <c r="G1599" s="2">
        <f t="shared" si="48"/>
        <v>25.592045454545456</v>
      </c>
      <c r="K1599" s="11">
        <f>IF(($B1600-$B$16)&gt;(0.0417),(VLOOKUP($G1599,'stability from Xu'!$C$2:$K$1021,(ROUND($N$11/5,0)+2),TRUE)), "n/a")</f>
        <v>20.03</v>
      </c>
      <c r="L1599" s="11" t="str">
        <f t="shared" si="49"/>
        <v>Yes</v>
      </c>
    </row>
    <row r="1600" spans="1:12" x14ac:dyDescent="0.2">
      <c r="A1600">
        <v>5037</v>
      </c>
      <c r="B1600" s="1">
        <v>42875.124537037038</v>
      </c>
      <c r="C1600">
        <v>6.97</v>
      </c>
      <c r="D1600">
        <v>256.37</v>
      </c>
      <c r="G1600" s="2">
        <f t="shared" si="48"/>
        <v>25.550045454545455</v>
      </c>
      <c r="K1600" s="11">
        <f>IF(($B1601-$B$16)&gt;(0.0417),(VLOOKUP($G1600,'stability from Xu'!$C$2:$K$1021,(ROUND($N$11/5,0)+2),TRUE)), "n/a")</f>
        <v>20.03</v>
      </c>
      <c r="L1600" s="11" t="str">
        <f t="shared" si="49"/>
        <v>Yes</v>
      </c>
    </row>
    <row r="1601" spans="1:12" x14ac:dyDescent="0.2">
      <c r="A1601">
        <v>5038</v>
      </c>
      <c r="B1601" s="1">
        <v>42875.124652777777</v>
      </c>
      <c r="C1601">
        <v>6.97</v>
      </c>
      <c r="D1601">
        <v>256.37</v>
      </c>
      <c r="G1601" s="2">
        <f t="shared" si="48"/>
        <v>25.550045454545455</v>
      </c>
      <c r="K1601" s="11">
        <f>IF(($B1602-$B$16)&gt;(0.0417),(VLOOKUP($G1601,'stability from Xu'!$C$2:$K$1021,(ROUND($N$11/5,0)+2),TRUE)), "n/a")</f>
        <v>20.03</v>
      </c>
      <c r="L1601" s="11" t="str">
        <f t="shared" si="49"/>
        <v>Yes</v>
      </c>
    </row>
    <row r="1602" spans="1:12" x14ac:dyDescent="0.2">
      <c r="A1602">
        <v>5039</v>
      </c>
      <c r="B1602" s="1">
        <v>42875.124768518515</v>
      </c>
      <c r="C1602">
        <v>6.97</v>
      </c>
      <c r="D1602">
        <v>255.96</v>
      </c>
      <c r="G1602" s="2">
        <f t="shared" si="48"/>
        <v>25.509045454545454</v>
      </c>
      <c r="K1602" s="11">
        <f>IF(($B1603-$B$16)&gt;(0.0417),(VLOOKUP($G1602,'stability from Xu'!$C$2:$K$1021,(ROUND($N$11/5,0)+2),TRUE)), "n/a")</f>
        <v>20.03</v>
      </c>
      <c r="L1602" s="11" t="str">
        <f t="shared" si="49"/>
        <v>Yes</v>
      </c>
    </row>
    <row r="1603" spans="1:12" x14ac:dyDescent="0.2">
      <c r="A1603">
        <v>5040</v>
      </c>
      <c r="B1603" s="1">
        <v>42875.124884259261</v>
      </c>
      <c r="C1603">
        <v>6.97</v>
      </c>
      <c r="D1603">
        <v>256.04000000000002</v>
      </c>
      <c r="G1603" s="2">
        <f t="shared" si="48"/>
        <v>25.517045454545457</v>
      </c>
      <c r="K1603" s="11">
        <f>IF(($B1604-$B$16)&gt;(0.0417),(VLOOKUP($G1603,'stability from Xu'!$C$2:$K$1021,(ROUND($N$11/5,0)+2),TRUE)), "n/a")</f>
        <v>20.03</v>
      </c>
      <c r="L1603" s="11" t="str">
        <f t="shared" si="49"/>
        <v>Yes</v>
      </c>
    </row>
    <row r="1604" spans="1:12" x14ac:dyDescent="0.2">
      <c r="A1604">
        <v>5041</v>
      </c>
      <c r="B1604" s="1">
        <v>42875.125</v>
      </c>
      <c r="C1604">
        <v>6.97</v>
      </c>
      <c r="D1604">
        <v>255.79</v>
      </c>
      <c r="G1604" s="2">
        <f t="shared" si="48"/>
        <v>25.492045454545455</v>
      </c>
      <c r="K1604" s="11">
        <f>IF(($B1605-$B$16)&gt;(0.0417),(VLOOKUP($G1604,'stability from Xu'!$C$2:$K$1021,(ROUND($N$11/5,0)+2),TRUE)), "n/a")</f>
        <v>20</v>
      </c>
      <c r="L1604" s="11" t="str">
        <f t="shared" si="49"/>
        <v>Yes</v>
      </c>
    </row>
    <row r="1605" spans="1:12" x14ac:dyDescent="0.2">
      <c r="A1605">
        <v>5042</v>
      </c>
      <c r="B1605" s="1">
        <v>42875.125115740739</v>
      </c>
      <c r="C1605">
        <v>6.97</v>
      </c>
      <c r="D1605">
        <v>256.37</v>
      </c>
      <c r="G1605" s="2">
        <f t="shared" si="48"/>
        <v>25.550045454545455</v>
      </c>
      <c r="K1605" s="11">
        <f>IF(($B1606-$B$16)&gt;(0.0417),(VLOOKUP($G1605,'stability from Xu'!$C$2:$K$1021,(ROUND($N$11/5,0)+2),TRUE)), "n/a")</f>
        <v>20.03</v>
      </c>
      <c r="L1605" s="11" t="str">
        <f t="shared" si="49"/>
        <v>Yes</v>
      </c>
    </row>
    <row r="1606" spans="1:12" x14ac:dyDescent="0.2">
      <c r="A1606">
        <v>5043</v>
      </c>
      <c r="B1606" s="1">
        <v>42875.125231481485</v>
      </c>
      <c r="C1606">
        <v>6.97</v>
      </c>
      <c r="D1606">
        <v>255.87</v>
      </c>
      <c r="G1606" s="2">
        <f t="shared" si="48"/>
        <v>25.500045454545454</v>
      </c>
      <c r="K1606" s="11">
        <f>IF(($B1607-$B$16)&gt;(0.0417),(VLOOKUP($G1606,'stability from Xu'!$C$2:$K$1021,(ROUND($N$11/5,0)+2),TRUE)), "n/a")</f>
        <v>20.03</v>
      </c>
      <c r="L1606" s="11" t="str">
        <f t="shared" si="49"/>
        <v>Yes</v>
      </c>
    </row>
    <row r="1607" spans="1:12" x14ac:dyDescent="0.2">
      <c r="A1607">
        <v>5044</v>
      </c>
      <c r="B1607" s="1">
        <v>42875.125347222223</v>
      </c>
      <c r="C1607">
        <v>6.97</v>
      </c>
      <c r="D1607">
        <v>255.7</v>
      </c>
      <c r="G1607" s="2">
        <f t="shared" si="48"/>
        <v>25.483045454545454</v>
      </c>
      <c r="K1607" s="11">
        <f>IF(($B1608-$B$16)&gt;(0.0417),(VLOOKUP($G1607,'stability from Xu'!$C$2:$K$1021,(ROUND($N$11/5,0)+2),TRUE)), "n/a")</f>
        <v>20</v>
      </c>
      <c r="L1607" s="11" t="str">
        <f t="shared" si="49"/>
        <v>Yes</v>
      </c>
    </row>
    <row r="1608" spans="1:12" x14ac:dyDescent="0.2">
      <c r="A1608">
        <v>5045</v>
      </c>
      <c r="B1608" s="1">
        <v>42875.125462962962</v>
      </c>
      <c r="C1608">
        <v>6.97</v>
      </c>
      <c r="D1608">
        <v>256.04000000000002</v>
      </c>
      <c r="G1608" s="2">
        <f t="shared" si="48"/>
        <v>25.517045454545457</v>
      </c>
      <c r="K1608" s="11">
        <f>IF(($B1609-$B$16)&gt;(0.0417),(VLOOKUP($G1608,'stability from Xu'!$C$2:$K$1021,(ROUND($N$11/5,0)+2),TRUE)), "n/a")</f>
        <v>20.03</v>
      </c>
      <c r="L1608" s="11" t="str">
        <f t="shared" si="49"/>
        <v>Yes</v>
      </c>
    </row>
    <row r="1609" spans="1:12" x14ac:dyDescent="0.2">
      <c r="A1609">
        <v>5046</v>
      </c>
      <c r="B1609" s="1">
        <v>42875.125578703701</v>
      </c>
      <c r="C1609">
        <v>6.97</v>
      </c>
      <c r="D1609">
        <v>256.04000000000002</v>
      </c>
      <c r="G1609" s="2">
        <f t="shared" si="48"/>
        <v>25.517045454545457</v>
      </c>
      <c r="K1609" s="11">
        <f>IF(($B1610-$B$16)&gt;(0.0417),(VLOOKUP($G1609,'stability from Xu'!$C$2:$K$1021,(ROUND($N$11/5,0)+2),TRUE)), "n/a")</f>
        <v>20.03</v>
      </c>
      <c r="L1609" s="11" t="str">
        <f t="shared" si="49"/>
        <v>Yes</v>
      </c>
    </row>
    <row r="1610" spans="1:12" x14ac:dyDescent="0.2">
      <c r="A1610">
        <v>5047</v>
      </c>
      <c r="B1610" s="1">
        <v>42875.125694444447</v>
      </c>
      <c r="C1610">
        <v>6.97</v>
      </c>
      <c r="D1610">
        <v>255.79</v>
      </c>
      <c r="G1610" s="2">
        <f t="shared" si="48"/>
        <v>25.492045454545455</v>
      </c>
      <c r="K1610" s="11">
        <f>IF(($B1611-$B$16)&gt;(0.0417),(VLOOKUP($G1610,'stability from Xu'!$C$2:$K$1021,(ROUND($N$11/5,0)+2),TRUE)), "n/a")</f>
        <v>20</v>
      </c>
      <c r="L1610" s="11" t="str">
        <f t="shared" si="49"/>
        <v>Yes</v>
      </c>
    </row>
    <row r="1611" spans="1:12" x14ac:dyDescent="0.2">
      <c r="A1611">
        <v>5048</v>
      </c>
      <c r="B1611" s="1">
        <v>42875.125810185185</v>
      </c>
      <c r="C1611">
        <v>6.97</v>
      </c>
      <c r="D1611">
        <v>255.7</v>
      </c>
      <c r="G1611" s="2">
        <f t="shared" si="48"/>
        <v>25.483045454545454</v>
      </c>
      <c r="K1611" s="11">
        <f>IF(($B1612-$B$16)&gt;(0.0417),(VLOOKUP($G1611,'stability from Xu'!$C$2:$K$1021,(ROUND($N$11/5,0)+2),TRUE)), "n/a")</f>
        <v>20</v>
      </c>
      <c r="L1611" s="11" t="str">
        <f t="shared" si="49"/>
        <v>Yes</v>
      </c>
    </row>
    <row r="1612" spans="1:12" x14ac:dyDescent="0.2">
      <c r="A1612">
        <v>5049</v>
      </c>
      <c r="B1612" s="1">
        <v>42875.125925925924</v>
      </c>
      <c r="C1612">
        <v>6.97</v>
      </c>
      <c r="D1612">
        <v>255.87</v>
      </c>
      <c r="G1612" s="2">
        <f t="shared" si="48"/>
        <v>25.500045454545454</v>
      </c>
      <c r="K1612" s="11">
        <f>IF(($B1613-$B$16)&gt;(0.0417),(VLOOKUP($G1612,'stability from Xu'!$C$2:$K$1021,(ROUND($N$11/5,0)+2),TRUE)), "n/a")</f>
        <v>20.03</v>
      </c>
      <c r="L1612" s="11" t="str">
        <f t="shared" si="49"/>
        <v>Yes</v>
      </c>
    </row>
    <row r="1613" spans="1:12" x14ac:dyDescent="0.2">
      <c r="A1613">
        <v>5050</v>
      </c>
      <c r="B1613" s="1">
        <v>42875.12604166667</v>
      </c>
      <c r="C1613">
        <v>6.97</v>
      </c>
      <c r="D1613">
        <v>255.87</v>
      </c>
      <c r="G1613" s="2">
        <f t="shared" si="48"/>
        <v>25.500045454545454</v>
      </c>
      <c r="K1613" s="11">
        <f>IF(($B1614-$B$16)&gt;(0.0417),(VLOOKUP($G1613,'stability from Xu'!$C$2:$K$1021,(ROUND($N$11/5,0)+2),TRUE)), "n/a")</f>
        <v>20.03</v>
      </c>
      <c r="L1613" s="11" t="str">
        <f t="shared" si="49"/>
        <v>Yes</v>
      </c>
    </row>
    <row r="1614" spans="1:12" x14ac:dyDescent="0.2">
      <c r="A1614">
        <v>5051</v>
      </c>
      <c r="B1614" s="1">
        <v>42875.126157407409</v>
      </c>
      <c r="C1614">
        <v>6.97</v>
      </c>
      <c r="D1614">
        <v>255.87</v>
      </c>
      <c r="G1614" s="2">
        <f t="shared" si="48"/>
        <v>25.500045454545454</v>
      </c>
      <c r="K1614" s="11">
        <f>IF(($B1615-$B$16)&gt;(0.0417),(VLOOKUP($G1614,'stability from Xu'!$C$2:$K$1021,(ROUND($N$11/5,0)+2),TRUE)), "n/a")</f>
        <v>20.03</v>
      </c>
      <c r="L1614" s="11" t="str">
        <f t="shared" si="49"/>
        <v>Yes</v>
      </c>
    </row>
    <row r="1615" spans="1:12" x14ac:dyDescent="0.2">
      <c r="A1615">
        <v>5052</v>
      </c>
      <c r="B1615" s="1">
        <v>42875.126273148147</v>
      </c>
      <c r="C1615">
        <v>6.97</v>
      </c>
      <c r="D1615">
        <v>255.62</v>
      </c>
      <c r="G1615" s="2">
        <f t="shared" si="48"/>
        <v>25.475045454545455</v>
      </c>
      <c r="K1615" s="11">
        <f>IF(($B1616-$B$16)&gt;(0.0417),(VLOOKUP($G1615,'stability from Xu'!$C$2:$K$1021,(ROUND($N$11/5,0)+2),TRUE)), "n/a")</f>
        <v>20</v>
      </c>
      <c r="L1615" s="11" t="str">
        <f t="shared" si="49"/>
        <v>Yes</v>
      </c>
    </row>
    <row r="1616" spans="1:12" x14ac:dyDescent="0.2">
      <c r="A1616">
        <v>5053</v>
      </c>
      <c r="B1616" s="1">
        <v>42875.126388888886</v>
      </c>
      <c r="C1616">
        <v>6.97</v>
      </c>
      <c r="D1616">
        <v>255.87</v>
      </c>
      <c r="G1616" s="2">
        <f t="shared" ref="G1616:G1679" si="50">(D1616/10-$G$7)*$G$8</f>
        <v>25.500045454545454</v>
      </c>
      <c r="K1616" s="11">
        <f>IF(($B1617-$B$16)&gt;(0.0417),(VLOOKUP($G1616,'stability from Xu'!$C$2:$K$1021,(ROUND($N$11/5,0)+2),TRUE)), "n/a")</f>
        <v>20.03</v>
      </c>
      <c r="L1616" s="11" t="str">
        <f t="shared" ref="L1616:L1679" si="51">IF($K1616="N/A", "-",IF(C1616&gt;K1616,"NO","Yes"))</f>
        <v>Yes</v>
      </c>
    </row>
    <row r="1617" spans="1:12" x14ac:dyDescent="0.2">
      <c r="A1617">
        <v>5054</v>
      </c>
      <c r="B1617" s="1">
        <v>42875.126504629632</v>
      </c>
      <c r="C1617">
        <v>6.97</v>
      </c>
      <c r="D1617">
        <v>255.96</v>
      </c>
      <c r="G1617" s="2">
        <f t="shared" si="50"/>
        <v>25.509045454545454</v>
      </c>
      <c r="K1617" s="11">
        <f>IF(($B1618-$B$16)&gt;(0.0417),(VLOOKUP($G1617,'stability from Xu'!$C$2:$K$1021,(ROUND($N$11/5,0)+2),TRUE)), "n/a")</f>
        <v>20.03</v>
      </c>
      <c r="L1617" s="11" t="str">
        <f t="shared" si="51"/>
        <v>Yes</v>
      </c>
    </row>
    <row r="1618" spans="1:12" x14ac:dyDescent="0.2">
      <c r="A1618">
        <v>5055</v>
      </c>
      <c r="B1618" s="1">
        <v>42875.126620370371</v>
      </c>
      <c r="C1618">
        <v>6.93</v>
      </c>
      <c r="D1618">
        <v>255.96</v>
      </c>
      <c r="G1618" s="2">
        <f t="shared" si="50"/>
        <v>25.509045454545454</v>
      </c>
      <c r="K1618" s="11">
        <f>IF(($B1619-$B$16)&gt;(0.0417),(VLOOKUP($G1618,'stability from Xu'!$C$2:$K$1021,(ROUND($N$11/5,0)+2),TRUE)), "n/a")</f>
        <v>20.03</v>
      </c>
      <c r="L1618" s="11" t="str">
        <f t="shared" si="51"/>
        <v>Yes</v>
      </c>
    </row>
    <row r="1619" spans="1:12" x14ac:dyDescent="0.2">
      <c r="A1619">
        <v>5056</v>
      </c>
      <c r="B1619" s="1">
        <v>42875.126736111109</v>
      </c>
      <c r="C1619">
        <v>6.93</v>
      </c>
      <c r="D1619">
        <v>255.79</v>
      </c>
      <c r="G1619" s="2">
        <f t="shared" si="50"/>
        <v>25.492045454545455</v>
      </c>
      <c r="K1619" s="11">
        <f>IF(($B1620-$B$16)&gt;(0.0417),(VLOOKUP($G1619,'stability from Xu'!$C$2:$K$1021,(ROUND($N$11/5,0)+2),TRUE)), "n/a")</f>
        <v>20</v>
      </c>
      <c r="L1619" s="11" t="str">
        <f t="shared" si="51"/>
        <v>Yes</v>
      </c>
    </row>
    <row r="1620" spans="1:12" x14ac:dyDescent="0.2">
      <c r="A1620">
        <v>5057</v>
      </c>
      <c r="B1620" s="1">
        <v>42875.126851851855</v>
      </c>
      <c r="C1620">
        <v>6.93</v>
      </c>
      <c r="D1620">
        <v>255.87</v>
      </c>
      <c r="G1620" s="2">
        <f t="shared" si="50"/>
        <v>25.500045454545454</v>
      </c>
      <c r="K1620" s="11">
        <f>IF(($B1621-$B$16)&gt;(0.0417),(VLOOKUP($G1620,'stability from Xu'!$C$2:$K$1021,(ROUND($N$11/5,0)+2),TRUE)), "n/a")</f>
        <v>20.03</v>
      </c>
      <c r="L1620" s="11" t="str">
        <f t="shared" si="51"/>
        <v>Yes</v>
      </c>
    </row>
    <row r="1621" spans="1:12" x14ac:dyDescent="0.2">
      <c r="A1621">
        <v>5058</v>
      </c>
      <c r="B1621" s="1">
        <v>42875.126967592594</v>
      </c>
      <c r="C1621">
        <v>6.93</v>
      </c>
      <c r="D1621">
        <v>255.96</v>
      </c>
      <c r="G1621" s="2">
        <f t="shared" si="50"/>
        <v>25.509045454545454</v>
      </c>
      <c r="K1621" s="11">
        <f>IF(($B1622-$B$16)&gt;(0.0417),(VLOOKUP($G1621,'stability from Xu'!$C$2:$K$1021,(ROUND($N$11/5,0)+2),TRUE)), "n/a")</f>
        <v>20.03</v>
      </c>
      <c r="L1621" s="11" t="str">
        <f t="shared" si="51"/>
        <v>Yes</v>
      </c>
    </row>
    <row r="1622" spans="1:12" x14ac:dyDescent="0.2">
      <c r="A1622">
        <v>5059</v>
      </c>
      <c r="B1622" s="1">
        <v>42875.127083333333</v>
      </c>
      <c r="C1622">
        <v>6.93</v>
      </c>
      <c r="D1622">
        <v>255.71</v>
      </c>
      <c r="G1622" s="2">
        <f t="shared" si="50"/>
        <v>25.484045454545456</v>
      </c>
      <c r="K1622" s="11">
        <f>IF(($B1623-$B$16)&gt;(0.0417),(VLOOKUP($G1622,'stability from Xu'!$C$2:$K$1021,(ROUND($N$11/5,0)+2),TRUE)), "n/a")</f>
        <v>20</v>
      </c>
      <c r="L1622" s="11" t="str">
        <f t="shared" si="51"/>
        <v>Yes</v>
      </c>
    </row>
    <row r="1623" spans="1:12" x14ac:dyDescent="0.2">
      <c r="A1623">
        <v>5060</v>
      </c>
      <c r="B1623" s="1">
        <v>42875.127199074072</v>
      </c>
      <c r="C1623">
        <v>6.93</v>
      </c>
      <c r="D1623">
        <v>255.87</v>
      </c>
      <c r="G1623" s="2">
        <f t="shared" si="50"/>
        <v>25.500045454545454</v>
      </c>
      <c r="K1623" s="11">
        <f>IF(($B1624-$B$16)&gt;(0.0417),(VLOOKUP($G1623,'stability from Xu'!$C$2:$K$1021,(ROUND($N$11/5,0)+2),TRUE)), "n/a")</f>
        <v>20.03</v>
      </c>
      <c r="L1623" s="11" t="str">
        <f t="shared" si="51"/>
        <v>Yes</v>
      </c>
    </row>
    <row r="1624" spans="1:12" x14ac:dyDescent="0.2">
      <c r="A1624">
        <v>5061</v>
      </c>
      <c r="B1624" s="1">
        <v>42875.127314814818</v>
      </c>
      <c r="C1624">
        <v>6.93</v>
      </c>
      <c r="D1624">
        <v>255.87</v>
      </c>
      <c r="G1624" s="2">
        <f t="shared" si="50"/>
        <v>25.500045454545454</v>
      </c>
      <c r="K1624" s="11">
        <f>IF(($B1625-$B$16)&gt;(0.0417),(VLOOKUP($G1624,'stability from Xu'!$C$2:$K$1021,(ROUND($N$11/5,0)+2),TRUE)), "n/a")</f>
        <v>20.03</v>
      </c>
      <c r="L1624" s="11" t="str">
        <f t="shared" si="51"/>
        <v>Yes</v>
      </c>
    </row>
    <row r="1625" spans="1:12" x14ac:dyDescent="0.2">
      <c r="A1625">
        <v>5062</v>
      </c>
      <c r="B1625" s="1">
        <v>42875.127430555556</v>
      </c>
      <c r="C1625">
        <v>6.93</v>
      </c>
      <c r="D1625">
        <v>255.62</v>
      </c>
      <c r="G1625" s="2">
        <f t="shared" si="50"/>
        <v>25.475045454545455</v>
      </c>
      <c r="K1625" s="11">
        <f>IF(($B1626-$B$16)&gt;(0.0417),(VLOOKUP($G1625,'stability from Xu'!$C$2:$K$1021,(ROUND($N$11/5,0)+2),TRUE)), "n/a")</f>
        <v>20</v>
      </c>
      <c r="L1625" s="11" t="str">
        <f t="shared" si="51"/>
        <v>Yes</v>
      </c>
    </row>
    <row r="1626" spans="1:12" x14ac:dyDescent="0.2">
      <c r="A1626">
        <v>5063</v>
      </c>
      <c r="B1626" s="1">
        <v>42875.127546296295</v>
      </c>
      <c r="C1626">
        <v>6.93</v>
      </c>
      <c r="D1626">
        <v>255.71</v>
      </c>
      <c r="G1626" s="2">
        <f t="shared" si="50"/>
        <v>25.484045454545456</v>
      </c>
      <c r="K1626" s="11">
        <f>IF(($B1627-$B$16)&gt;(0.0417),(VLOOKUP($G1626,'stability from Xu'!$C$2:$K$1021,(ROUND($N$11/5,0)+2),TRUE)), "n/a")</f>
        <v>20</v>
      </c>
      <c r="L1626" s="11" t="str">
        <f t="shared" si="51"/>
        <v>Yes</v>
      </c>
    </row>
    <row r="1627" spans="1:12" x14ac:dyDescent="0.2">
      <c r="A1627">
        <v>5064</v>
      </c>
      <c r="B1627" s="1">
        <v>42875.127662037034</v>
      </c>
      <c r="C1627">
        <v>6.93</v>
      </c>
      <c r="D1627">
        <v>255.71</v>
      </c>
      <c r="G1627" s="2">
        <f t="shared" si="50"/>
        <v>25.484045454545456</v>
      </c>
      <c r="K1627" s="11">
        <f>IF(($B1628-$B$16)&gt;(0.0417),(VLOOKUP($G1627,'stability from Xu'!$C$2:$K$1021,(ROUND($N$11/5,0)+2),TRUE)), "n/a")</f>
        <v>20</v>
      </c>
      <c r="L1627" s="11" t="str">
        <f t="shared" si="51"/>
        <v>Yes</v>
      </c>
    </row>
    <row r="1628" spans="1:12" x14ac:dyDescent="0.2">
      <c r="A1628">
        <v>5065</v>
      </c>
      <c r="B1628" s="1">
        <v>42875.12777777778</v>
      </c>
      <c r="C1628">
        <v>6.93</v>
      </c>
      <c r="D1628">
        <v>255.62</v>
      </c>
      <c r="G1628" s="2">
        <f t="shared" si="50"/>
        <v>25.475045454545455</v>
      </c>
      <c r="K1628" s="11">
        <f>IF(($B1629-$B$16)&gt;(0.0417),(VLOOKUP($G1628,'stability from Xu'!$C$2:$K$1021,(ROUND($N$11/5,0)+2),TRUE)), "n/a")</f>
        <v>20</v>
      </c>
      <c r="L1628" s="11" t="str">
        <f t="shared" si="51"/>
        <v>Yes</v>
      </c>
    </row>
    <row r="1629" spans="1:12" x14ac:dyDescent="0.2">
      <c r="A1629">
        <v>5066</v>
      </c>
      <c r="B1629" s="1">
        <v>42875.127893518518</v>
      </c>
      <c r="C1629">
        <v>6.93</v>
      </c>
      <c r="D1629">
        <v>255.71</v>
      </c>
      <c r="G1629" s="2">
        <f t="shared" si="50"/>
        <v>25.484045454545456</v>
      </c>
      <c r="K1629" s="11">
        <f>IF(($B1630-$B$16)&gt;(0.0417),(VLOOKUP($G1629,'stability from Xu'!$C$2:$K$1021,(ROUND($N$11/5,0)+2),TRUE)), "n/a")</f>
        <v>20</v>
      </c>
      <c r="L1629" s="11" t="str">
        <f t="shared" si="51"/>
        <v>Yes</v>
      </c>
    </row>
    <row r="1630" spans="1:12" x14ac:dyDescent="0.2">
      <c r="A1630">
        <v>5067</v>
      </c>
      <c r="B1630" s="1">
        <v>42875.128009259257</v>
      </c>
      <c r="C1630">
        <v>6.9</v>
      </c>
      <c r="D1630">
        <v>255.71</v>
      </c>
      <c r="G1630" s="2">
        <f t="shared" si="50"/>
        <v>25.484045454545456</v>
      </c>
      <c r="K1630" s="11">
        <f>IF(($B1631-$B$16)&gt;(0.0417),(VLOOKUP($G1630,'stability from Xu'!$C$2:$K$1021,(ROUND($N$11/5,0)+2),TRUE)), "n/a")</f>
        <v>20</v>
      </c>
      <c r="L1630" s="11" t="str">
        <f t="shared" si="51"/>
        <v>Yes</v>
      </c>
    </row>
    <row r="1631" spans="1:12" x14ac:dyDescent="0.2">
      <c r="A1631">
        <v>5068</v>
      </c>
      <c r="B1631" s="1">
        <v>42875.128125000003</v>
      </c>
      <c r="C1631">
        <v>6.9</v>
      </c>
      <c r="D1631">
        <v>255.79</v>
      </c>
      <c r="G1631" s="2">
        <f t="shared" si="50"/>
        <v>25.492045454545455</v>
      </c>
      <c r="K1631" s="11">
        <f>IF(($B1632-$B$16)&gt;(0.0417),(VLOOKUP($G1631,'stability from Xu'!$C$2:$K$1021,(ROUND($N$11/5,0)+2),TRUE)), "n/a")</f>
        <v>20</v>
      </c>
      <c r="L1631" s="11" t="str">
        <f t="shared" si="51"/>
        <v>Yes</v>
      </c>
    </row>
    <row r="1632" spans="1:12" x14ac:dyDescent="0.2">
      <c r="A1632">
        <v>5069</v>
      </c>
      <c r="B1632" s="1">
        <v>42875.128240740742</v>
      </c>
      <c r="C1632">
        <v>6.9</v>
      </c>
      <c r="D1632">
        <v>255.71</v>
      </c>
      <c r="G1632" s="2">
        <f t="shared" si="50"/>
        <v>25.484045454545456</v>
      </c>
      <c r="K1632" s="11">
        <f>IF(($B1633-$B$16)&gt;(0.0417),(VLOOKUP($G1632,'stability from Xu'!$C$2:$K$1021,(ROUND($N$11/5,0)+2),TRUE)), "n/a")</f>
        <v>20</v>
      </c>
      <c r="L1632" s="11" t="str">
        <f t="shared" si="51"/>
        <v>Yes</v>
      </c>
    </row>
    <row r="1633" spans="1:12" x14ac:dyDescent="0.2">
      <c r="A1633">
        <v>5070</v>
      </c>
      <c r="B1633" s="1">
        <v>42875.12835648148</v>
      </c>
      <c r="C1633">
        <v>6.9</v>
      </c>
      <c r="D1633">
        <v>255.62</v>
      </c>
      <c r="G1633" s="2">
        <f t="shared" si="50"/>
        <v>25.475045454545455</v>
      </c>
      <c r="K1633" s="11">
        <f>IF(($B1634-$B$16)&gt;(0.0417),(VLOOKUP($G1633,'stability from Xu'!$C$2:$K$1021,(ROUND($N$11/5,0)+2),TRUE)), "n/a")</f>
        <v>20</v>
      </c>
      <c r="L1633" s="11" t="str">
        <f t="shared" si="51"/>
        <v>Yes</v>
      </c>
    </row>
    <row r="1634" spans="1:12" x14ac:dyDescent="0.2">
      <c r="A1634">
        <v>5071</v>
      </c>
      <c r="B1634" s="1">
        <v>42875.128472222219</v>
      </c>
      <c r="C1634">
        <v>6.9</v>
      </c>
      <c r="D1634">
        <v>255.71</v>
      </c>
      <c r="G1634" s="2">
        <f t="shared" si="50"/>
        <v>25.484045454545456</v>
      </c>
      <c r="K1634" s="11">
        <f>IF(($B1635-$B$16)&gt;(0.0417),(VLOOKUP($G1634,'stability from Xu'!$C$2:$K$1021,(ROUND($N$11/5,0)+2),TRUE)), "n/a")</f>
        <v>20</v>
      </c>
      <c r="L1634" s="11" t="str">
        <f t="shared" si="51"/>
        <v>Yes</v>
      </c>
    </row>
    <row r="1635" spans="1:12" x14ac:dyDescent="0.2">
      <c r="A1635">
        <v>5072</v>
      </c>
      <c r="B1635" s="1">
        <v>42875.128587962965</v>
      </c>
      <c r="C1635">
        <v>6.86</v>
      </c>
      <c r="D1635">
        <v>255.71</v>
      </c>
      <c r="G1635" s="2">
        <f t="shared" si="50"/>
        <v>25.484045454545456</v>
      </c>
      <c r="K1635" s="11">
        <f>IF(($B1636-$B$16)&gt;(0.0417),(VLOOKUP($G1635,'stability from Xu'!$C$2:$K$1021,(ROUND($N$11/5,0)+2),TRUE)), "n/a")</f>
        <v>20</v>
      </c>
      <c r="L1635" s="11" t="str">
        <f t="shared" si="51"/>
        <v>Yes</v>
      </c>
    </row>
    <row r="1636" spans="1:12" x14ac:dyDescent="0.2">
      <c r="A1636">
        <v>5073</v>
      </c>
      <c r="B1636" s="1">
        <v>42875.128703703704</v>
      </c>
      <c r="C1636">
        <v>6.86</v>
      </c>
      <c r="D1636">
        <v>255.62</v>
      </c>
      <c r="G1636" s="2">
        <f t="shared" si="50"/>
        <v>25.475045454545455</v>
      </c>
      <c r="K1636" s="11">
        <f>IF(($B1637-$B$16)&gt;(0.0417),(VLOOKUP($G1636,'stability from Xu'!$C$2:$K$1021,(ROUND($N$11/5,0)+2),TRUE)), "n/a")</f>
        <v>20</v>
      </c>
      <c r="L1636" s="11" t="str">
        <f t="shared" si="51"/>
        <v>Yes</v>
      </c>
    </row>
    <row r="1637" spans="1:12" x14ac:dyDescent="0.2">
      <c r="A1637">
        <v>5074</v>
      </c>
      <c r="B1637" s="1">
        <v>42875.128819444442</v>
      </c>
      <c r="C1637">
        <v>6.86</v>
      </c>
      <c r="D1637">
        <v>255.54</v>
      </c>
      <c r="G1637" s="2">
        <f t="shared" si="50"/>
        <v>25.467045454545453</v>
      </c>
      <c r="K1637" s="11">
        <f>IF(($B1638-$B$16)&gt;(0.0417),(VLOOKUP($G1637,'stability from Xu'!$C$2:$K$1021,(ROUND($N$11/5,0)+2),TRUE)), "n/a")</f>
        <v>20</v>
      </c>
      <c r="L1637" s="11" t="str">
        <f t="shared" si="51"/>
        <v>Yes</v>
      </c>
    </row>
    <row r="1638" spans="1:12" x14ac:dyDescent="0.2">
      <c r="A1638">
        <v>5075</v>
      </c>
      <c r="B1638" s="1">
        <v>42875.128935185188</v>
      </c>
      <c r="C1638">
        <v>6.86</v>
      </c>
      <c r="D1638">
        <v>255.54</v>
      </c>
      <c r="G1638" s="2">
        <f t="shared" si="50"/>
        <v>25.467045454545453</v>
      </c>
      <c r="K1638" s="11">
        <f>IF(($B1639-$B$16)&gt;(0.0417),(VLOOKUP($G1638,'stability from Xu'!$C$2:$K$1021,(ROUND($N$11/5,0)+2),TRUE)), "n/a")</f>
        <v>20</v>
      </c>
      <c r="L1638" s="11" t="str">
        <f t="shared" si="51"/>
        <v>Yes</v>
      </c>
    </row>
    <row r="1639" spans="1:12" x14ac:dyDescent="0.2">
      <c r="A1639">
        <v>5076</v>
      </c>
      <c r="B1639" s="1">
        <v>42875.129050925927</v>
      </c>
      <c r="C1639">
        <v>6.86</v>
      </c>
      <c r="D1639">
        <v>255.71</v>
      </c>
      <c r="G1639" s="2">
        <f t="shared" si="50"/>
        <v>25.484045454545456</v>
      </c>
      <c r="K1639" s="11">
        <f>IF(($B1640-$B$16)&gt;(0.0417),(VLOOKUP($G1639,'stability from Xu'!$C$2:$K$1021,(ROUND($N$11/5,0)+2),TRUE)), "n/a")</f>
        <v>20</v>
      </c>
      <c r="L1639" s="11" t="str">
        <f t="shared" si="51"/>
        <v>Yes</v>
      </c>
    </row>
    <row r="1640" spans="1:12" x14ac:dyDescent="0.2">
      <c r="A1640">
        <v>5077</v>
      </c>
      <c r="B1640" s="1">
        <v>42875.129166666666</v>
      </c>
      <c r="C1640">
        <v>6.83</v>
      </c>
      <c r="D1640">
        <v>255.62</v>
      </c>
      <c r="G1640" s="2">
        <f t="shared" si="50"/>
        <v>25.475045454545455</v>
      </c>
      <c r="K1640" s="11">
        <f>IF(($B1641-$B$16)&gt;(0.0417),(VLOOKUP($G1640,'stability from Xu'!$C$2:$K$1021,(ROUND($N$11/5,0)+2),TRUE)), "n/a")</f>
        <v>20</v>
      </c>
      <c r="L1640" s="11" t="str">
        <f t="shared" si="51"/>
        <v>Yes</v>
      </c>
    </row>
    <row r="1641" spans="1:12" x14ac:dyDescent="0.2">
      <c r="A1641">
        <v>5078</v>
      </c>
      <c r="B1641" s="1">
        <v>42875.129282407404</v>
      </c>
      <c r="C1641">
        <v>6.83</v>
      </c>
      <c r="D1641">
        <v>255.79</v>
      </c>
      <c r="G1641" s="2">
        <f t="shared" si="50"/>
        <v>25.492045454545455</v>
      </c>
      <c r="K1641" s="11">
        <f>IF(($B1642-$B$16)&gt;(0.0417),(VLOOKUP($G1641,'stability from Xu'!$C$2:$K$1021,(ROUND($N$11/5,0)+2),TRUE)), "n/a")</f>
        <v>20</v>
      </c>
      <c r="L1641" s="11" t="str">
        <f t="shared" si="51"/>
        <v>Yes</v>
      </c>
    </row>
    <row r="1642" spans="1:12" x14ac:dyDescent="0.2">
      <c r="A1642">
        <v>5079</v>
      </c>
      <c r="B1642" s="1">
        <v>42875.12939814815</v>
      </c>
      <c r="C1642">
        <v>6.83</v>
      </c>
      <c r="D1642">
        <v>255.88</v>
      </c>
      <c r="G1642" s="2">
        <f t="shared" si="50"/>
        <v>25.501045454545455</v>
      </c>
      <c r="K1642" s="11">
        <f>IF(($B1643-$B$16)&gt;(0.0417),(VLOOKUP($G1642,'stability from Xu'!$C$2:$K$1021,(ROUND($N$11/5,0)+2),TRUE)), "n/a")</f>
        <v>20.03</v>
      </c>
      <c r="L1642" s="11" t="str">
        <f t="shared" si="51"/>
        <v>Yes</v>
      </c>
    </row>
    <row r="1643" spans="1:12" x14ac:dyDescent="0.2">
      <c r="A1643">
        <v>5080</v>
      </c>
      <c r="B1643" s="1">
        <v>42875.129513888889</v>
      </c>
      <c r="C1643">
        <v>6.83</v>
      </c>
      <c r="D1643">
        <v>255.71</v>
      </c>
      <c r="G1643" s="2">
        <f t="shared" si="50"/>
        <v>25.484045454545456</v>
      </c>
      <c r="K1643" s="11">
        <f>IF(($B1644-$B$16)&gt;(0.0417),(VLOOKUP($G1643,'stability from Xu'!$C$2:$K$1021,(ROUND($N$11/5,0)+2),TRUE)), "n/a")</f>
        <v>20</v>
      </c>
      <c r="L1643" s="11" t="str">
        <f t="shared" si="51"/>
        <v>Yes</v>
      </c>
    </row>
    <row r="1644" spans="1:12" x14ac:dyDescent="0.2">
      <c r="A1644">
        <v>5081</v>
      </c>
      <c r="B1644" s="1">
        <v>42875.129629629628</v>
      </c>
      <c r="C1644">
        <v>6.79</v>
      </c>
      <c r="D1644">
        <v>255.54</v>
      </c>
      <c r="G1644" s="2">
        <f t="shared" si="50"/>
        <v>25.467045454545453</v>
      </c>
      <c r="K1644" s="11">
        <f>IF(($B1645-$B$16)&gt;(0.0417),(VLOOKUP($G1644,'stability from Xu'!$C$2:$K$1021,(ROUND($N$11/5,0)+2),TRUE)), "n/a")</f>
        <v>20</v>
      </c>
      <c r="L1644" s="11" t="str">
        <f t="shared" si="51"/>
        <v>Yes</v>
      </c>
    </row>
    <row r="1645" spans="1:12" x14ac:dyDescent="0.2">
      <c r="A1645">
        <v>5082</v>
      </c>
      <c r="B1645" s="1">
        <v>42875.129745370374</v>
      </c>
      <c r="C1645">
        <v>6.79</v>
      </c>
      <c r="D1645">
        <v>255.54</v>
      </c>
      <c r="G1645" s="2">
        <f t="shared" si="50"/>
        <v>25.467045454545453</v>
      </c>
      <c r="K1645" s="11">
        <f>IF(($B1646-$B$16)&gt;(0.0417),(VLOOKUP($G1645,'stability from Xu'!$C$2:$K$1021,(ROUND($N$11/5,0)+2),TRUE)), "n/a")</f>
        <v>20</v>
      </c>
      <c r="L1645" s="11" t="str">
        <f t="shared" si="51"/>
        <v>Yes</v>
      </c>
    </row>
    <row r="1646" spans="1:12" x14ac:dyDescent="0.2">
      <c r="A1646">
        <v>5083</v>
      </c>
      <c r="B1646" s="1">
        <v>42875.129861111112</v>
      </c>
      <c r="C1646">
        <v>6.79</v>
      </c>
      <c r="D1646">
        <v>255.54</v>
      </c>
      <c r="G1646" s="2">
        <f t="shared" si="50"/>
        <v>25.467045454545453</v>
      </c>
      <c r="K1646" s="11">
        <f>IF(($B1647-$B$16)&gt;(0.0417),(VLOOKUP($G1646,'stability from Xu'!$C$2:$K$1021,(ROUND($N$11/5,0)+2),TRUE)), "n/a")</f>
        <v>20</v>
      </c>
      <c r="L1646" s="11" t="str">
        <f t="shared" si="51"/>
        <v>Yes</v>
      </c>
    </row>
    <row r="1647" spans="1:12" x14ac:dyDescent="0.2">
      <c r="A1647">
        <v>5084</v>
      </c>
      <c r="B1647" s="1">
        <v>42875.129976851851</v>
      </c>
      <c r="C1647">
        <v>6.79</v>
      </c>
      <c r="D1647">
        <v>255.71</v>
      </c>
      <c r="G1647" s="2">
        <f t="shared" si="50"/>
        <v>25.484045454545456</v>
      </c>
      <c r="K1647" s="11">
        <f>IF(($B1648-$B$16)&gt;(0.0417),(VLOOKUP($G1647,'stability from Xu'!$C$2:$K$1021,(ROUND($N$11/5,0)+2),TRUE)), "n/a")</f>
        <v>20</v>
      </c>
      <c r="L1647" s="11" t="str">
        <f t="shared" si="51"/>
        <v>Yes</v>
      </c>
    </row>
    <row r="1648" spans="1:12" x14ac:dyDescent="0.2">
      <c r="A1648">
        <v>5085</v>
      </c>
      <c r="B1648" s="1">
        <v>42875.13009259259</v>
      </c>
      <c r="C1648">
        <v>6.79</v>
      </c>
      <c r="D1648">
        <v>255.54</v>
      </c>
      <c r="G1648" s="2">
        <f t="shared" si="50"/>
        <v>25.467045454545453</v>
      </c>
      <c r="K1648" s="11">
        <f>IF(($B1649-$B$16)&gt;(0.0417),(VLOOKUP($G1648,'stability from Xu'!$C$2:$K$1021,(ROUND($N$11/5,0)+2),TRUE)), "n/a")</f>
        <v>20</v>
      </c>
      <c r="L1648" s="11" t="str">
        <f t="shared" si="51"/>
        <v>Yes</v>
      </c>
    </row>
    <row r="1649" spans="1:12" x14ac:dyDescent="0.2">
      <c r="A1649">
        <v>5086</v>
      </c>
      <c r="B1649" s="1">
        <v>42875.130208333336</v>
      </c>
      <c r="C1649">
        <v>6.79</v>
      </c>
      <c r="D1649">
        <v>255.63</v>
      </c>
      <c r="G1649" s="2">
        <f t="shared" si="50"/>
        <v>25.476045454545453</v>
      </c>
      <c r="K1649" s="11">
        <f>IF(($B1650-$B$16)&gt;(0.0417),(VLOOKUP($G1649,'stability from Xu'!$C$2:$K$1021,(ROUND($N$11/5,0)+2),TRUE)), "n/a")</f>
        <v>20</v>
      </c>
      <c r="L1649" s="11" t="str">
        <f t="shared" si="51"/>
        <v>Yes</v>
      </c>
    </row>
    <row r="1650" spans="1:12" x14ac:dyDescent="0.2">
      <c r="A1650">
        <v>5087</v>
      </c>
      <c r="B1650" s="1">
        <v>42875.130324074074</v>
      </c>
      <c r="C1650">
        <v>6.76</v>
      </c>
      <c r="D1650">
        <v>255.63</v>
      </c>
      <c r="G1650" s="2">
        <f t="shared" si="50"/>
        <v>25.476045454545453</v>
      </c>
      <c r="K1650" s="11">
        <f>IF(($B1651-$B$16)&gt;(0.0417),(VLOOKUP($G1650,'stability from Xu'!$C$2:$K$1021,(ROUND($N$11/5,0)+2),TRUE)), "n/a")</f>
        <v>20</v>
      </c>
      <c r="L1650" s="11" t="str">
        <f t="shared" si="51"/>
        <v>Yes</v>
      </c>
    </row>
    <row r="1651" spans="1:12" x14ac:dyDescent="0.2">
      <c r="A1651">
        <v>5088</v>
      </c>
      <c r="B1651" s="1">
        <v>42875.130439814813</v>
      </c>
      <c r="C1651">
        <v>6.76</v>
      </c>
      <c r="D1651">
        <v>255.54</v>
      </c>
      <c r="G1651" s="2">
        <f t="shared" si="50"/>
        <v>25.467045454545453</v>
      </c>
      <c r="K1651" s="11">
        <f>IF(($B1652-$B$16)&gt;(0.0417),(VLOOKUP($G1651,'stability from Xu'!$C$2:$K$1021,(ROUND($N$11/5,0)+2),TRUE)), "n/a")</f>
        <v>20</v>
      </c>
      <c r="L1651" s="11" t="str">
        <f t="shared" si="51"/>
        <v>Yes</v>
      </c>
    </row>
    <row r="1652" spans="1:12" x14ac:dyDescent="0.2">
      <c r="A1652">
        <v>5089</v>
      </c>
      <c r="B1652" s="1">
        <v>42875.130555555559</v>
      </c>
      <c r="C1652">
        <v>6.76</v>
      </c>
      <c r="D1652">
        <v>255.63</v>
      </c>
      <c r="G1652" s="2">
        <f t="shared" si="50"/>
        <v>25.476045454545453</v>
      </c>
      <c r="K1652" s="11">
        <f>IF(($B1653-$B$16)&gt;(0.0417),(VLOOKUP($G1652,'stability from Xu'!$C$2:$K$1021,(ROUND($N$11/5,0)+2),TRUE)), "n/a")</f>
        <v>20</v>
      </c>
      <c r="L1652" s="11" t="str">
        <f t="shared" si="51"/>
        <v>Yes</v>
      </c>
    </row>
    <row r="1653" spans="1:12" x14ac:dyDescent="0.2">
      <c r="A1653">
        <v>5090</v>
      </c>
      <c r="B1653" s="1">
        <v>42875.130671296298</v>
      </c>
      <c r="C1653">
        <v>6.76</v>
      </c>
      <c r="D1653">
        <v>255.63</v>
      </c>
      <c r="G1653" s="2">
        <f t="shared" si="50"/>
        <v>25.476045454545453</v>
      </c>
      <c r="K1653" s="11">
        <f>IF(($B1654-$B$16)&gt;(0.0417),(VLOOKUP($G1653,'stability from Xu'!$C$2:$K$1021,(ROUND($N$11/5,0)+2),TRUE)), "n/a")</f>
        <v>20</v>
      </c>
      <c r="L1653" s="11" t="str">
        <f t="shared" si="51"/>
        <v>Yes</v>
      </c>
    </row>
    <row r="1654" spans="1:12" x14ac:dyDescent="0.2">
      <c r="A1654">
        <v>5091</v>
      </c>
      <c r="B1654" s="1">
        <v>42875.130787037036</v>
      </c>
      <c r="C1654">
        <v>6.72</v>
      </c>
      <c r="D1654">
        <v>255.54</v>
      </c>
      <c r="G1654" s="2">
        <f t="shared" si="50"/>
        <v>25.467045454545453</v>
      </c>
      <c r="K1654" s="11">
        <f>IF(($B1655-$B$16)&gt;(0.0417),(VLOOKUP($G1654,'stability from Xu'!$C$2:$K$1021,(ROUND($N$11/5,0)+2),TRUE)), "n/a")</f>
        <v>20</v>
      </c>
      <c r="L1654" s="11" t="str">
        <f t="shared" si="51"/>
        <v>Yes</v>
      </c>
    </row>
    <row r="1655" spans="1:12" x14ac:dyDescent="0.2">
      <c r="A1655">
        <v>5092</v>
      </c>
      <c r="B1655" s="1">
        <v>42875.130902777775</v>
      </c>
      <c r="C1655">
        <v>6.72</v>
      </c>
      <c r="D1655">
        <v>255.71</v>
      </c>
      <c r="G1655" s="2">
        <f t="shared" si="50"/>
        <v>25.484045454545456</v>
      </c>
      <c r="K1655" s="11">
        <f>IF(($B1656-$B$16)&gt;(0.0417),(VLOOKUP($G1655,'stability from Xu'!$C$2:$K$1021,(ROUND($N$11/5,0)+2),TRUE)), "n/a")</f>
        <v>20</v>
      </c>
      <c r="L1655" s="11" t="str">
        <f t="shared" si="51"/>
        <v>Yes</v>
      </c>
    </row>
    <row r="1656" spans="1:12" x14ac:dyDescent="0.2">
      <c r="A1656">
        <v>5093</v>
      </c>
      <c r="B1656" s="1">
        <v>42875.131018518521</v>
      </c>
      <c r="C1656">
        <v>6.72</v>
      </c>
      <c r="D1656">
        <v>255.54</v>
      </c>
      <c r="G1656" s="2">
        <f t="shared" si="50"/>
        <v>25.467045454545453</v>
      </c>
      <c r="K1656" s="11">
        <f>IF(($B1657-$B$16)&gt;(0.0417),(VLOOKUP($G1656,'stability from Xu'!$C$2:$K$1021,(ROUND($N$11/5,0)+2),TRUE)), "n/a")</f>
        <v>20</v>
      </c>
      <c r="L1656" s="11" t="str">
        <f t="shared" si="51"/>
        <v>Yes</v>
      </c>
    </row>
    <row r="1657" spans="1:12" x14ac:dyDescent="0.2">
      <c r="A1657">
        <v>5094</v>
      </c>
      <c r="B1657" s="1">
        <v>42875.13113425926</v>
      </c>
      <c r="C1657">
        <v>6.72</v>
      </c>
      <c r="D1657">
        <v>255.63</v>
      </c>
      <c r="G1657" s="2">
        <f t="shared" si="50"/>
        <v>25.476045454545453</v>
      </c>
      <c r="K1657" s="11">
        <f>IF(($B1658-$B$16)&gt;(0.0417),(VLOOKUP($G1657,'stability from Xu'!$C$2:$K$1021,(ROUND($N$11/5,0)+2),TRUE)), "n/a")</f>
        <v>20</v>
      </c>
      <c r="L1657" s="11" t="str">
        <f t="shared" si="51"/>
        <v>Yes</v>
      </c>
    </row>
    <row r="1658" spans="1:12" x14ac:dyDescent="0.2">
      <c r="A1658">
        <v>5095</v>
      </c>
      <c r="B1658" s="1">
        <v>42875.131249999999</v>
      </c>
      <c r="C1658">
        <v>6.72</v>
      </c>
      <c r="D1658">
        <v>255.54</v>
      </c>
      <c r="G1658" s="2">
        <f t="shared" si="50"/>
        <v>25.467045454545453</v>
      </c>
      <c r="K1658" s="11">
        <f>IF(($B1659-$B$16)&gt;(0.0417),(VLOOKUP($G1658,'stability from Xu'!$C$2:$K$1021,(ROUND($N$11/5,0)+2),TRUE)), "n/a")</f>
        <v>20</v>
      </c>
      <c r="L1658" s="11" t="str">
        <f t="shared" si="51"/>
        <v>Yes</v>
      </c>
    </row>
    <row r="1659" spans="1:12" x14ac:dyDescent="0.2">
      <c r="A1659">
        <v>5096</v>
      </c>
      <c r="B1659" s="1">
        <v>42875.131365740737</v>
      </c>
      <c r="C1659">
        <v>6.69</v>
      </c>
      <c r="D1659">
        <v>255.71</v>
      </c>
      <c r="G1659" s="2">
        <f t="shared" si="50"/>
        <v>25.484045454545456</v>
      </c>
      <c r="K1659" s="11">
        <f>IF(($B1660-$B$16)&gt;(0.0417),(VLOOKUP($G1659,'stability from Xu'!$C$2:$K$1021,(ROUND($N$11/5,0)+2),TRUE)), "n/a")</f>
        <v>20</v>
      </c>
      <c r="L1659" s="11" t="str">
        <f t="shared" si="51"/>
        <v>Yes</v>
      </c>
    </row>
    <row r="1660" spans="1:12" x14ac:dyDescent="0.2">
      <c r="A1660">
        <v>5097</v>
      </c>
      <c r="B1660" s="1">
        <v>42875.131481481483</v>
      </c>
      <c r="C1660">
        <v>6.69</v>
      </c>
      <c r="D1660">
        <v>255.54</v>
      </c>
      <c r="G1660" s="2">
        <f t="shared" si="50"/>
        <v>25.467045454545453</v>
      </c>
      <c r="K1660" s="11">
        <f>IF(($B1661-$B$16)&gt;(0.0417),(VLOOKUP($G1660,'stability from Xu'!$C$2:$K$1021,(ROUND($N$11/5,0)+2),TRUE)), "n/a")</f>
        <v>20</v>
      </c>
      <c r="L1660" s="11" t="str">
        <f t="shared" si="51"/>
        <v>Yes</v>
      </c>
    </row>
    <row r="1661" spans="1:12" x14ac:dyDescent="0.2">
      <c r="A1661">
        <v>5098</v>
      </c>
      <c r="B1661" s="1">
        <v>42875.131597222222</v>
      </c>
      <c r="C1661">
        <v>6.69</v>
      </c>
      <c r="D1661">
        <v>255.54</v>
      </c>
      <c r="G1661" s="2">
        <f t="shared" si="50"/>
        <v>25.467045454545453</v>
      </c>
      <c r="K1661" s="11">
        <f>IF(($B1662-$B$16)&gt;(0.0417),(VLOOKUP($G1661,'stability from Xu'!$C$2:$K$1021,(ROUND($N$11/5,0)+2),TRUE)), "n/a")</f>
        <v>20</v>
      </c>
      <c r="L1661" s="11" t="str">
        <f t="shared" si="51"/>
        <v>Yes</v>
      </c>
    </row>
    <row r="1662" spans="1:12" x14ac:dyDescent="0.2">
      <c r="A1662">
        <v>5099</v>
      </c>
      <c r="B1662" s="1">
        <v>42875.131712962961</v>
      </c>
      <c r="C1662">
        <v>6.69</v>
      </c>
      <c r="D1662">
        <v>255.63</v>
      </c>
      <c r="G1662" s="2">
        <f t="shared" si="50"/>
        <v>25.476045454545453</v>
      </c>
      <c r="K1662" s="11">
        <f>IF(($B1663-$B$16)&gt;(0.0417),(VLOOKUP($G1662,'stability from Xu'!$C$2:$K$1021,(ROUND($N$11/5,0)+2),TRUE)), "n/a")</f>
        <v>20</v>
      </c>
      <c r="L1662" s="11" t="str">
        <f t="shared" si="51"/>
        <v>Yes</v>
      </c>
    </row>
    <row r="1663" spans="1:12" x14ac:dyDescent="0.2">
      <c r="A1663">
        <v>5100</v>
      </c>
      <c r="B1663" s="1">
        <v>42875.131828703707</v>
      </c>
      <c r="C1663">
        <v>6.65</v>
      </c>
      <c r="D1663">
        <v>255.55</v>
      </c>
      <c r="G1663" s="2">
        <f t="shared" si="50"/>
        <v>25.468045454545454</v>
      </c>
      <c r="K1663" s="11">
        <f>IF(($B1664-$B$16)&gt;(0.0417),(VLOOKUP($G1663,'stability from Xu'!$C$2:$K$1021,(ROUND($N$11/5,0)+2),TRUE)), "n/a")</f>
        <v>20</v>
      </c>
      <c r="L1663" s="11" t="str">
        <f t="shared" si="51"/>
        <v>Yes</v>
      </c>
    </row>
    <row r="1664" spans="1:12" x14ac:dyDescent="0.2">
      <c r="A1664">
        <v>5101</v>
      </c>
      <c r="B1664" s="1">
        <v>42875.131944444445</v>
      </c>
      <c r="C1664">
        <v>6.65</v>
      </c>
      <c r="D1664">
        <v>255.63</v>
      </c>
      <c r="G1664" s="2">
        <f t="shared" si="50"/>
        <v>25.476045454545453</v>
      </c>
      <c r="K1664" s="11">
        <f>IF(($B1665-$B$16)&gt;(0.0417),(VLOOKUP($G1664,'stability from Xu'!$C$2:$K$1021,(ROUND($N$11/5,0)+2),TRUE)), "n/a")</f>
        <v>20</v>
      </c>
      <c r="L1664" s="11" t="str">
        <f t="shared" si="51"/>
        <v>Yes</v>
      </c>
    </row>
    <row r="1665" spans="1:12" x14ac:dyDescent="0.2">
      <c r="A1665">
        <v>5102</v>
      </c>
      <c r="B1665" s="1">
        <v>42875.132060185184</v>
      </c>
      <c r="C1665">
        <v>6.65</v>
      </c>
      <c r="D1665">
        <v>255.55</v>
      </c>
      <c r="G1665" s="2">
        <f t="shared" si="50"/>
        <v>25.468045454545454</v>
      </c>
      <c r="K1665" s="11">
        <f>IF(($B1666-$B$16)&gt;(0.0417),(VLOOKUP($G1665,'stability from Xu'!$C$2:$K$1021,(ROUND($N$11/5,0)+2),TRUE)), "n/a")</f>
        <v>20</v>
      </c>
      <c r="L1665" s="11" t="str">
        <f t="shared" si="51"/>
        <v>Yes</v>
      </c>
    </row>
    <row r="1666" spans="1:12" x14ac:dyDescent="0.2">
      <c r="A1666">
        <v>5103</v>
      </c>
      <c r="B1666" s="1">
        <v>42875.132175925923</v>
      </c>
      <c r="C1666">
        <v>6.65</v>
      </c>
      <c r="D1666">
        <v>255.55</v>
      </c>
      <c r="G1666" s="2">
        <f t="shared" si="50"/>
        <v>25.468045454545454</v>
      </c>
      <c r="K1666" s="11">
        <f>IF(($B1667-$B$16)&gt;(0.0417),(VLOOKUP($G1666,'stability from Xu'!$C$2:$K$1021,(ROUND($N$11/5,0)+2),TRUE)), "n/a")</f>
        <v>20</v>
      </c>
      <c r="L1666" s="11" t="str">
        <f t="shared" si="51"/>
        <v>Yes</v>
      </c>
    </row>
    <row r="1667" spans="1:12" x14ac:dyDescent="0.2">
      <c r="A1667">
        <v>5104</v>
      </c>
      <c r="B1667" s="1">
        <v>42875.132291666669</v>
      </c>
      <c r="C1667">
        <v>6.65</v>
      </c>
      <c r="D1667">
        <v>255.55</v>
      </c>
      <c r="G1667" s="2">
        <f t="shared" si="50"/>
        <v>25.468045454545454</v>
      </c>
      <c r="K1667" s="11">
        <f>IF(($B1668-$B$16)&gt;(0.0417),(VLOOKUP($G1667,'stability from Xu'!$C$2:$K$1021,(ROUND($N$11/5,0)+2),TRUE)), "n/a")</f>
        <v>20</v>
      </c>
      <c r="L1667" s="11" t="str">
        <f t="shared" si="51"/>
        <v>Yes</v>
      </c>
    </row>
    <row r="1668" spans="1:12" x14ac:dyDescent="0.2">
      <c r="A1668">
        <v>5105</v>
      </c>
      <c r="B1668" s="1">
        <v>42875.132407407407</v>
      </c>
      <c r="C1668">
        <v>6.65</v>
      </c>
      <c r="D1668">
        <v>255.55</v>
      </c>
      <c r="G1668" s="2">
        <f t="shared" si="50"/>
        <v>25.468045454545454</v>
      </c>
      <c r="K1668" s="11">
        <f>IF(($B1669-$B$16)&gt;(0.0417),(VLOOKUP($G1668,'stability from Xu'!$C$2:$K$1021,(ROUND($N$11/5,0)+2),TRUE)), "n/a")</f>
        <v>20</v>
      </c>
      <c r="L1668" s="11" t="str">
        <f t="shared" si="51"/>
        <v>Yes</v>
      </c>
    </row>
    <row r="1669" spans="1:12" x14ac:dyDescent="0.2">
      <c r="A1669">
        <v>5106</v>
      </c>
      <c r="B1669" s="1">
        <v>42875.132523148146</v>
      </c>
      <c r="C1669">
        <v>6.65</v>
      </c>
      <c r="D1669">
        <v>255.46</v>
      </c>
      <c r="G1669" s="2">
        <f t="shared" si="50"/>
        <v>25.459045454545453</v>
      </c>
      <c r="K1669" s="11">
        <f>IF(($B1670-$B$16)&gt;(0.0417),(VLOOKUP($G1669,'stability from Xu'!$C$2:$K$1021,(ROUND($N$11/5,0)+2),TRUE)), "n/a")</f>
        <v>20</v>
      </c>
      <c r="L1669" s="11" t="str">
        <f t="shared" si="51"/>
        <v>Yes</v>
      </c>
    </row>
    <row r="1670" spans="1:12" x14ac:dyDescent="0.2">
      <c r="A1670">
        <v>5107</v>
      </c>
      <c r="B1670" s="1">
        <v>42875.132638888892</v>
      </c>
      <c r="C1670">
        <v>6.65</v>
      </c>
      <c r="D1670">
        <v>255.38</v>
      </c>
      <c r="G1670" s="2">
        <f t="shared" si="50"/>
        <v>25.451045454545454</v>
      </c>
      <c r="K1670" s="11">
        <f>IF(($B1671-$B$16)&gt;(0.0417),(VLOOKUP($G1670,'stability from Xu'!$C$2:$K$1021,(ROUND($N$11/5,0)+2),TRUE)), "n/a")</f>
        <v>20</v>
      </c>
      <c r="L1670" s="11" t="str">
        <f t="shared" si="51"/>
        <v>Yes</v>
      </c>
    </row>
    <row r="1671" spans="1:12" x14ac:dyDescent="0.2">
      <c r="A1671">
        <v>5108</v>
      </c>
      <c r="B1671" s="1">
        <v>42875.132754629631</v>
      </c>
      <c r="C1671">
        <v>6.62</v>
      </c>
      <c r="D1671">
        <v>255.46</v>
      </c>
      <c r="G1671" s="2">
        <f t="shared" si="50"/>
        <v>25.459045454545453</v>
      </c>
      <c r="K1671" s="11">
        <f>IF(($B1672-$B$16)&gt;(0.0417),(VLOOKUP($G1671,'stability from Xu'!$C$2:$K$1021,(ROUND($N$11/5,0)+2),TRUE)), "n/a")</f>
        <v>20</v>
      </c>
      <c r="L1671" s="11" t="str">
        <f t="shared" si="51"/>
        <v>Yes</v>
      </c>
    </row>
    <row r="1672" spans="1:12" x14ac:dyDescent="0.2">
      <c r="A1672">
        <v>5109</v>
      </c>
      <c r="B1672" s="1">
        <v>42875.132870370369</v>
      </c>
      <c r="C1672">
        <v>6.62</v>
      </c>
      <c r="D1672">
        <v>255.3</v>
      </c>
      <c r="G1672" s="2">
        <f t="shared" si="50"/>
        <v>25.443045454545455</v>
      </c>
      <c r="K1672" s="11">
        <f>IF(($B1673-$B$16)&gt;(0.0417),(VLOOKUP($G1672,'stability from Xu'!$C$2:$K$1021,(ROUND($N$11/5,0)+2),TRUE)), "n/a")</f>
        <v>20</v>
      </c>
      <c r="L1672" s="11" t="str">
        <f t="shared" si="51"/>
        <v>Yes</v>
      </c>
    </row>
    <row r="1673" spans="1:12" x14ac:dyDescent="0.2">
      <c r="A1673">
        <v>5110</v>
      </c>
      <c r="B1673" s="1">
        <v>42875.132986111108</v>
      </c>
      <c r="C1673">
        <v>6.62</v>
      </c>
      <c r="D1673">
        <v>255.46</v>
      </c>
      <c r="G1673" s="2">
        <f t="shared" si="50"/>
        <v>25.459045454545453</v>
      </c>
      <c r="K1673" s="11">
        <f>IF(($B1674-$B$16)&gt;(0.0417),(VLOOKUP($G1673,'stability from Xu'!$C$2:$K$1021,(ROUND($N$11/5,0)+2),TRUE)), "n/a")</f>
        <v>20</v>
      </c>
      <c r="L1673" s="11" t="str">
        <f t="shared" si="51"/>
        <v>Yes</v>
      </c>
    </row>
    <row r="1674" spans="1:12" x14ac:dyDescent="0.2">
      <c r="A1674">
        <v>5111</v>
      </c>
      <c r="B1674" s="1">
        <v>42875.133101851854</v>
      </c>
      <c r="C1674">
        <v>6.62</v>
      </c>
      <c r="D1674">
        <v>255.38</v>
      </c>
      <c r="G1674" s="2">
        <f t="shared" si="50"/>
        <v>25.451045454545454</v>
      </c>
      <c r="K1674" s="11">
        <f>IF(($B1675-$B$16)&gt;(0.0417),(VLOOKUP($G1674,'stability from Xu'!$C$2:$K$1021,(ROUND($N$11/5,0)+2),TRUE)), "n/a")</f>
        <v>20</v>
      </c>
      <c r="L1674" s="11" t="str">
        <f t="shared" si="51"/>
        <v>Yes</v>
      </c>
    </row>
    <row r="1675" spans="1:12" x14ac:dyDescent="0.2">
      <c r="A1675">
        <v>5112</v>
      </c>
      <c r="B1675" s="1">
        <v>42875.133217592593</v>
      </c>
      <c r="C1675">
        <v>6.62</v>
      </c>
      <c r="D1675">
        <v>255.46</v>
      </c>
      <c r="G1675" s="2">
        <f t="shared" si="50"/>
        <v>25.459045454545453</v>
      </c>
      <c r="K1675" s="11">
        <f>IF(($B1676-$B$16)&gt;(0.0417),(VLOOKUP($G1675,'stability from Xu'!$C$2:$K$1021,(ROUND($N$11/5,0)+2),TRUE)), "n/a")</f>
        <v>20</v>
      </c>
      <c r="L1675" s="11" t="str">
        <f t="shared" si="51"/>
        <v>Yes</v>
      </c>
    </row>
    <row r="1676" spans="1:12" x14ac:dyDescent="0.2">
      <c r="A1676">
        <v>5113</v>
      </c>
      <c r="B1676" s="1">
        <v>42875.133333333331</v>
      </c>
      <c r="C1676">
        <v>6.62</v>
      </c>
      <c r="D1676">
        <v>255.46</v>
      </c>
      <c r="G1676" s="2">
        <f t="shared" si="50"/>
        <v>25.459045454545453</v>
      </c>
      <c r="K1676" s="11">
        <f>IF(($B1677-$B$16)&gt;(0.0417),(VLOOKUP($G1676,'stability from Xu'!$C$2:$K$1021,(ROUND($N$11/5,0)+2),TRUE)), "n/a")</f>
        <v>20</v>
      </c>
      <c r="L1676" s="11" t="str">
        <f t="shared" si="51"/>
        <v>Yes</v>
      </c>
    </row>
    <row r="1677" spans="1:12" x14ac:dyDescent="0.2">
      <c r="A1677">
        <v>5114</v>
      </c>
      <c r="B1677" s="1">
        <v>42875.133449074077</v>
      </c>
      <c r="C1677">
        <v>6.62</v>
      </c>
      <c r="D1677">
        <v>255.46</v>
      </c>
      <c r="G1677" s="2">
        <f t="shared" si="50"/>
        <v>25.459045454545453</v>
      </c>
      <c r="K1677" s="11">
        <f>IF(($B1678-$B$16)&gt;(0.0417),(VLOOKUP($G1677,'stability from Xu'!$C$2:$K$1021,(ROUND($N$11/5,0)+2),TRUE)), "n/a")</f>
        <v>20</v>
      </c>
      <c r="L1677" s="11" t="str">
        <f t="shared" si="51"/>
        <v>Yes</v>
      </c>
    </row>
    <row r="1678" spans="1:12" x14ac:dyDescent="0.2">
      <c r="A1678">
        <v>5115</v>
      </c>
      <c r="B1678" s="1">
        <v>42875.133564814816</v>
      </c>
      <c r="C1678">
        <v>6.62</v>
      </c>
      <c r="D1678">
        <v>255.3</v>
      </c>
      <c r="G1678" s="2">
        <f t="shared" si="50"/>
        <v>25.443045454545455</v>
      </c>
      <c r="K1678" s="11">
        <f>IF(($B1679-$B$16)&gt;(0.0417),(VLOOKUP($G1678,'stability from Xu'!$C$2:$K$1021,(ROUND($N$11/5,0)+2),TRUE)), "n/a")</f>
        <v>20</v>
      </c>
      <c r="L1678" s="11" t="str">
        <f t="shared" si="51"/>
        <v>Yes</v>
      </c>
    </row>
    <row r="1679" spans="1:12" x14ac:dyDescent="0.2">
      <c r="A1679">
        <v>5116</v>
      </c>
      <c r="B1679" s="1">
        <v>42875.133680555555</v>
      </c>
      <c r="C1679">
        <v>6.58</v>
      </c>
      <c r="D1679">
        <v>255.38</v>
      </c>
      <c r="G1679" s="2">
        <f t="shared" si="50"/>
        <v>25.451045454545454</v>
      </c>
      <c r="K1679" s="11">
        <f>IF(($B1680-$B$16)&gt;(0.0417),(VLOOKUP($G1679,'stability from Xu'!$C$2:$K$1021,(ROUND($N$11/5,0)+2),TRUE)), "n/a")</f>
        <v>20</v>
      </c>
      <c r="L1679" s="11" t="str">
        <f t="shared" si="51"/>
        <v>Yes</v>
      </c>
    </row>
    <row r="1680" spans="1:12" x14ac:dyDescent="0.2">
      <c r="A1680">
        <v>5117</v>
      </c>
      <c r="B1680" s="1">
        <v>42875.133796296293</v>
      </c>
      <c r="C1680">
        <v>6.58</v>
      </c>
      <c r="D1680">
        <v>255.38</v>
      </c>
      <c r="G1680" s="2">
        <f t="shared" ref="G1680:G1743" si="52">(D1680/10-$G$7)*$G$8</f>
        <v>25.451045454545454</v>
      </c>
      <c r="K1680" s="11">
        <f>IF(($B1681-$B$16)&gt;(0.0417),(VLOOKUP($G1680,'stability from Xu'!$C$2:$K$1021,(ROUND($N$11/5,0)+2),TRUE)), "n/a")</f>
        <v>20</v>
      </c>
      <c r="L1680" s="11" t="str">
        <f t="shared" ref="L1680:L1743" si="53">IF($K1680="N/A", "-",IF(C1680&gt;K1680,"NO","Yes"))</f>
        <v>Yes</v>
      </c>
    </row>
    <row r="1681" spans="1:12" x14ac:dyDescent="0.2">
      <c r="A1681">
        <v>5118</v>
      </c>
      <c r="B1681" s="1">
        <v>42875.133912037039</v>
      </c>
      <c r="C1681">
        <v>6.58</v>
      </c>
      <c r="D1681">
        <v>255.46</v>
      </c>
      <c r="G1681" s="2">
        <f t="shared" si="52"/>
        <v>25.459045454545453</v>
      </c>
      <c r="K1681" s="11">
        <f>IF(($B1682-$B$16)&gt;(0.0417),(VLOOKUP($G1681,'stability from Xu'!$C$2:$K$1021,(ROUND($N$11/5,0)+2),TRUE)), "n/a")</f>
        <v>20</v>
      </c>
      <c r="L1681" s="11" t="str">
        <f t="shared" si="53"/>
        <v>Yes</v>
      </c>
    </row>
    <row r="1682" spans="1:12" x14ac:dyDescent="0.2">
      <c r="A1682">
        <v>5119</v>
      </c>
      <c r="B1682" s="1">
        <v>42875.134027777778</v>
      </c>
      <c r="C1682">
        <v>6.58</v>
      </c>
      <c r="D1682">
        <v>255.3</v>
      </c>
      <c r="G1682" s="2">
        <f t="shared" si="52"/>
        <v>25.443045454545455</v>
      </c>
      <c r="K1682" s="11">
        <f>IF(($B1683-$B$16)&gt;(0.0417),(VLOOKUP($G1682,'stability from Xu'!$C$2:$K$1021,(ROUND($N$11/5,0)+2),TRUE)), "n/a")</f>
        <v>20</v>
      </c>
      <c r="L1682" s="11" t="str">
        <f t="shared" si="53"/>
        <v>Yes</v>
      </c>
    </row>
    <row r="1683" spans="1:12" x14ac:dyDescent="0.2">
      <c r="A1683">
        <v>5120</v>
      </c>
      <c r="B1683" s="1">
        <v>42875.134143518517</v>
      </c>
      <c r="C1683">
        <v>6.58</v>
      </c>
      <c r="D1683">
        <v>255.3</v>
      </c>
      <c r="G1683" s="2">
        <f t="shared" si="52"/>
        <v>25.443045454545455</v>
      </c>
      <c r="K1683" s="11">
        <f>IF(($B1684-$B$16)&gt;(0.0417),(VLOOKUP($G1683,'stability from Xu'!$C$2:$K$1021,(ROUND($N$11/5,0)+2),TRUE)), "n/a")</f>
        <v>20</v>
      </c>
      <c r="L1683" s="11" t="str">
        <f t="shared" si="53"/>
        <v>Yes</v>
      </c>
    </row>
    <row r="1684" spans="1:12" x14ac:dyDescent="0.2">
      <c r="A1684">
        <v>5121</v>
      </c>
      <c r="B1684" s="1">
        <v>42875.134259259263</v>
      </c>
      <c r="C1684">
        <v>6.58</v>
      </c>
      <c r="D1684">
        <v>255.55</v>
      </c>
      <c r="G1684" s="2">
        <f t="shared" si="52"/>
        <v>25.468045454545454</v>
      </c>
      <c r="K1684" s="11">
        <f>IF(($B1685-$B$16)&gt;(0.0417),(VLOOKUP($G1684,'stability from Xu'!$C$2:$K$1021,(ROUND($N$11/5,0)+2),TRUE)), "n/a")</f>
        <v>20</v>
      </c>
      <c r="L1684" s="11" t="str">
        <f t="shared" si="53"/>
        <v>Yes</v>
      </c>
    </row>
    <row r="1685" spans="1:12" x14ac:dyDescent="0.2">
      <c r="A1685">
        <v>5122</v>
      </c>
      <c r="B1685" s="1">
        <v>42875.134375000001</v>
      </c>
      <c r="C1685">
        <v>6.58</v>
      </c>
      <c r="D1685">
        <v>255.3</v>
      </c>
      <c r="G1685" s="2">
        <f t="shared" si="52"/>
        <v>25.443045454545455</v>
      </c>
      <c r="K1685" s="11">
        <f>IF(($B1686-$B$16)&gt;(0.0417),(VLOOKUP($G1685,'stability from Xu'!$C$2:$K$1021,(ROUND($N$11/5,0)+2),TRUE)), "n/a")</f>
        <v>20</v>
      </c>
      <c r="L1685" s="11" t="str">
        <f t="shared" si="53"/>
        <v>Yes</v>
      </c>
    </row>
    <row r="1686" spans="1:12" x14ac:dyDescent="0.2">
      <c r="A1686">
        <v>5123</v>
      </c>
      <c r="B1686" s="1">
        <v>42875.13449074074</v>
      </c>
      <c r="C1686">
        <v>6.58</v>
      </c>
      <c r="D1686">
        <v>255.05</v>
      </c>
      <c r="G1686" s="2">
        <f t="shared" si="52"/>
        <v>25.418045454545457</v>
      </c>
      <c r="K1686" s="11">
        <f>IF(($B1687-$B$16)&gt;(0.0417),(VLOOKUP($G1686,'stability from Xu'!$C$2:$K$1021,(ROUND($N$11/5,0)+2),TRUE)), "n/a")</f>
        <v>20</v>
      </c>
      <c r="L1686" s="11" t="str">
        <f t="shared" si="53"/>
        <v>Yes</v>
      </c>
    </row>
    <row r="1687" spans="1:12" x14ac:dyDescent="0.2">
      <c r="A1687">
        <v>5124</v>
      </c>
      <c r="B1687" s="1">
        <v>42875.134606481479</v>
      </c>
      <c r="C1687">
        <v>6.55</v>
      </c>
      <c r="D1687">
        <v>253.96</v>
      </c>
      <c r="G1687" s="2">
        <f t="shared" si="52"/>
        <v>25.309045454545455</v>
      </c>
      <c r="K1687" s="11">
        <f>IF(($B1688-$B$16)&gt;(0.0417),(VLOOKUP($G1687,'stability from Xu'!$C$2:$K$1021,(ROUND($N$11/5,0)+2),TRUE)), "n/a")</f>
        <v>19.97</v>
      </c>
      <c r="L1687" s="11" t="str">
        <f t="shared" si="53"/>
        <v>Yes</v>
      </c>
    </row>
    <row r="1688" spans="1:12" x14ac:dyDescent="0.2">
      <c r="A1688">
        <v>5125</v>
      </c>
      <c r="B1688" s="1">
        <v>42875.134722222225</v>
      </c>
      <c r="C1688">
        <v>6.55</v>
      </c>
      <c r="D1688">
        <v>251.53</v>
      </c>
      <c r="G1688" s="2">
        <f t="shared" si="52"/>
        <v>25.066045454545453</v>
      </c>
      <c r="K1688" s="11">
        <f>IF(($B1689-$B$16)&gt;(0.0417),(VLOOKUP($G1688,'stability from Xu'!$C$2:$K$1021,(ROUND($N$11/5,0)+2),TRUE)), "n/a")</f>
        <v>19.86</v>
      </c>
      <c r="L1688" s="11" t="str">
        <f t="shared" si="53"/>
        <v>Yes</v>
      </c>
    </row>
    <row r="1689" spans="1:12" x14ac:dyDescent="0.2">
      <c r="A1689">
        <v>5126</v>
      </c>
      <c r="B1689" s="1">
        <v>42875.134837962964</v>
      </c>
      <c r="C1689">
        <v>6.55</v>
      </c>
      <c r="D1689">
        <v>240.9</v>
      </c>
      <c r="G1689" s="2">
        <f t="shared" si="52"/>
        <v>24.003045454545454</v>
      </c>
      <c r="K1689" s="11">
        <f>IF(($B1690-$B$16)&gt;(0.0417),(VLOOKUP($G1689,'stability from Xu'!$C$2:$K$1021,(ROUND($N$11/5,0)+2),TRUE)), "n/a")</f>
        <v>19.52</v>
      </c>
      <c r="L1689" s="11" t="str">
        <f t="shared" si="53"/>
        <v>Yes</v>
      </c>
    </row>
    <row r="1690" spans="1:12" x14ac:dyDescent="0.2">
      <c r="A1690">
        <v>5127</v>
      </c>
      <c r="B1690" s="1">
        <v>42875.134953703702</v>
      </c>
      <c r="C1690">
        <v>6.55</v>
      </c>
      <c r="D1690">
        <v>249.69</v>
      </c>
      <c r="G1690" s="2">
        <f t="shared" si="52"/>
        <v>24.882045454545455</v>
      </c>
      <c r="K1690" s="11">
        <f>IF(($B1691-$B$16)&gt;(0.0417),(VLOOKUP($G1690,'stability from Xu'!$C$2:$K$1021,(ROUND($N$11/5,0)+2),TRUE)), "n/a")</f>
        <v>19.8</v>
      </c>
      <c r="L1690" s="11" t="str">
        <f t="shared" si="53"/>
        <v>Yes</v>
      </c>
    </row>
    <row r="1691" spans="1:12" x14ac:dyDescent="0.2">
      <c r="A1691">
        <v>5128</v>
      </c>
      <c r="B1691" s="1">
        <v>42875.135069444441</v>
      </c>
      <c r="C1691">
        <v>6.55</v>
      </c>
      <c r="D1691">
        <v>248.94</v>
      </c>
      <c r="G1691" s="2">
        <f t="shared" si="52"/>
        <v>24.807045454545452</v>
      </c>
      <c r="K1691" s="11">
        <f>IF(($B1692-$B$16)&gt;(0.0417),(VLOOKUP($G1691,'stability from Xu'!$C$2:$K$1021,(ROUND($N$11/5,0)+2),TRUE)), "n/a")</f>
        <v>19.8</v>
      </c>
      <c r="L1691" s="11" t="str">
        <f t="shared" si="53"/>
        <v>Yes</v>
      </c>
    </row>
    <row r="1692" spans="1:12" x14ac:dyDescent="0.2">
      <c r="A1692">
        <v>5129</v>
      </c>
      <c r="B1692" s="1">
        <v>42875.135185185187</v>
      </c>
      <c r="C1692">
        <v>6.55</v>
      </c>
      <c r="D1692">
        <v>248.69</v>
      </c>
      <c r="G1692" s="2">
        <f t="shared" si="52"/>
        <v>24.782045454545454</v>
      </c>
      <c r="K1692" s="11">
        <f>IF(($B1693-$B$16)&gt;(0.0417),(VLOOKUP($G1692,'stability from Xu'!$C$2:$K$1021,(ROUND($N$11/5,0)+2),TRUE)), "n/a")</f>
        <v>19.760000000000002</v>
      </c>
      <c r="L1692" s="11" t="str">
        <f t="shared" si="53"/>
        <v>Yes</v>
      </c>
    </row>
    <row r="1693" spans="1:12" x14ac:dyDescent="0.2">
      <c r="A1693">
        <v>5130</v>
      </c>
      <c r="B1693" s="1">
        <v>42875.135300925926</v>
      </c>
      <c r="C1693">
        <v>6.55</v>
      </c>
      <c r="D1693">
        <v>248.1</v>
      </c>
      <c r="G1693" s="2">
        <f t="shared" si="52"/>
        <v>24.723045454545453</v>
      </c>
      <c r="K1693" s="11">
        <f>IF(($B1694-$B$16)&gt;(0.0417),(VLOOKUP($G1693,'stability from Xu'!$C$2:$K$1021,(ROUND($N$11/5,0)+2),TRUE)), "n/a")</f>
        <v>19.760000000000002</v>
      </c>
      <c r="L1693" s="11" t="str">
        <f t="shared" si="53"/>
        <v>Yes</v>
      </c>
    </row>
    <row r="1694" spans="1:12" x14ac:dyDescent="0.2">
      <c r="A1694">
        <v>5131</v>
      </c>
      <c r="B1694" s="1">
        <v>42875.135416666664</v>
      </c>
      <c r="C1694">
        <v>6.55</v>
      </c>
      <c r="D1694">
        <v>247.51</v>
      </c>
      <c r="G1694" s="2">
        <f t="shared" si="52"/>
        <v>24.664045454545452</v>
      </c>
      <c r="K1694" s="11">
        <f>IF(($B1695-$B$16)&gt;(0.0417),(VLOOKUP($G1694,'stability from Xu'!$C$2:$K$1021,(ROUND($N$11/5,0)+2),TRUE)), "n/a")</f>
        <v>19.73</v>
      </c>
      <c r="L1694" s="11" t="str">
        <f t="shared" si="53"/>
        <v>Yes</v>
      </c>
    </row>
    <row r="1695" spans="1:12" x14ac:dyDescent="0.2">
      <c r="A1695">
        <v>5132</v>
      </c>
      <c r="B1695" s="1">
        <v>42875.13553240741</v>
      </c>
      <c r="C1695">
        <v>6.55</v>
      </c>
      <c r="D1695">
        <v>247.1</v>
      </c>
      <c r="G1695" s="2">
        <f t="shared" si="52"/>
        <v>24.623045454545455</v>
      </c>
      <c r="K1695" s="11">
        <f>IF(($B1696-$B$16)&gt;(0.0417),(VLOOKUP($G1695,'stability from Xu'!$C$2:$K$1021,(ROUND($N$11/5,0)+2),TRUE)), "n/a")</f>
        <v>19.73</v>
      </c>
      <c r="L1695" s="11" t="str">
        <f t="shared" si="53"/>
        <v>Yes</v>
      </c>
    </row>
    <row r="1696" spans="1:12" x14ac:dyDescent="0.2">
      <c r="A1696">
        <v>5133</v>
      </c>
      <c r="B1696" s="1">
        <v>42875.135648148149</v>
      </c>
      <c r="C1696">
        <v>6.55</v>
      </c>
      <c r="D1696">
        <v>247.01</v>
      </c>
      <c r="G1696" s="2">
        <f t="shared" si="52"/>
        <v>24.614045454545455</v>
      </c>
      <c r="K1696" s="11">
        <f>IF(($B1697-$B$16)&gt;(0.0417),(VLOOKUP($G1696,'stability from Xu'!$C$2:$K$1021,(ROUND($N$11/5,0)+2),TRUE)), "n/a")</f>
        <v>19.73</v>
      </c>
      <c r="L1696" s="11" t="str">
        <f t="shared" si="53"/>
        <v>Yes</v>
      </c>
    </row>
    <row r="1697" spans="1:12" x14ac:dyDescent="0.2">
      <c r="A1697">
        <v>5134</v>
      </c>
      <c r="B1697" s="1">
        <v>42875.135763888888</v>
      </c>
      <c r="C1697">
        <v>6.55</v>
      </c>
      <c r="D1697">
        <v>246.76</v>
      </c>
      <c r="G1697" s="2">
        <f t="shared" si="52"/>
        <v>24.589045454545452</v>
      </c>
      <c r="K1697" s="11">
        <f>IF(($B1698-$B$16)&gt;(0.0417),(VLOOKUP($G1697,'stability from Xu'!$C$2:$K$1021,(ROUND($N$11/5,0)+2),TRUE)), "n/a")</f>
        <v>19.690000000000001</v>
      </c>
      <c r="L1697" s="11" t="str">
        <f t="shared" si="53"/>
        <v>Yes</v>
      </c>
    </row>
    <row r="1698" spans="1:12" x14ac:dyDescent="0.2">
      <c r="A1698">
        <v>5135</v>
      </c>
      <c r="B1698" s="1">
        <v>42875.135879629626</v>
      </c>
      <c r="C1698">
        <v>6.51</v>
      </c>
      <c r="D1698">
        <v>246.43</v>
      </c>
      <c r="G1698" s="2">
        <f t="shared" si="52"/>
        <v>24.556045454545455</v>
      </c>
      <c r="K1698" s="11">
        <f>IF(($B1699-$B$16)&gt;(0.0417),(VLOOKUP($G1698,'stability from Xu'!$C$2:$K$1021,(ROUND($N$11/5,0)+2),TRUE)), "n/a")</f>
        <v>19.690000000000001</v>
      </c>
      <c r="L1698" s="11" t="str">
        <f t="shared" si="53"/>
        <v>Yes</v>
      </c>
    </row>
    <row r="1699" spans="1:12" x14ac:dyDescent="0.2">
      <c r="A1699">
        <v>5136</v>
      </c>
      <c r="B1699" s="1">
        <v>42875.135995370372</v>
      </c>
      <c r="C1699">
        <v>6.51</v>
      </c>
      <c r="D1699">
        <v>246.09</v>
      </c>
      <c r="G1699" s="2">
        <f t="shared" si="52"/>
        <v>24.522045454545456</v>
      </c>
      <c r="K1699" s="11">
        <f>IF(($B1700-$B$16)&gt;(0.0417),(VLOOKUP($G1699,'stability from Xu'!$C$2:$K$1021,(ROUND($N$11/5,0)+2),TRUE)), "n/a")</f>
        <v>19.690000000000001</v>
      </c>
      <c r="L1699" s="11" t="str">
        <f t="shared" si="53"/>
        <v>Yes</v>
      </c>
    </row>
    <row r="1700" spans="1:12" x14ac:dyDescent="0.2">
      <c r="A1700">
        <v>5137</v>
      </c>
      <c r="B1700" s="1">
        <v>42875.136111111111</v>
      </c>
      <c r="C1700">
        <v>6.51</v>
      </c>
      <c r="D1700">
        <v>245.84</v>
      </c>
      <c r="G1700" s="2">
        <f t="shared" si="52"/>
        <v>24.497045454545454</v>
      </c>
      <c r="K1700" s="11">
        <f>IF(($B1701-$B$16)&gt;(0.0417),(VLOOKUP($G1700,'stability from Xu'!$C$2:$K$1021,(ROUND($N$11/5,0)+2),TRUE)), "n/a")</f>
        <v>19.66</v>
      </c>
      <c r="L1700" s="11" t="str">
        <f t="shared" si="53"/>
        <v>Yes</v>
      </c>
    </row>
    <row r="1701" spans="1:12" x14ac:dyDescent="0.2">
      <c r="A1701">
        <v>5138</v>
      </c>
      <c r="B1701" s="1">
        <v>42875.13622685185</v>
      </c>
      <c r="C1701">
        <v>6.51</v>
      </c>
      <c r="D1701">
        <v>245.76</v>
      </c>
      <c r="G1701" s="2">
        <f t="shared" si="52"/>
        <v>24.489045454545455</v>
      </c>
      <c r="K1701" s="11">
        <f>IF(($B1702-$B$16)&gt;(0.0417),(VLOOKUP($G1701,'stability from Xu'!$C$2:$K$1021,(ROUND($N$11/5,0)+2),TRUE)), "n/a")</f>
        <v>19.66</v>
      </c>
      <c r="L1701" s="11" t="str">
        <f t="shared" si="53"/>
        <v>Yes</v>
      </c>
    </row>
    <row r="1702" spans="1:12" x14ac:dyDescent="0.2">
      <c r="A1702">
        <v>5139</v>
      </c>
      <c r="B1702" s="1">
        <v>42875.136342592596</v>
      </c>
      <c r="C1702">
        <v>6.51</v>
      </c>
      <c r="D1702">
        <v>245.51</v>
      </c>
      <c r="G1702" s="2">
        <f t="shared" si="52"/>
        <v>24.464045454545452</v>
      </c>
      <c r="K1702" s="11">
        <f>IF(($B1703-$B$16)&gt;(0.0417),(VLOOKUP($G1702,'stability from Xu'!$C$2:$K$1021,(ROUND($N$11/5,0)+2),TRUE)), "n/a")</f>
        <v>19.66</v>
      </c>
      <c r="L1702" s="11" t="str">
        <f t="shared" si="53"/>
        <v>Yes</v>
      </c>
    </row>
    <row r="1703" spans="1:12" x14ac:dyDescent="0.2">
      <c r="A1703">
        <v>5140</v>
      </c>
      <c r="B1703" s="1">
        <v>42875.136458333334</v>
      </c>
      <c r="C1703">
        <v>6.51</v>
      </c>
      <c r="D1703">
        <v>245.42</v>
      </c>
      <c r="G1703" s="2">
        <f t="shared" si="52"/>
        <v>24.455045454545452</v>
      </c>
      <c r="K1703" s="11">
        <f>IF(($B1704-$B$16)&gt;(0.0417),(VLOOKUP($G1703,'stability from Xu'!$C$2:$K$1021,(ROUND($N$11/5,0)+2),TRUE)), "n/a")</f>
        <v>19.66</v>
      </c>
      <c r="L1703" s="11" t="str">
        <f t="shared" si="53"/>
        <v>Yes</v>
      </c>
    </row>
    <row r="1704" spans="1:12" x14ac:dyDescent="0.2">
      <c r="A1704">
        <v>5141</v>
      </c>
      <c r="B1704" s="1">
        <v>42875.136574074073</v>
      </c>
      <c r="C1704">
        <v>6.51</v>
      </c>
      <c r="D1704">
        <v>245.26</v>
      </c>
      <c r="G1704" s="2">
        <f t="shared" si="52"/>
        <v>24.439045454545454</v>
      </c>
      <c r="K1704" s="11">
        <f>IF(($B1705-$B$16)&gt;(0.0417),(VLOOKUP($G1704,'stability from Xu'!$C$2:$K$1021,(ROUND($N$11/5,0)+2),TRUE)), "n/a")</f>
        <v>19.66</v>
      </c>
      <c r="L1704" s="11" t="str">
        <f t="shared" si="53"/>
        <v>Yes</v>
      </c>
    </row>
    <row r="1705" spans="1:12" x14ac:dyDescent="0.2">
      <c r="A1705">
        <v>5142</v>
      </c>
      <c r="B1705" s="1">
        <v>42875.136689814812</v>
      </c>
      <c r="C1705">
        <v>6.51</v>
      </c>
      <c r="D1705">
        <v>245.26</v>
      </c>
      <c r="G1705" s="2">
        <f t="shared" si="52"/>
        <v>24.439045454545454</v>
      </c>
      <c r="K1705" s="11">
        <f>IF(($B1706-$B$16)&gt;(0.0417),(VLOOKUP($G1705,'stability from Xu'!$C$2:$K$1021,(ROUND($N$11/5,0)+2),TRUE)), "n/a")</f>
        <v>19.66</v>
      </c>
      <c r="L1705" s="11" t="str">
        <f t="shared" si="53"/>
        <v>Yes</v>
      </c>
    </row>
    <row r="1706" spans="1:12" x14ac:dyDescent="0.2">
      <c r="A1706">
        <v>5143</v>
      </c>
      <c r="B1706" s="1">
        <v>42875.136805555558</v>
      </c>
      <c r="C1706">
        <v>6.51</v>
      </c>
      <c r="D1706">
        <v>245</v>
      </c>
      <c r="G1706" s="2">
        <f t="shared" si="52"/>
        <v>24.413045454545454</v>
      </c>
      <c r="K1706" s="11">
        <f>IF(($B1707-$B$16)&gt;(0.0417),(VLOOKUP($G1706,'stability from Xu'!$C$2:$K$1021,(ROUND($N$11/5,0)+2),TRUE)), "n/a")</f>
        <v>19.66</v>
      </c>
      <c r="L1706" s="11" t="str">
        <f t="shared" si="53"/>
        <v>Yes</v>
      </c>
    </row>
    <row r="1707" spans="1:12" x14ac:dyDescent="0.2">
      <c r="A1707">
        <v>5144</v>
      </c>
      <c r="B1707" s="1">
        <v>42875.136921296296</v>
      </c>
      <c r="C1707">
        <v>6.51</v>
      </c>
      <c r="D1707">
        <v>245</v>
      </c>
      <c r="G1707" s="2">
        <f t="shared" si="52"/>
        <v>24.413045454545454</v>
      </c>
      <c r="K1707" s="11">
        <f>IF(($B1708-$B$16)&gt;(0.0417),(VLOOKUP($G1707,'stability from Xu'!$C$2:$K$1021,(ROUND($N$11/5,0)+2),TRUE)), "n/a")</f>
        <v>19.66</v>
      </c>
      <c r="L1707" s="11" t="str">
        <f t="shared" si="53"/>
        <v>Yes</v>
      </c>
    </row>
    <row r="1708" spans="1:12" x14ac:dyDescent="0.2">
      <c r="A1708">
        <v>5145</v>
      </c>
      <c r="B1708" s="1">
        <v>42875.137037037035</v>
      </c>
      <c r="C1708">
        <v>6.51</v>
      </c>
      <c r="D1708">
        <v>244.92</v>
      </c>
      <c r="G1708" s="2">
        <f t="shared" si="52"/>
        <v>24.405045454545451</v>
      </c>
      <c r="K1708" s="11">
        <f>IF(($B1709-$B$16)&gt;(0.0417),(VLOOKUP($G1708,'stability from Xu'!$C$2:$K$1021,(ROUND($N$11/5,0)+2),TRUE)), "n/a")</f>
        <v>19.66</v>
      </c>
      <c r="L1708" s="11" t="str">
        <f t="shared" si="53"/>
        <v>Yes</v>
      </c>
    </row>
    <row r="1709" spans="1:12" x14ac:dyDescent="0.2">
      <c r="A1709">
        <v>5146</v>
      </c>
      <c r="B1709" s="1">
        <v>42875.137152777781</v>
      </c>
      <c r="C1709">
        <v>6.48</v>
      </c>
      <c r="D1709">
        <v>244.92</v>
      </c>
      <c r="G1709" s="2">
        <f t="shared" si="52"/>
        <v>24.405045454545451</v>
      </c>
      <c r="K1709" s="11">
        <f>IF(($B1710-$B$16)&gt;(0.0417),(VLOOKUP($G1709,'stability from Xu'!$C$2:$K$1021,(ROUND($N$11/5,0)+2),TRUE)), "n/a")</f>
        <v>19.66</v>
      </c>
      <c r="L1709" s="11" t="str">
        <f t="shared" si="53"/>
        <v>Yes</v>
      </c>
    </row>
    <row r="1710" spans="1:12" x14ac:dyDescent="0.2">
      <c r="A1710">
        <v>5147</v>
      </c>
      <c r="B1710" s="1">
        <v>42875.13726851852</v>
      </c>
      <c r="C1710">
        <v>6.48</v>
      </c>
      <c r="D1710">
        <v>245.01</v>
      </c>
      <c r="G1710" s="2">
        <f t="shared" si="52"/>
        <v>24.414045454545452</v>
      </c>
      <c r="K1710" s="11">
        <f>IF(($B1711-$B$16)&gt;(0.0417),(VLOOKUP($G1710,'stability from Xu'!$C$2:$K$1021,(ROUND($N$11/5,0)+2),TRUE)), "n/a")</f>
        <v>19.66</v>
      </c>
      <c r="L1710" s="11" t="str">
        <f t="shared" si="53"/>
        <v>Yes</v>
      </c>
    </row>
    <row r="1711" spans="1:12" x14ac:dyDescent="0.2">
      <c r="A1711">
        <v>5148</v>
      </c>
      <c r="B1711" s="1">
        <v>42875.137384259258</v>
      </c>
      <c r="C1711">
        <v>6.48</v>
      </c>
      <c r="D1711">
        <v>244.92</v>
      </c>
      <c r="G1711" s="2">
        <f t="shared" si="52"/>
        <v>24.405045454545451</v>
      </c>
      <c r="K1711" s="11">
        <f>IF(($B1712-$B$16)&gt;(0.0417),(VLOOKUP($G1711,'stability from Xu'!$C$2:$K$1021,(ROUND($N$11/5,0)+2),TRUE)), "n/a")</f>
        <v>19.66</v>
      </c>
      <c r="L1711" s="11" t="str">
        <f t="shared" si="53"/>
        <v>Yes</v>
      </c>
    </row>
    <row r="1712" spans="1:12" x14ac:dyDescent="0.2">
      <c r="A1712">
        <v>5149</v>
      </c>
      <c r="B1712" s="1">
        <v>42875.137499999997</v>
      </c>
      <c r="C1712">
        <v>6.48</v>
      </c>
      <c r="D1712">
        <v>245.01</v>
      </c>
      <c r="G1712" s="2">
        <f t="shared" si="52"/>
        <v>24.414045454545452</v>
      </c>
      <c r="K1712" s="11">
        <f>IF(($B1713-$B$16)&gt;(0.0417),(VLOOKUP($G1712,'stability from Xu'!$C$2:$K$1021,(ROUND($N$11/5,0)+2),TRUE)), "n/a")</f>
        <v>19.66</v>
      </c>
      <c r="L1712" s="11" t="str">
        <f t="shared" si="53"/>
        <v>Yes</v>
      </c>
    </row>
    <row r="1713" spans="1:12" x14ac:dyDescent="0.2">
      <c r="A1713">
        <v>5150</v>
      </c>
      <c r="B1713" s="1">
        <v>42875.137615740743</v>
      </c>
      <c r="C1713">
        <v>6.48</v>
      </c>
      <c r="D1713">
        <v>244.84</v>
      </c>
      <c r="G1713" s="2">
        <f t="shared" si="52"/>
        <v>24.397045454545456</v>
      </c>
      <c r="K1713" s="11">
        <f>IF(($B1714-$B$16)&gt;(0.0417),(VLOOKUP($G1713,'stability from Xu'!$C$2:$K$1021,(ROUND($N$11/5,0)+2),TRUE)), "n/a")</f>
        <v>19.62</v>
      </c>
      <c r="L1713" s="11" t="str">
        <f t="shared" si="53"/>
        <v>Yes</v>
      </c>
    </row>
    <row r="1714" spans="1:12" x14ac:dyDescent="0.2">
      <c r="A1714">
        <v>5151</v>
      </c>
      <c r="B1714" s="1">
        <v>42875.137731481482</v>
      </c>
      <c r="C1714">
        <v>6.44</v>
      </c>
      <c r="D1714">
        <v>244.84</v>
      </c>
      <c r="G1714" s="2">
        <f t="shared" si="52"/>
        <v>24.397045454545456</v>
      </c>
      <c r="K1714" s="11">
        <f>IF(($B1715-$B$16)&gt;(0.0417),(VLOOKUP($G1714,'stability from Xu'!$C$2:$K$1021,(ROUND($N$11/5,0)+2),TRUE)), "n/a")</f>
        <v>19.62</v>
      </c>
      <c r="L1714" s="11" t="str">
        <f t="shared" si="53"/>
        <v>Yes</v>
      </c>
    </row>
    <row r="1715" spans="1:12" x14ac:dyDescent="0.2">
      <c r="A1715">
        <v>5152</v>
      </c>
      <c r="B1715" s="1">
        <v>42875.13784722222</v>
      </c>
      <c r="C1715">
        <v>6.44</v>
      </c>
      <c r="D1715">
        <v>244.84</v>
      </c>
      <c r="G1715" s="2">
        <f t="shared" si="52"/>
        <v>24.397045454545456</v>
      </c>
      <c r="K1715" s="11">
        <f>IF(($B1716-$B$16)&gt;(0.0417),(VLOOKUP($G1715,'stability from Xu'!$C$2:$K$1021,(ROUND($N$11/5,0)+2),TRUE)), "n/a")</f>
        <v>19.62</v>
      </c>
      <c r="L1715" s="11" t="str">
        <f t="shared" si="53"/>
        <v>Yes</v>
      </c>
    </row>
    <row r="1716" spans="1:12" x14ac:dyDescent="0.2">
      <c r="A1716">
        <v>5153</v>
      </c>
      <c r="B1716" s="1">
        <v>42875.137962962966</v>
      </c>
      <c r="C1716">
        <v>6.44</v>
      </c>
      <c r="D1716">
        <v>244.75</v>
      </c>
      <c r="G1716" s="2">
        <f t="shared" si="52"/>
        <v>24.388045454545455</v>
      </c>
      <c r="K1716" s="11">
        <f>IF(($B1717-$B$16)&gt;(0.0417),(VLOOKUP($G1716,'stability from Xu'!$C$2:$K$1021,(ROUND($N$11/5,0)+2),TRUE)), "n/a")</f>
        <v>19.62</v>
      </c>
      <c r="L1716" s="11" t="str">
        <f t="shared" si="53"/>
        <v>Yes</v>
      </c>
    </row>
    <row r="1717" spans="1:12" x14ac:dyDescent="0.2">
      <c r="A1717">
        <v>5154</v>
      </c>
      <c r="B1717" s="1">
        <v>42875.138078703705</v>
      </c>
      <c r="C1717">
        <v>6.44</v>
      </c>
      <c r="D1717">
        <v>244.75</v>
      </c>
      <c r="G1717" s="2">
        <f t="shared" si="52"/>
        <v>24.388045454545455</v>
      </c>
      <c r="K1717" s="11">
        <f>IF(($B1718-$B$16)&gt;(0.0417),(VLOOKUP($G1717,'stability from Xu'!$C$2:$K$1021,(ROUND($N$11/5,0)+2),TRUE)), "n/a")</f>
        <v>19.62</v>
      </c>
      <c r="L1717" s="11" t="str">
        <f t="shared" si="53"/>
        <v>Yes</v>
      </c>
    </row>
    <row r="1718" spans="1:12" x14ac:dyDescent="0.2">
      <c r="A1718">
        <v>5155</v>
      </c>
      <c r="B1718" s="1">
        <v>42875.138194444444</v>
      </c>
      <c r="C1718">
        <v>6.44</v>
      </c>
      <c r="D1718">
        <v>244.84</v>
      </c>
      <c r="G1718" s="2">
        <f t="shared" si="52"/>
        <v>24.397045454545456</v>
      </c>
      <c r="K1718" s="11">
        <f>IF(($B1719-$B$16)&gt;(0.0417),(VLOOKUP($G1718,'stability from Xu'!$C$2:$K$1021,(ROUND($N$11/5,0)+2),TRUE)), "n/a")</f>
        <v>19.62</v>
      </c>
      <c r="L1718" s="11" t="str">
        <f t="shared" si="53"/>
        <v>Yes</v>
      </c>
    </row>
    <row r="1719" spans="1:12" x14ac:dyDescent="0.2">
      <c r="A1719">
        <v>5156</v>
      </c>
      <c r="B1719" s="1">
        <v>42875.138310185182</v>
      </c>
      <c r="C1719">
        <v>6.44</v>
      </c>
      <c r="D1719">
        <v>244.84</v>
      </c>
      <c r="G1719" s="2">
        <f t="shared" si="52"/>
        <v>24.397045454545456</v>
      </c>
      <c r="K1719" s="11">
        <f>IF(($B1720-$B$16)&gt;(0.0417),(VLOOKUP($G1719,'stability from Xu'!$C$2:$K$1021,(ROUND($N$11/5,0)+2),TRUE)), "n/a")</f>
        <v>19.62</v>
      </c>
      <c r="L1719" s="11" t="str">
        <f t="shared" si="53"/>
        <v>Yes</v>
      </c>
    </row>
    <row r="1720" spans="1:12" x14ac:dyDescent="0.2">
      <c r="A1720">
        <v>5157</v>
      </c>
      <c r="B1720" s="1">
        <v>42875.138425925928</v>
      </c>
      <c r="C1720">
        <v>6.44</v>
      </c>
      <c r="D1720">
        <v>244.75</v>
      </c>
      <c r="G1720" s="2">
        <f t="shared" si="52"/>
        <v>24.388045454545455</v>
      </c>
      <c r="K1720" s="11">
        <f>IF(($B1721-$B$16)&gt;(0.0417),(VLOOKUP($G1720,'stability from Xu'!$C$2:$K$1021,(ROUND($N$11/5,0)+2),TRUE)), "n/a")</f>
        <v>19.62</v>
      </c>
      <c r="L1720" s="11" t="str">
        <f t="shared" si="53"/>
        <v>Yes</v>
      </c>
    </row>
    <row r="1721" spans="1:12" x14ac:dyDescent="0.2">
      <c r="A1721">
        <v>5158</v>
      </c>
      <c r="B1721" s="1">
        <v>42875.138541666667</v>
      </c>
      <c r="C1721">
        <v>6.44</v>
      </c>
      <c r="D1721">
        <v>244.75</v>
      </c>
      <c r="G1721" s="2">
        <f t="shared" si="52"/>
        <v>24.388045454545455</v>
      </c>
      <c r="K1721" s="11">
        <f>IF(($B1722-$B$16)&gt;(0.0417),(VLOOKUP($G1721,'stability from Xu'!$C$2:$K$1021,(ROUND($N$11/5,0)+2),TRUE)), "n/a")</f>
        <v>19.62</v>
      </c>
      <c r="L1721" s="11" t="str">
        <f t="shared" si="53"/>
        <v>Yes</v>
      </c>
    </row>
    <row r="1722" spans="1:12" x14ac:dyDescent="0.2">
      <c r="A1722">
        <v>5159</v>
      </c>
      <c r="B1722" s="1">
        <v>42875.138657407406</v>
      </c>
      <c r="C1722">
        <v>6.44</v>
      </c>
      <c r="D1722">
        <v>244.75</v>
      </c>
      <c r="G1722" s="2">
        <f t="shared" si="52"/>
        <v>24.388045454545455</v>
      </c>
      <c r="K1722" s="11">
        <f>IF(($B1723-$B$16)&gt;(0.0417),(VLOOKUP($G1722,'stability from Xu'!$C$2:$K$1021,(ROUND($N$11/5,0)+2),TRUE)), "n/a")</f>
        <v>19.62</v>
      </c>
      <c r="L1722" s="11" t="str">
        <f t="shared" si="53"/>
        <v>Yes</v>
      </c>
    </row>
    <row r="1723" spans="1:12" x14ac:dyDescent="0.2">
      <c r="A1723">
        <v>5160</v>
      </c>
      <c r="B1723" s="1">
        <v>42875.138773148145</v>
      </c>
      <c r="C1723">
        <v>6.41</v>
      </c>
      <c r="D1723">
        <v>244.67</v>
      </c>
      <c r="G1723" s="2">
        <f t="shared" si="52"/>
        <v>24.380045454545453</v>
      </c>
      <c r="K1723" s="11">
        <f>IF(($B1724-$B$16)&gt;(0.0417),(VLOOKUP($G1723,'stability from Xu'!$C$2:$K$1021,(ROUND($N$11/5,0)+2),TRUE)), "n/a")</f>
        <v>19.62</v>
      </c>
      <c r="L1723" s="11" t="str">
        <f t="shared" si="53"/>
        <v>Yes</v>
      </c>
    </row>
    <row r="1724" spans="1:12" x14ac:dyDescent="0.2">
      <c r="A1724">
        <v>5161</v>
      </c>
      <c r="B1724" s="1">
        <v>42875.138888888891</v>
      </c>
      <c r="C1724">
        <v>6.41</v>
      </c>
      <c r="D1724">
        <v>244.76</v>
      </c>
      <c r="G1724" s="2">
        <f t="shared" si="52"/>
        <v>24.389045454545453</v>
      </c>
      <c r="K1724" s="11">
        <f>IF(($B1725-$B$16)&gt;(0.0417),(VLOOKUP($G1724,'stability from Xu'!$C$2:$K$1021,(ROUND($N$11/5,0)+2),TRUE)), "n/a")</f>
        <v>19.62</v>
      </c>
      <c r="L1724" s="11" t="str">
        <f t="shared" si="53"/>
        <v>Yes</v>
      </c>
    </row>
    <row r="1725" spans="1:12" x14ac:dyDescent="0.2">
      <c r="A1725">
        <v>5162</v>
      </c>
      <c r="B1725" s="1">
        <v>42875.139004629629</v>
      </c>
      <c r="C1725">
        <v>6.41</v>
      </c>
      <c r="D1725">
        <v>244.76</v>
      </c>
      <c r="G1725" s="2">
        <f t="shared" si="52"/>
        <v>24.389045454545453</v>
      </c>
      <c r="K1725" s="11">
        <f>IF(($B1726-$B$16)&gt;(0.0417),(VLOOKUP($G1725,'stability from Xu'!$C$2:$K$1021,(ROUND($N$11/5,0)+2),TRUE)), "n/a")</f>
        <v>19.62</v>
      </c>
      <c r="L1725" s="11" t="str">
        <f t="shared" si="53"/>
        <v>Yes</v>
      </c>
    </row>
    <row r="1726" spans="1:12" x14ac:dyDescent="0.2">
      <c r="A1726">
        <v>5163</v>
      </c>
      <c r="B1726" s="1">
        <v>42875.139120370368</v>
      </c>
      <c r="C1726">
        <v>6.41</v>
      </c>
      <c r="D1726">
        <v>244.76</v>
      </c>
      <c r="G1726" s="2">
        <f t="shared" si="52"/>
        <v>24.389045454545453</v>
      </c>
      <c r="K1726" s="11">
        <f>IF(($B1727-$B$16)&gt;(0.0417),(VLOOKUP($G1726,'stability from Xu'!$C$2:$K$1021,(ROUND($N$11/5,0)+2),TRUE)), "n/a")</f>
        <v>19.62</v>
      </c>
      <c r="L1726" s="11" t="str">
        <f t="shared" si="53"/>
        <v>Yes</v>
      </c>
    </row>
    <row r="1727" spans="1:12" x14ac:dyDescent="0.2">
      <c r="A1727">
        <v>5164</v>
      </c>
      <c r="B1727" s="1">
        <v>42875.139236111114</v>
      </c>
      <c r="C1727">
        <v>6.41</v>
      </c>
      <c r="D1727">
        <v>244.67</v>
      </c>
      <c r="G1727" s="2">
        <f t="shared" si="52"/>
        <v>24.380045454545453</v>
      </c>
      <c r="K1727" s="11">
        <f>IF(($B1728-$B$16)&gt;(0.0417),(VLOOKUP($G1727,'stability from Xu'!$C$2:$K$1021,(ROUND($N$11/5,0)+2),TRUE)), "n/a")</f>
        <v>19.62</v>
      </c>
      <c r="L1727" s="11" t="str">
        <f t="shared" si="53"/>
        <v>Yes</v>
      </c>
    </row>
    <row r="1728" spans="1:12" x14ac:dyDescent="0.2">
      <c r="A1728">
        <v>5165</v>
      </c>
      <c r="B1728" s="1">
        <v>42875.139351851853</v>
      </c>
      <c r="C1728">
        <v>6.41</v>
      </c>
      <c r="D1728">
        <v>244.67</v>
      </c>
      <c r="G1728" s="2">
        <f t="shared" si="52"/>
        <v>24.380045454545453</v>
      </c>
      <c r="K1728" s="11">
        <f>IF(($B1729-$B$16)&gt;(0.0417),(VLOOKUP($G1728,'stability from Xu'!$C$2:$K$1021,(ROUND($N$11/5,0)+2),TRUE)), "n/a")</f>
        <v>19.62</v>
      </c>
      <c r="L1728" s="11" t="str">
        <f t="shared" si="53"/>
        <v>Yes</v>
      </c>
    </row>
    <row r="1729" spans="1:12" x14ac:dyDescent="0.2">
      <c r="A1729">
        <v>5166</v>
      </c>
      <c r="B1729" s="1">
        <v>42875.139467592591</v>
      </c>
      <c r="C1729">
        <v>6.41</v>
      </c>
      <c r="D1729">
        <v>244.76</v>
      </c>
      <c r="G1729" s="2">
        <f t="shared" si="52"/>
        <v>24.389045454545453</v>
      </c>
      <c r="K1729" s="11">
        <f>IF(($B1730-$B$16)&gt;(0.0417),(VLOOKUP($G1729,'stability from Xu'!$C$2:$K$1021,(ROUND($N$11/5,0)+2),TRUE)), "n/a")</f>
        <v>19.62</v>
      </c>
      <c r="L1729" s="11" t="str">
        <f t="shared" si="53"/>
        <v>Yes</v>
      </c>
    </row>
    <row r="1730" spans="1:12" x14ac:dyDescent="0.2">
      <c r="A1730">
        <v>5167</v>
      </c>
      <c r="B1730" s="1">
        <v>42875.13958333333</v>
      </c>
      <c r="C1730">
        <v>6.37</v>
      </c>
      <c r="D1730">
        <v>244.67</v>
      </c>
      <c r="G1730" s="2">
        <f t="shared" si="52"/>
        <v>24.380045454545453</v>
      </c>
      <c r="K1730" s="11">
        <f>IF(($B1731-$B$16)&gt;(0.0417),(VLOOKUP($G1730,'stability from Xu'!$C$2:$K$1021,(ROUND($N$11/5,0)+2),TRUE)), "n/a")</f>
        <v>19.62</v>
      </c>
      <c r="L1730" s="11" t="str">
        <f t="shared" si="53"/>
        <v>Yes</v>
      </c>
    </row>
    <row r="1731" spans="1:12" x14ac:dyDescent="0.2">
      <c r="A1731">
        <v>5168</v>
      </c>
      <c r="B1731" s="1">
        <v>42875.139699074076</v>
      </c>
      <c r="C1731">
        <v>6.37</v>
      </c>
      <c r="D1731">
        <v>244.76</v>
      </c>
      <c r="G1731" s="2">
        <f t="shared" si="52"/>
        <v>24.389045454545453</v>
      </c>
      <c r="K1731" s="11">
        <f>IF(($B1732-$B$16)&gt;(0.0417),(VLOOKUP($G1731,'stability from Xu'!$C$2:$K$1021,(ROUND($N$11/5,0)+2),TRUE)), "n/a")</f>
        <v>19.62</v>
      </c>
      <c r="L1731" s="11" t="str">
        <f t="shared" si="53"/>
        <v>Yes</v>
      </c>
    </row>
    <row r="1732" spans="1:12" x14ac:dyDescent="0.2">
      <c r="A1732">
        <v>5169</v>
      </c>
      <c r="B1732" s="1">
        <v>42875.139814814815</v>
      </c>
      <c r="C1732">
        <v>6.37</v>
      </c>
      <c r="D1732">
        <v>244.59</v>
      </c>
      <c r="G1732" s="2">
        <f t="shared" si="52"/>
        <v>24.372045454545454</v>
      </c>
      <c r="K1732" s="11">
        <f>IF(($B1733-$B$16)&gt;(0.0417),(VLOOKUP($G1732,'stability from Xu'!$C$2:$K$1021,(ROUND($N$11/5,0)+2),TRUE)), "n/a")</f>
        <v>19.62</v>
      </c>
      <c r="L1732" s="11" t="str">
        <f t="shared" si="53"/>
        <v>Yes</v>
      </c>
    </row>
    <row r="1733" spans="1:12" x14ac:dyDescent="0.2">
      <c r="A1733">
        <v>5170</v>
      </c>
      <c r="B1733" s="1">
        <v>42875.139930555553</v>
      </c>
      <c r="C1733">
        <v>6.37</v>
      </c>
      <c r="D1733">
        <v>244.67</v>
      </c>
      <c r="G1733" s="2">
        <f t="shared" si="52"/>
        <v>24.380045454545453</v>
      </c>
      <c r="K1733" s="11">
        <f>IF(($B1734-$B$16)&gt;(0.0417),(VLOOKUP($G1733,'stability from Xu'!$C$2:$K$1021,(ROUND($N$11/5,0)+2),TRUE)), "n/a")</f>
        <v>19.62</v>
      </c>
      <c r="L1733" s="11" t="str">
        <f t="shared" si="53"/>
        <v>Yes</v>
      </c>
    </row>
    <row r="1734" spans="1:12" x14ac:dyDescent="0.2">
      <c r="A1734">
        <v>5171</v>
      </c>
      <c r="B1734" s="1">
        <v>42875.140046296299</v>
      </c>
      <c r="C1734">
        <v>6.37</v>
      </c>
      <c r="D1734">
        <v>244.67</v>
      </c>
      <c r="G1734" s="2">
        <f t="shared" si="52"/>
        <v>24.380045454545453</v>
      </c>
      <c r="K1734" s="11">
        <f>IF(($B1735-$B$16)&gt;(0.0417),(VLOOKUP($G1734,'stability from Xu'!$C$2:$K$1021,(ROUND($N$11/5,0)+2),TRUE)), "n/a")</f>
        <v>19.62</v>
      </c>
      <c r="L1734" s="11" t="str">
        <f t="shared" si="53"/>
        <v>Yes</v>
      </c>
    </row>
    <row r="1735" spans="1:12" x14ac:dyDescent="0.2">
      <c r="A1735">
        <v>5172</v>
      </c>
      <c r="B1735" s="1">
        <v>42875.140162037038</v>
      </c>
      <c r="C1735">
        <v>6.37</v>
      </c>
      <c r="D1735">
        <v>244.59</v>
      </c>
      <c r="G1735" s="2">
        <f t="shared" si="52"/>
        <v>24.372045454545454</v>
      </c>
      <c r="K1735" s="11">
        <f>IF(($B1736-$B$16)&gt;(0.0417),(VLOOKUP($G1735,'stability from Xu'!$C$2:$K$1021,(ROUND($N$11/5,0)+2),TRUE)), "n/a")</f>
        <v>19.62</v>
      </c>
      <c r="L1735" s="11" t="str">
        <f t="shared" si="53"/>
        <v>Yes</v>
      </c>
    </row>
    <row r="1736" spans="1:12" x14ac:dyDescent="0.2">
      <c r="A1736">
        <v>5173</v>
      </c>
      <c r="B1736" s="1">
        <v>42875.140277777777</v>
      </c>
      <c r="C1736">
        <v>6.37</v>
      </c>
      <c r="D1736">
        <v>244.67</v>
      </c>
      <c r="G1736" s="2">
        <f t="shared" si="52"/>
        <v>24.380045454545453</v>
      </c>
      <c r="K1736" s="11">
        <f>IF(($B1737-$B$16)&gt;(0.0417),(VLOOKUP($G1736,'stability from Xu'!$C$2:$K$1021,(ROUND($N$11/5,0)+2),TRUE)), "n/a")</f>
        <v>19.62</v>
      </c>
      <c r="L1736" s="11" t="str">
        <f t="shared" si="53"/>
        <v>Yes</v>
      </c>
    </row>
    <row r="1737" spans="1:12" x14ac:dyDescent="0.2">
      <c r="A1737">
        <v>5174</v>
      </c>
      <c r="B1737" s="1">
        <v>42875.140393518515</v>
      </c>
      <c r="C1737">
        <v>6.37</v>
      </c>
      <c r="D1737">
        <v>244.76</v>
      </c>
      <c r="G1737" s="2">
        <f t="shared" si="52"/>
        <v>24.389045454545453</v>
      </c>
      <c r="K1737" s="11">
        <f>IF(($B1738-$B$16)&gt;(0.0417),(VLOOKUP($G1737,'stability from Xu'!$C$2:$K$1021,(ROUND($N$11/5,0)+2),TRUE)), "n/a")</f>
        <v>19.62</v>
      </c>
      <c r="L1737" s="11" t="str">
        <f t="shared" si="53"/>
        <v>Yes</v>
      </c>
    </row>
    <row r="1738" spans="1:12" x14ac:dyDescent="0.2">
      <c r="A1738">
        <v>5175</v>
      </c>
      <c r="B1738" s="1">
        <v>42875.140509259261</v>
      </c>
      <c r="C1738">
        <v>6.37</v>
      </c>
      <c r="D1738">
        <v>244.51</v>
      </c>
      <c r="G1738" s="2">
        <f t="shared" si="52"/>
        <v>24.364045454545455</v>
      </c>
      <c r="K1738" s="11">
        <f>IF(($B1739-$B$16)&gt;(0.0417),(VLOOKUP($G1738,'stability from Xu'!$C$2:$K$1021,(ROUND($N$11/5,0)+2),TRUE)), "n/a")</f>
        <v>19.62</v>
      </c>
      <c r="L1738" s="11" t="str">
        <f t="shared" si="53"/>
        <v>Yes</v>
      </c>
    </row>
    <row r="1739" spans="1:12" x14ac:dyDescent="0.2">
      <c r="A1739">
        <v>5176</v>
      </c>
      <c r="B1739" s="1">
        <v>42875.140625</v>
      </c>
      <c r="C1739">
        <v>6.37</v>
      </c>
      <c r="D1739">
        <v>244.76</v>
      </c>
      <c r="G1739" s="2">
        <f t="shared" si="52"/>
        <v>24.389045454545453</v>
      </c>
      <c r="K1739" s="11">
        <f>IF(($B1740-$B$16)&gt;(0.0417),(VLOOKUP($G1739,'stability from Xu'!$C$2:$K$1021,(ROUND($N$11/5,0)+2),TRUE)), "n/a")</f>
        <v>19.62</v>
      </c>
      <c r="L1739" s="11" t="str">
        <f t="shared" si="53"/>
        <v>Yes</v>
      </c>
    </row>
    <row r="1740" spans="1:12" x14ac:dyDescent="0.2">
      <c r="A1740">
        <v>5177</v>
      </c>
      <c r="B1740" s="1">
        <v>42875.140740740739</v>
      </c>
      <c r="C1740">
        <v>6.37</v>
      </c>
      <c r="D1740">
        <v>244.67</v>
      </c>
      <c r="G1740" s="2">
        <f t="shared" si="52"/>
        <v>24.380045454545453</v>
      </c>
      <c r="K1740" s="11">
        <f>IF(($B1741-$B$16)&gt;(0.0417),(VLOOKUP($G1740,'stability from Xu'!$C$2:$K$1021,(ROUND($N$11/5,0)+2),TRUE)), "n/a")</f>
        <v>19.62</v>
      </c>
      <c r="L1740" s="11" t="str">
        <f t="shared" si="53"/>
        <v>Yes</v>
      </c>
    </row>
    <row r="1741" spans="1:12" x14ac:dyDescent="0.2">
      <c r="A1741">
        <v>5178</v>
      </c>
      <c r="B1741" s="1">
        <v>42875.140856481485</v>
      </c>
      <c r="C1741">
        <v>6.37</v>
      </c>
      <c r="D1741">
        <v>244.67</v>
      </c>
      <c r="G1741" s="2">
        <f t="shared" si="52"/>
        <v>24.380045454545453</v>
      </c>
      <c r="K1741" s="11">
        <f>IF(($B1742-$B$16)&gt;(0.0417),(VLOOKUP($G1741,'stability from Xu'!$C$2:$K$1021,(ROUND($N$11/5,0)+2),TRUE)), "n/a")</f>
        <v>19.62</v>
      </c>
      <c r="L1741" s="11" t="str">
        <f t="shared" si="53"/>
        <v>Yes</v>
      </c>
    </row>
    <row r="1742" spans="1:12" x14ac:dyDescent="0.2">
      <c r="A1742">
        <v>5179</v>
      </c>
      <c r="B1742" s="1">
        <v>42875.140972222223</v>
      </c>
      <c r="C1742">
        <v>6.37</v>
      </c>
      <c r="D1742">
        <v>244.76</v>
      </c>
      <c r="G1742" s="2">
        <f t="shared" si="52"/>
        <v>24.389045454545453</v>
      </c>
      <c r="K1742" s="11">
        <f>IF(($B1743-$B$16)&gt;(0.0417),(VLOOKUP($G1742,'stability from Xu'!$C$2:$K$1021,(ROUND($N$11/5,0)+2),TRUE)), "n/a")</f>
        <v>19.62</v>
      </c>
      <c r="L1742" s="11" t="str">
        <f t="shared" si="53"/>
        <v>Yes</v>
      </c>
    </row>
    <row r="1743" spans="1:12" x14ac:dyDescent="0.2">
      <c r="A1743">
        <v>5180</v>
      </c>
      <c r="B1743" s="1">
        <v>42875.141087962962</v>
      </c>
      <c r="C1743">
        <v>6.37</v>
      </c>
      <c r="D1743">
        <v>244.59</v>
      </c>
      <c r="G1743" s="2">
        <f t="shared" si="52"/>
        <v>24.372045454545454</v>
      </c>
      <c r="K1743" s="11">
        <f>IF(($B1744-$B$16)&gt;(0.0417),(VLOOKUP($G1743,'stability from Xu'!$C$2:$K$1021,(ROUND($N$11/5,0)+2),TRUE)), "n/a")</f>
        <v>19.62</v>
      </c>
      <c r="L1743" s="11" t="str">
        <f t="shared" si="53"/>
        <v>Yes</v>
      </c>
    </row>
    <row r="1744" spans="1:12" x14ac:dyDescent="0.2">
      <c r="A1744">
        <v>5181</v>
      </c>
      <c r="B1744" s="1">
        <v>42875.141203703701</v>
      </c>
      <c r="C1744">
        <v>6.37</v>
      </c>
      <c r="D1744">
        <v>244.76</v>
      </c>
      <c r="G1744" s="2">
        <f t="shared" ref="G1744:G1807" si="54">(D1744/10-$G$7)*$G$8</f>
        <v>24.389045454545453</v>
      </c>
      <c r="K1744" s="11">
        <f>IF(($B1745-$B$16)&gt;(0.0417),(VLOOKUP($G1744,'stability from Xu'!$C$2:$K$1021,(ROUND($N$11/5,0)+2),TRUE)), "n/a")</f>
        <v>19.62</v>
      </c>
      <c r="L1744" s="11" t="str">
        <f t="shared" ref="L1744:L1807" si="55">IF($K1744="N/A", "-",IF(C1744&gt;K1744,"NO","Yes"))</f>
        <v>Yes</v>
      </c>
    </row>
    <row r="1745" spans="1:12" x14ac:dyDescent="0.2">
      <c r="A1745">
        <v>5182</v>
      </c>
      <c r="B1745" s="1">
        <v>42875.141319444447</v>
      </c>
      <c r="C1745">
        <v>6.37</v>
      </c>
      <c r="D1745">
        <v>244.84</v>
      </c>
      <c r="G1745" s="2">
        <f t="shared" si="54"/>
        <v>24.397045454545456</v>
      </c>
      <c r="K1745" s="11">
        <f>IF(($B1746-$B$16)&gt;(0.0417),(VLOOKUP($G1745,'stability from Xu'!$C$2:$K$1021,(ROUND($N$11/5,0)+2),TRUE)), "n/a")</f>
        <v>19.62</v>
      </c>
      <c r="L1745" s="11" t="str">
        <f t="shared" si="55"/>
        <v>Yes</v>
      </c>
    </row>
    <row r="1746" spans="1:12" x14ac:dyDescent="0.2">
      <c r="A1746">
        <v>5183</v>
      </c>
      <c r="B1746" s="1">
        <v>42875.141435185185</v>
      </c>
      <c r="C1746">
        <v>6.37</v>
      </c>
      <c r="D1746">
        <v>244.76</v>
      </c>
      <c r="G1746" s="2">
        <f t="shared" si="54"/>
        <v>24.389045454545453</v>
      </c>
      <c r="K1746" s="11">
        <f>IF(($B1747-$B$16)&gt;(0.0417),(VLOOKUP($G1746,'stability from Xu'!$C$2:$K$1021,(ROUND($N$11/5,0)+2),TRUE)), "n/a")</f>
        <v>19.62</v>
      </c>
      <c r="L1746" s="11" t="str">
        <f t="shared" si="55"/>
        <v>Yes</v>
      </c>
    </row>
    <row r="1747" spans="1:12" x14ac:dyDescent="0.2">
      <c r="A1747">
        <v>5184</v>
      </c>
      <c r="B1747" s="1">
        <v>42875.141550925924</v>
      </c>
      <c r="C1747">
        <v>6.37</v>
      </c>
      <c r="D1747">
        <v>244.84</v>
      </c>
      <c r="G1747" s="2">
        <f t="shared" si="54"/>
        <v>24.397045454545456</v>
      </c>
      <c r="K1747" s="11">
        <f>IF(($B1748-$B$16)&gt;(0.0417),(VLOOKUP($G1747,'stability from Xu'!$C$2:$K$1021,(ROUND($N$11/5,0)+2),TRUE)), "n/a")</f>
        <v>19.62</v>
      </c>
      <c r="L1747" s="11" t="str">
        <f t="shared" si="55"/>
        <v>Yes</v>
      </c>
    </row>
    <row r="1748" spans="1:12" x14ac:dyDescent="0.2">
      <c r="A1748">
        <v>5185</v>
      </c>
      <c r="B1748" s="1">
        <v>42875.14166666667</v>
      </c>
      <c r="C1748">
        <v>6.37</v>
      </c>
      <c r="D1748">
        <v>244.67</v>
      </c>
      <c r="G1748" s="2">
        <f t="shared" si="54"/>
        <v>24.380045454545453</v>
      </c>
      <c r="K1748" s="11">
        <f>IF(($B1749-$B$16)&gt;(0.0417),(VLOOKUP($G1748,'stability from Xu'!$C$2:$K$1021,(ROUND($N$11/5,0)+2),TRUE)), "n/a")</f>
        <v>19.62</v>
      </c>
      <c r="L1748" s="11" t="str">
        <f t="shared" si="55"/>
        <v>Yes</v>
      </c>
    </row>
    <row r="1749" spans="1:12" x14ac:dyDescent="0.2">
      <c r="A1749">
        <v>5186</v>
      </c>
      <c r="B1749" s="1">
        <v>42875.141782407409</v>
      </c>
      <c r="C1749">
        <v>6.37</v>
      </c>
      <c r="D1749">
        <v>244.76</v>
      </c>
      <c r="G1749" s="2">
        <f t="shared" si="54"/>
        <v>24.389045454545453</v>
      </c>
      <c r="K1749" s="11">
        <f>IF(($B1750-$B$16)&gt;(0.0417),(VLOOKUP($G1749,'stability from Xu'!$C$2:$K$1021,(ROUND($N$11/5,0)+2),TRUE)), "n/a")</f>
        <v>19.62</v>
      </c>
      <c r="L1749" s="11" t="str">
        <f t="shared" si="55"/>
        <v>Yes</v>
      </c>
    </row>
    <row r="1750" spans="1:12" x14ac:dyDescent="0.2">
      <c r="A1750">
        <v>5187</v>
      </c>
      <c r="B1750" s="1">
        <v>42875.141898148147</v>
      </c>
      <c r="C1750">
        <v>6.37</v>
      </c>
      <c r="D1750">
        <v>244.84</v>
      </c>
      <c r="G1750" s="2">
        <f t="shared" si="54"/>
        <v>24.397045454545456</v>
      </c>
      <c r="K1750" s="11">
        <f>IF(($B1751-$B$16)&gt;(0.0417),(VLOOKUP($G1750,'stability from Xu'!$C$2:$K$1021,(ROUND($N$11/5,0)+2),TRUE)), "n/a")</f>
        <v>19.62</v>
      </c>
      <c r="L1750" s="11" t="str">
        <f t="shared" si="55"/>
        <v>Yes</v>
      </c>
    </row>
    <row r="1751" spans="1:12" x14ac:dyDescent="0.2">
      <c r="A1751">
        <v>5188</v>
      </c>
      <c r="B1751" s="1">
        <v>42875.142013888886</v>
      </c>
      <c r="C1751">
        <v>6.37</v>
      </c>
      <c r="D1751">
        <v>244.59</v>
      </c>
      <c r="G1751" s="2">
        <f t="shared" si="54"/>
        <v>24.372045454545454</v>
      </c>
      <c r="K1751" s="11">
        <f>IF(($B1752-$B$16)&gt;(0.0417),(VLOOKUP($G1751,'stability from Xu'!$C$2:$K$1021,(ROUND($N$11/5,0)+2),TRUE)), "n/a")</f>
        <v>19.62</v>
      </c>
      <c r="L1751" s="11" t="str">
        <f t="shared" si="55"/>
        <v>Yes</v>
      </c>
    </row>
    <row r="1752" spans="1:12" x14ac:dyDescent="0.2">
      <c r="A1752">
        <v>5189</v>
      </c>
      <c r="B1752" s="1">
        <v>42875.142129629632</v>
      </c>
      <c r="C1752">
        <v>6.37</v>
      </c>
      <c r="D1752">
        <v>244.67</v>
      </c>
      <c r="G1752" s="2">
        <f t="shared" si="54"/>
        <v>24.380045454545453</v>
      </c>
      <c r="K1752" s="11">
        <f>IF(($B1753-$B$16)&gt;(0.0417),(VLOOKUP($G1752,'stability from Xu'!$C$2:$K$1021,(ROUND($N$11/5,0)+2),TRUE)), "n/a")</f>
        <v>19.62</v>
      </c>
      <c r="L1752" s="11" t="str">
        <f t="shared" si="55"/>
        <v>Yes</v>
      </c>
    </row>
    <row r="1753" spans="1:12" x14ac:dyDescent="0.2">
      <c r="A1753">
        <v>5190</v>
      </c>
      <c r="B1753" s="1">
        <v>42875.142245370371</v>
      </c>
      <c r="C1753">
        <v>6.37</v>
      </c>
      <c r="D1753">
        <v>244.76</v>
      </c>
      <c r="G1753" s="2">
        <f t="shared" si="54"/>
        <v>24.389045454545453</v>
      </c>
      <c r="K1753" s="11">
        <f>IF(($B1754-$B$16)&gt;(0.0417),(VLOOKUP($G1753,'stability from Xu'!$C$2:$K$1021,(ROUND($N$11/5,0)+2),TRUE)), "n/a")</f>
        <v>19.62</v>
      </c>
      <c r="L1753" s="11" t="str">
        <f t="shared" si="55"/>
        <v>Yes</v>
      </c>
    </row>
    <row r="1754" spans="1:12" x14ac:dyDescent="0.2">
      <c r="A1754">
        <v>5191</v>
      </c>
      <c r="B1754" s="1">
        <v>42875.142361111109</v>
      </c>
      <c r="C1754">
        <v>6.37</v>
      </c>
      <c r="D1754">
        <v>244.51</v>
      </c>
      <c r="G1754" s="2">
        <f t="shared" si="54"/>
        <v>24.364045454545455</v>
      </c>
      <c r="K1754" s="11">
        <f>IF(($B1755-$B$16)&gt;(0.0417),(VLOOKUP($G1754,'stability from Xu'!$C$2:$K$1021,(ROUND($N$11/5,0)+2),TRUE)), "n/a")</f>
        <v>19.62</v>
      </c>
      <c r="L1754" s="11" t="str">
        <f t="shared" si="55"/>
        <v>Yes</v>
      </c>
    </row>
    <row r="1755" spans="1:12" x14ac:dyDescent="0.2">
      <c r="A1755">
        <v>5192</v>
      </c>
      <c r="B1755" s="1">
        <v>42875.142476851855</v>
      </c>
      <c r="C1755">
        <v>6.37</v>
      </c>
      <c r="D1755">
        <v>244.67</v>
      </c>
      <c r="G1755" s="2">
        <f t="shared" si="54"/>
        <v>24.380045454545453</v>
      </c>
      <c r="K1755" s="11">
        <f>IF(($B1756-$B$16)&gt;(0.0417),(VLOOKUP($G1755,'stability from Xu'!$C$2:$K$1021,(ROUND($N$11/5,0)+2),TRUE)), "n/a")</f>
        <v>19.62</v>
      </c>
      <c r="L1755" s="11" t="str">
        <f t="shared" si="55"/>
        <v>Yes</v>
      </c>
    </row>
    <row r="1756" spans="1:12" x14ac:dyDescent="0.2">
      <c r="A1756">
        <v>5193</v>
      </c>
      <c r="B1756" s="1">
        <v>42875.142592592594</v>
      </c>
      <c r="C1756">
        <v>6.37</v>
      </c>
      <c r="D1756">
        <v>244.67</v>
      </c>
      <c r="G1756" s="2">
        <f t="shared" si="54"/>
        <v>24.380045454545453</v>
      </c>
      <c r="K1756" s="11">
        <f>IF(($B1757-$B$16)&gt;(0.0417),(VLOOKUP($G1756,'stability from Xu'!$C$2:$K$1021,(ROUND($N$11/5,0)+2),TRUE)), "n/a")</f>
        <v>19.62</v>
      </c>
      <c r="L1756" s="11" t="str">
        <f t="shared" si="55"/>
        <v>Yes</v>
      </c>
    </row>
    <row r="1757" spans="1:12" x14ac:dyDescent="0.2">
      <c r="A1757">
        <v>5194</v>
      </c>
      <c r="B1757" s="1">
        <v>42875.142708333333</v>
      </c>
      <c r="C1757">
        <v>6.37</v>
      </c>
      <c r="D1757">
        <v>244.59</v>
      </c>
      <c r="G1757" s="2">
        <f t="shared" si="54"/>
        <v>24.372045454545454</v>
      </c>
      <c r="K1757" s="11">
        <f>IF(($B1758-$B$16)&gt;(0.0417),(VLOOKUP($G1757,'stability from Xu'!$C$2:$K$1021,(ROUND($N$11/5,0)+2),TRUE)), "n/a")</f>
        <v>19.62</v>
      </c>
      <c r="L1757" s="11" t="str">
        <f t="shared" si="55"/>
        <v>Yes</v>
      </c>
    </row>
    <row r="1758" spans="1:12" x14ac:dyDescent="0.2">
      <c r="A1758">
        <v>5195</v>
      </c>
      <c r="B1758" s="1">
        <v>42875.142824074072</v>
      </c>
      <c r="C1758">
        <v>6.37</v>
      </c>
      <c r="D1758">
        <v>244.67</v>
      </c>
      <c r="G1758" s="2">
        <f t="shared" si="54"/>
        <v>24.380045454545453</v>
      </c>
      <c r="K1758" s="11">
        <f>IF(($B1759-$B$16)&gt;(0.0417),(VLOOKUP($G1758,'stability from Xu'!$C$2:$K$1021,(ROUND($N$11/5,0)+2),TRUE)), "n/a")</f>
        <v>19.62</v>
      </c>
      <c r="L1758" s="11" t="str">
        <f t="shared" si="55"/>
        <v>Yes</v>
      </c>
    </row>
    <row r="1759" spans="1:12" x14ac:dyDescent="0.2">
      <c r="A1759">
        <v>5196</v>
      </c>
      <c r="B1759" s="1">
        <v>42875.142939814818</v>
      </c>
      <c r="C1759">
        <v>6.37</v>
      </c>
      <c r="D1759">
        <v>244.67</v>
      </c>
      <c r="G1759" s="2">
        <f t="shared" si="54"/>
        <v>24.380045454545453</v>
      </c>
      <c r="K1759" s="11">
        <f>IF(($B1760-$B$16)&gt;(0.0417),(VLOOKUP($G1759,'stability from Xu'!$C$2:$K$1021,(ROUND($N$11/5,0)+2),TRUE)), "n/a")</f>
        <v>19.62</v>
      </c>
      <c r="L1759" s="11" t="str">
        <f t="shared" si="55"/>
        <v>Yes</v>
      </c>
    </row>
    <row r="1760" spans="1:12" x14ac:dyDescent="0.2">
      <c r="A1760">
        <v>5197</v>
      </c>
      <c r="B1760" s="1">
        <v>42875.143055555556</v>
      </c>
      <c r="C1760">
        <v>6.37</v>
      </c>
      <c r="D1760">
        <v>244.76</v>
      </c>
      <c r="G1760" s="2">
        <f t="shared" si="54"/>
        <v>24.389045454545453</v>
      </c>
      <c r="K1760" s="11">
        <f>IF(($B1761-$B$16)&gt;(0.0417),(VLOOKUP($G1760,'stability from Xu'!$C$2:$K$1021,(ROUND($N$11/5,0)+2),TRUE)), "n/a")</f>
        <v>19.62</v>
      </c>
      <c r="L1760" s="11" t="str">
        <f t="shared" si="55"/>
        <v>Yes</v>
      </c>
    </row>
    <row r="1761" spans="1:12" x14ac:dyDescent="0.2">
      <c r="A1761">
        <v>5198</v>
      </c>
      <c r="B1761" s="1">
        <v>42875.143171296295</v>
      </c>
      <c r="C1761">
        <v>6.37</v>
      </c>
      <c r="D1761">
        <v>244.59</v>
      </c>
      <c r="G1761" s="2">
        <f t="shared" si="54"/>
        <v>24.372045454545454</v>
      </c>
      <c r="K1761" s="11">
        <f>IF(($B1762-$B$16)&gt;(0.0417),(VLOOKUP($G1761,'stability from Xu'!$C$2:$K$1021,(ROUND($N$11/5,0)+2),TRUE)), "n/a")</f>
        <v>19.62</v>
      </c>
      <c r="L1761" s="11" t="str">
        <f t="shared" si="55"/>
        <v>Yes</v>
      </c>
    </row>
    <row r="1762" spans="1:12" x14ac:dyDescent="0.2">
      <c r="A1762">
        <v>5199</v>
      </c>
      <c r="B1762" s="1">
        <v>42875.143287037034</v>
      </c>
      <c r="C1762">
        <v>6.37</v>
      </c>
      <c r="D1762">
        <v>244.59</v>
      </c>
      <c r="G1762" s="2">
        <f t="shared" si="54"/>
        <v>24.372045454545454</v>
      </c>
      <c r="K1762" s="11">
        <f>IF(($B1763-$B$16)&gt;(0.0417),(VLOOKUP($G1762,'stability from Xu'!$C$2:$K$1021,(ROUND($N$11/5,0)+2),TRUE)), "n/a")</f>
        <v>19.62</v>
      </c>
      <c r="L1762" s="11" t="str">
        <f t="shared" si="55"/>
        <v>Yes</v>
      </c>
    </row>
    <row r="1763" spans="1:12" x14ac:dyDescent="0.2">
      <c r="A1763">
        <v>5200</v>
      </c>
      <c r="B1763" s="1">
        <v>42875.14340277778</v>
      </c>
      <c r="C1763">
        <v>6.37</v>
      </c>
      <c r="D1763">
        <v>244.67</v>
      </c>
      <c r="G1763" s="2">
        <f t="shared" si="54"/>
        <v>24.380045454545453</v>
      </c>
      <c r="K1763" s="11">
        <f>IF(($B1764-$B$16)&gt;(0.0417),(VLOOKUP($G1763,'stability from Xu'!$C$2:$K$1021,(ROUND($N$11/5,0)+2),TRUE)), "n/a")</f>
        <v>19.62</v>
      </c>
      <c r="L1763" s="11" t="str">
        <f t="shared" si="55"/>
        <v>Yes</v>
      </c>
    </row>
    <row r="1764" spans="1:12" x14ac:dyDescent="0.2">
      <c r="A1764">
        <v>5201</v>
      </c>
      <c r="B1764" s="1">
        <v>42875.143518518518</v>
      </c>
      <c r="C1764">
        <v>6.37</v>
      </c>
      <c r="D1764">
        <v>244.59</v>
      </c>
      <c r="G1764" s="2">
        <f t="shared" si="54"/>
        <v>24.372045454545454</v>
      </c>
      <c r="K1764" s="11">
        <f>IF(($B1765-$B$16)&gt;(0.0417),(VLOOKUP($G1764,'stability from Xu'!$C$2:$K$1021,(ROUND($N$11/5,0)+2),TRUE)), "n/a")</f>
        <v>19.62</v>
      </c>
      <c r="L1764" s="11" t="str">
        <f t="shared" si="55"/>
        <v>Yes</v>
      </c>
    </row>
    <row r="1765" spans="1:12" x14ac:dyDescent="0.2">
      <c r="A1765">
        <v>5202</v>
      </c>
      <c r="B1765" s="1">
        <v>42875.143634259257</v>
      </c>
      <c r="C1765">
        <v>6.37</v>
      </c>
      <c r="D1765">
        <v>244.67</v>
      </c>
      <c r="G1765" s="2">
        <f t="shared" si="54"/>
        <v>24.380045454545453</v>
      </c>
      <c r="K1765" s="11">
        <f>IF(($B1766-$B$16)&gt;(0.0417),(VLOOKUP($G1765,'stability from Xu'!$C$2:$K$1021,(ROUND($N$11/5,0)+2),TRUE)), "n/a")</f>
        <v>19.62</v>
      </c>
      <c r="L1765" s="11" t="str">
        <f t="shared" si="55"/>
        <v>Yes</v>
      </c>
    </row>
    <row r="1766" spans="1:12" x14ac:dyDescent="0.2">
      <c r="A1766">
        <v>5203</v>
      </c>
      <c r="B1766" s="1">
        <v>42875.143750000003</v>
      </c>
      <c r="C1766">
        <v>6.37</v>
      </c>
      <c r="D1766">
        <v>244.59</v>
      </c>
      <c r="G1766" s="2">
        <f t="shared" si="54"/>
        <v>24.372045454545454</v>
      </c>
      <c r="K1766" s="11">
        <f>IF(($B1767-$B$16)&gt;(0.0417),(VLOOKUP($G1766,'stability from Xu'!$C$2:$K$1021,(ROUND($N$11/5,0)+2),TRUE)), "n/a")</f>
        <v>19.62</v>
      </c>
      <c r="L1766" s="11" t="str">
        <f t="shared" si="55"/>
        <v>Yes</v>
      </c>
    </row>
    <row r="1767" spans="1:12" x14ac:dyDescent="0.2">
      <c r="A1767">
        <v>5204</v>
      </c>
      <c r="B1767" s="1">
        <v>42875.143865740742</v>
      </c>
      <c r="C1767">
        <v>6.37</v>
      </c>
      <c r="D1767">
        <v>244.67</v>
      </c>
      <c r="G1767" s="2">
        <f t="shared" si="54"/>
        <v>24.380045454545453</v>
      </c>
      <c r="K1767" s="11">
        <f>IF(($B1768-$B$16)&gt;(0.0417),(VLOOKUP($G1767,'stability from Xu'!$C$2:$K$1021,(ROUND($N$11/5,0)+2),TRUE)), "n/a")</f>
        <v>19.62</v>
      </c>
      <c r="L1767" s="11" t="str">
        <f t="shared" si="55"/>
        <v>Yes</v>
      </c>
    </row>
    <row r="1768" spans="1:12" x14ac:dyDescent="0.2">
      <c r="A1768">
        <v>5205</v>
      </c>
      <c r="B1768" s="1">
        <v>42875.14398148148</v>
      </c>
      <c r="C1768">
        <v>6.37</v>
      </c>
      <c r="D1768">
        <v>244.59</v>
      </c>
      <c r="G1768" s="2">
        <f t="shared" si="54"/>
        <v>24.372045454545454</v>
      </c>
      <c r="K1768" s="11">
        <f>IF(($B1769-$B$16)&gt;(0.0417),(VLOOKUP($G1768,'stability from Xu'!$C$2:$K$1021,(ROUND($N$11/5,0)+2),TRUE)), "n/a")</f>
        <v>19.62</v>
      </c>
      <c r="L1768" s="11" t="str">
        <f t="shared" si="55"/>
        <v>Yes</v>
      </c>
    </row>
    <row r="1769" spans="1:12" x14ac:dyDescent="0.2">
      <c r="A1769">
        <v>5206</v>
      </c>
      <c r="B1769" s="1">
        <v>42875.144097222219</v>
      </c>
      <c r="C1769">
        <v>6.37</v>
      </c>
      <c r="D1769">
        <v>244.59</v>
      </c>
      <c r="G1769" s="2">
        <f t="shared" si="54"/>
        <v>24.372045454545454</v>
      </c>
      <c r="K1769" s="11">
        <f>IF(($B1770-$B$16)&gt;(0.0417),(VLOOKUP($G1769,'stability from Xu'!$C$2:$K$1021,(ROUND($N$11/5,0)+2),TRUE)), "n/a")</f>
        <v>19.62</v>
      </c>
      <c r="L1769" s="11" t="str">
        <f t="shared" si="55"/>
        <v>Yes</v>
      </c>
    </row>
    <row r="1770" spans="1:12" x14ac:dyDescent="0.2">
      <c r="A1770">
        <v>5207</v>
      </c>
      <c r="B1770" s="1">
        <v>42875.144212962965</v>
      </c>
      <c r="C1770">
        <v>6.37</v>
      </c>
      <c r="D1770">
        <v>244.67</v>
      </c>
      <c r="G1770" s="2">
        <f t="shared" si="54"/>
        <v>24.380045454545453</v>
      </c>
      <c r="K1770" s="11">
        <f>IF(($B1771-$B$16)&gt;(0.0417),(VLOOKUP($G1770,'stability from Xu'!$C$2:$K$1021,(ROUND($N$11/5,0)+2),TRUE)), "n/a")</f>
        <v>19.62</v>
      </c>
      <c r="L1770" s="11" t="str">
        <f t="shared" si="55"/>
        <v>Yes</v>
      </c>
    </row>
    <row r="1771" spans="1:12" x14ac:dyDescent="0.2">
      <c r="A1771">
        <v>5208</v>
      </c>
      <c r="B1771" s="1">
        <v>42875.144328703704</v>
      </c>
      <c r="C1771">
        <v>6.37</v>
      </c>
      <c r="D1771">
        <v>244.59</v>
      </c>
      <c r="G1771" s="2">
        <f t="shared" si="54"/>
        <v>24.372045454545454</v>
      </c>
      <c r="K1771" s="11">
        <f>IF(($B1772-$B$16)&gt;(0.0417),(VLOOKUP($G1771,'stability from Xu'!$C$2:$K$1021,(ROUND($N$11/5,0)+2),TRUE)), "n/a")</f>
        <v>19.62</v>
      </c>
      <c r="L1771" s="11" t="str">
        <f t="shared" si="55"/>
        <v>Yes</v>
      </c>
    </row>
    <row r="1772" spans="1:12" x14ac:dyDescent="0.2">
      <c r="A1772">
        <v>5209</v>
      </c>
      <c r="B1772" s="1">
        <v>42875.144444444442</v>
      </c>
      <c r="C1772">
        <v>6.37</v>
      </c>
      <c r="D1772">
        <v>244.51</v>
      </c>
      <c r="G1772" s="2">
        <f t="shared" si="54"/>
        <v>24.364045454545455</v>
      </c>
      <c r="K1772" s="11">
        <f>IF(($B1773-$B$16)&gt;(0.0417),(VLOOKUP($G1772,'stability from Xu'!$C$2:$K$1021,(ROUND($N$11/5,0)+2),TRUE)), "n/a")</f>
        <v>19.62</v>
      </c>
      <c r="L1772" s="11" t="str">
        <f t="shared" si="55"/>
        <v>Yes</v>
      </c>
    </row>
    <row r="1773" spans="1:12" x14ac:dyDescent="0.2">
      <c r="A1773">
        <v>5210</v>
      </c>
      <c r="B1773" s="1">
        <v>42875.144560185188</v>
      </c>
      <c r="C1773">
        <v>6.37</v>
      </c>
      <c r="D1773">
        <v>244.59</v>
      </c>
      <c r="G1773" s="2">
        <f t="shared" si="54"/>
        <v>24.372045454545454</v>
      </c>
      <c r="K1773" s="11">
        <f>IF(($B1774-$B$16)&gt;(0.0417),(VLOOKUP($G1773,'stability from Xu'!$C$2:$K$1021,(ROUND($N$11/5,0)+2),TRUE)), "n/a")</f>
        <v>19.62</v>
      </c>
      <c r="L1773" s="11" t="str">
        <f t="shared" si="55"/>
        <v>Yes</v>
      </c>
    </row>
    <row r="1774" spans="1:12" x14ac:dyDescent="0.2">
      <c r="A1774">
        <v>5211</v>
      </c>
      <c r="B1774" s="1">
        <v>42875.144675925927</v>
      </c>
      <c r="C1774">
        <v>6.37</v>
      </c>
      <c r="D1774">
        <v>244.59</v>
      </c>
      <c r="G1774" s="2">
        <f t="shared" si="54"/>
        <v>24.372045454545454</v>
      </c>
      <c r="K1774" s="11">
        <f>IF(($B1775-$B$16)&gt;(0.0417),(VLOOKUP($G1774,'stability from Xu'!$C$2:$K$1021,(ROUND($N$11/5,0)+2),TRUE)), "n/a")</f>
        <v>19.62</v>
      </c>
      <c r="L1774" s="11" t="str">
        <f t="shared" si="55"/>
        <v>Yes</v>
      </c>
    </row>
    <row r="1775" spans="1:12" x14ac:dyDescent="0.2">
      <c r="A1775">
        <v>5212</v>
      </c>
      <c r="B1775" s="1">
        <v>42875.144791666666</v>
      </c>
      <c r="C1775">
        <v>6.37</v>
      </c>
      <c r="D1775">
        <v>244.67</v>
      </c>
      <c r="G1775" s="2">
        <f t="shared" si="54"/>
        <v>24.380045454545453</v>
      </c>
      <c r="K1775" s="11">
        <f>IF(($B1776-$B$16)&gt;(0.0417),(VLOOKUP($G1775,'stability from Xu'!$C$2:$K$1021,(ROUND($N$11/5,0)+2),TRUE)), "n/a")</f>
        <v>19.62</v>
      </c>
      <c r="L1775" s="11" t="str">
        <f t="shared" si="55"/>
        <v>Yes</v>
      </c>
    </row>
    <row r="1776" spans="1:12" x14ac:dyDescent="0.2">
      <c r="A1776">
        <v>5213</v>
      </c>
      <c r="B1776" s="1">
        <v>42875.144907407404</v>
      </c>
      <c r="C1776">
        <v>6.37</v>
      </c>
      <c r="D1776">
        <v>244.59</v>
      </c>
      <c r="G1776" s="2">
        <f t="shared" si="54"/>
        <v>24.372045454545454</v>
      </c>
      <c r="K1776" s="11">
        <f>IF(($B1777-$B$16)&gt;(0.0417),(VLOOKUP($G1776,'stability from Xu'!$C$2:$K$1021,(ROUND($N$11/5,0)+2),TRUE)), "n/a")</f>
        <v>19.62</v>
      </c>
      <c r="L1776" s="11" t="str">
        <f t="shared" si="55"/>
        <v>Yes</v>
      </c>
    </row>
    <row r="1777" spans="1:12" x14ac:dyDescent="0.2">
      <c r="A1777">
        <v>5214</v>
      </c>
      <c r="B1777" s="1">
        <v>42875.14502314815</v>
      </c>
      <c r="C1777">
        <v>6.37</v>
      </c>
      <c r="D1777">
        <v>244.59</v>
      </c>
      <c r="G1777" s="2">
        <f t="shared" si="54"/>
        <v>24.372045454545454</v>
      </c>
      <c r="K1777" s="11">
        <f>IF(($B1778-$B$16)&gt;(0.0417),(VLOOKUP($G1777,'stability from Xu'!$C$2:$K$1021,(ROUND($N$11/5,0)+2),TRUE)), "n/a")</f>
        <v>19.62</v>
      </c>
      <c r="L1777" s="11" t="str">
        <f t="shared" si="55"/>
        <v>Yes</v>
      </c>
    </row>
    <row r="1778" spans="1:12" x14ac:dyDescent="0.2">
      <c r="A1778">
        <v>5215</v>
      </c>
      <c r="B1778" s="1">
        <v>42875.145138888889</v>
      </c>
      <c r="C1778">
        <v>6.37</v>
      </c>
      <c r="D1778">
        <v>244.67</v>
      </c>
      <c r="G1778" s="2">
        <f t="shared" si="54"/>
        <v>24.380045454545453</v>
      </c>
      <c r="K1778" s="11">
        <f>IF(($B1779-$B$16)&gt;(0.0417),(VLOOKUP($G1778,'stability from Xu'!$C$2:$K$1021,(ROUND($N$11/5,0)+2),TRUE)), "n/a")</f>
        <v>19.62</v>
      </c>
      <c r="L1778" s="11" t="str">
        <f t="shared" si="55"/>
        <v>Yes</v>
      </c>
    </row>
    <row r="1779" spans="1:12" x14ac:dyDescent="0.2">
      <c r="A1779">
        <v>5216</v>
      </c>
      <c r="B1779" s="1">
        <v>42875.145254629628</v>
      </c>
      <c r="C1779">
        <v>6.37</v>
      </c>
      <c r="D1779">
        <v>244.67</v>
      </c>
      <c r="G1779" s="2">
        <f t="shared" si="54"/>
        <v>24.380045454545453</v>
      </c>
      <c r="K1779" s="11">
        <f>IF(($B1780-$B$16)&gt;(0.0417),(VLOOKUP($G1779,'stability from Xu'!$C$2:$K$1021,(ROUND($N$11/5,0)+2),TRUE)), "n/a")</f>
        <v>19.62</v>
      </c>
      <c r="L1779" s="11" t="str">
        <f t="shared" si="55"/>
        <v>Yes</v>
      </c>
    </row>
    <row r="1780" spans="1:12" x14ac:dyDescent="0.2">
      <c r="A1780">
        <v>5217</v>
      </c>
      <c r="B1780" s="1">
        <v>42875.145370370374</v>
      </c>
      <c r="C1780">
        <v>6.37</v>
      </c>
      <c r="D1780">
        <v>244.67</v>
      </c>
      <c r="G1780" s="2">
        <f t="shared" si="54"/>
        <v>24.380045454545453</v>
      </c>
      <c r="K1780" s="11">
        <f>IF(($B1781-$B$16)&gt;(0.0417),(VLOOKUP($G1780,'stability from Xu'!$C$2:$K$1021,(ROUND($N$11/5,0)+2),TRUE)), "n/a")</f>
        <v>19.62</v>
      </c>
      <c r="L1780" s="11" t="str">
        <f t="shared" si="55"/>
        <v>Yes</v>
      </c>
    </row>
    <row r="1781" spans="1:12" x14ac:dyDescent="0.2">
      <c r="A1781">
        <v>5218</v>
      </c>
      <c r="B1781" s="1">
        <v>42875.145486111112</v>
      </c>
      <c r="C1781">
        <v>6.37</v>
      </c>
      <c r="D1781">
        <v>244.67</v>
      </c>
      <c r="G1781" s="2">
        <f t="shared" si="54"/>
        <v>24.380045454545453</v>
      </c>
      <c r="K1781" s="11">
        <f>IF(($B1782-$B$16)&gt;(0.0417),(VLOOKUP($G1781,'stability from Xu'!$C$2:$K$1021,(ROUND($N$11/5,0)+2),TRUE)), "n/a")</f>
        <v>19.62</v>
      </c>
      <c r="L1781" s="11" t="str">
        <f t="shared" si="55"/>
        <v>Yes</v>
      </c>
    </row>
    <row r="1782" spans="1:12" x14ac:dyDescent="0.2">
      <c r="A1782">
        <v>5219</v>
      </c>
      <c r="B1782" s="1">
        <v>42875.145601851851</v>
      </c>
      <c r="C1782">
        <v>6.37</v>
      </c>
      <c r="D1782">
        <v>244.59</v>
      </c>
      <c r="G1782" s="2">
        <f t="shared" si="54"/>
        <v>24.372045454545454</v>
      </c>
      <c r="K1782" s="11">
        <f>IF(($B1783-$B$16)&gt;(0.0417),(VLOOKUP($G1782,'stability from Xu'!$C$2:$K$1021,(ROUND($N$11/5,0)+2),TRUE)), "n/a")</f>
        <v>19.62</v>
      </c>
      <c r="L1782" s="11" t="str">
        <f t="shared" si="55"/>
        <v>Yes</v>
      </c>
    </row>
    <row r="1783" spans="1:12" x14ac:dyDescent="0.2">
      <c r="A1783">
        <v>5220</v>
      </c>
      <c r="B1783" s="1">
        <v>42875.14571759259</v>
      </c>
      <c r="C1783">
        <v>6.37</v>
      </c>
      <c r="D1783">
        <v>244.76</v>
      </c>
      <c r="G1783" s="2">
        <f t="shared" si="54"/>
        <v>24.389045454545453</v>
      </c>
      <c r="K1783" s="11">
        <f>IF(($B1784-$B$16)&gt;(0.0417),(VLOOKUP($G1783,'stability from Xu'!$C$2:$K$1021,(ROUND($N$11/5,0)+2),TRUE)), "n/a")</f>
        <v>19.62</v>
      </c>
      <c r="L1783" s="11" t="str">
        <f t="shared" si="55"/>
        <v>Yes</v>
      </c>
    </row>
    <row r="1784" spans="1:12" x14ac:dyDescent="0.2">
      <c r="A1784">
        <v>5221</v>
      </c>
      <c r="B1784" s="1">
        <v>42875.145833333336</v>
      </c>
      <c r="C1784">
        <v>6.37</v>
      </c>
      <c r="D1784">
        <v>244.67</v>
      </c>
      <c r="G1784" s="2">
        <f t="shared" si="54"/>
        <v>24.380045454545453</v>
      </c>
      <c r="K1784" s="11">
        <f>IF(($B1785-$B$16)&gt;(0.0417),(VLOOKUP($G1784,'stability from Xu'!$C$2:$K$1021,(ROUND($N$11/5,0)+2),TRUE)), "n/a")</f>
        <v>19.62</v>
      </c>
      <c r="L1784" s="11" t="str">
        <f t="shared" si="55"/>
        <v>Yes</v>
      </c>
    </row>
    <row r="1785" spans="1:12" x14ac:dyDescent="0.2">
      <c r="A1785">
        <v>5222</v>
      </c>
      <c r="B1785" s="1">
        <v>42875.145949074074</v>
      </c>
      <c r="C1785">
        <v>6.37</v>
      </c>
      <c r="D1785">
        <v>242.16</v>
      </c>
      <c r="G1785" s="2">
        <f t="shared" si="54"/>
        <v>24.129045454545455</v>
      </c>
      <c r="K1785" s="11">
        <f>IF(($B1786-$B$16)&gt;(0.0417),(VLOOKUP($G1785,'stability from Xu'!$C$2:$K$1021,(ROUND($N$11/5,0)+2),TRUE)), "n/a")</f>
        <v>19.55</v>
      </c>
      <c r="L1785" s="11" t="str">
        <f t="shared" si="55"/>
        <v>Yes</v>
      </c>
    </row>
    <row r="1786" spans="1:12" x14ac:dyDescent="0.2">
      <c r="A1786">
        <v>5223</v>
      </c>
      <c r="B1786" s="1">
        <v>42875.146064814813</v>
      </c>
      <c r="C1786">
        <v>6.37</v>
      </c>
      <c r="D1786">
        <v>240.74</v>
      </c>
      <c r="G1786" s="2">
        <f t="shared" si="54"/>
        <v>23.987045454545456</v>
      </c>
      <c r="K1786" s="11">
        <f>IF(($B1787-$B$16)&gt;(0.0417),(VLOOKUP($G1786,'stability from Xu'!$C$2:$K$1021,(ROUND($N$11/5,0)+2),TRUE)), "n/a")</f>
        <v>19.48</v>
      </c>
      <c r="L1786" s="11" t="str">
        <f t="shared" si="55"/>
        <v>Yes</v>
      </c>
    </row>
    <row r="1787" spans="1:12" x14ac:dyDescent="0.2">
      <c r="A1787">
        <v>5224</v>
      </c>
      <c r="B1787" s="1">
        <v>42875.146180555559</v>
      </c>
      <c r="C1787">
        <v>6.37</v>
      </c>
      <c r="D1787">
        <v>238.98</v>
      </c>
      <c r="G1787" s="2">
        <f t="shared" si="54"/>
        <v>23.811045454545454</v>
      </c>
      <c r="K1787" s="11">
        <f>IF(($B1788-$B$16)&gt;(0.0417),(VLOOKUP($G1787,'stability from Xu'!$C$2:$K$1021,(ROUND($N$11/5,0)+2),TRUE)), "n/a")</f>
        <v>19.45</v>
      </c>
      <c r="L1787" s="11" t="str">
        <f t="shared" si="55"/>
        <v>Yes</v>
      </c>
    </row>
    <row r="1788" spans="1:12" x14ac:dyDescent="0.2">
      <c r="A1788">
        <v>5225</v>
      </c>
      <c r="B1788" s="1">
        <v>42875.146296296298</v>
      </c>
      <c r="C1788">
        <v>6.37</v>
      </c>
      <c r="D1788">
        <v>238.06</v>
      </c>
      <c r="G1788" s="2">
        <f t="shared" si="54"/>
        <v>23.719045454545455</v>
      </c>
      <c r="K1788" s="11">
        <f>IF(($B1789-$B$16)&gt;(0.0417),(VLOOKUP($G1788,'stability from Xu'!$C$2:$K$1021,(ROUND($N$11/5,0)+2),TRUE)), "n/a")</f>
        <v>19.41</v>
      </c>
      <c r="L1788" s="11" t="str">
        <f t="shared" si="55"/>
        <v>Yes</v>
      </c>
    </row>
    <row r="1789" spans="1:12" x14ac:dyDescent="0.2">
      <c r="A1789">
        <v>5226</v>
      </c>
      <c r="B1789" s="1">
        <v>42875.146412037036</v>
      </c>
      <c r="C1789">
        <v>6.37</v>
      </c>
      <c r="D1789">
        <v>236.22</v>
      </c>
      <c r="G1789" s="2">
        <f t="shared" si="54"/>
        <v>23.535045454545454</v>
      </c>
      <c r="K1789" s="11">
        <f>IF(($B1790-$B$16)&gt;(0.0417),(VLOOKUP($G1789,'stability from Xu'!$C$2:$K$1021,(ROUND($N$11/5,0)+2),TRUE)), "n/a")</f>
        <v>19.34</v>
      </c>
      <c r="L1789" s="11" t="str">
        <f t="shared" si="55"/>
        <v>Yes</v>
      </c>
    </row>
    <row r="1790" spans="1:12" x14ac:dyDescent="0.2">
      <c r="A1790">
        <v>5227</v>
      </c>
      <c r="B1790" s="1">
        <v>42875.146527777775</v>
      </c>
      <c r="C1790">
        <v>6.37</v>
      </c>
      <c r="D1790">
        <v>234.04</v>
      </c>
      <c r="G1790" s="2">
        <f t="shared" si="54"/>
        <v>23.317045454545454</v>
      </c>
      <c r="K1790" s="11">
        <f>IF(($B1791-$B$16)&gt;(0.0417),(VLOOKUP($G1790,'stability from Xu'!$C$2:$K$1021,(ROUND($N$11/5,0)+2),TRUE)), "n/a")</f>
        <v>19.27</v>
      </c>
      <c r="L1790" s="11" t="str">
        <f t="shared" si="55"/>
        <v>Yes</v>
      </c>
    </row>
    <row r="1791" spans="1:12" x14ac:dyDescent="0.2">
      <c r="A1791">
        <v>5228</v>
      </c>
      <c r="B1791" s="1">
        <v>42875.146643518521</v>
      </c>
      <c r="C1791">
        <v>6.37</v>
      </c>
      <c r="D1791">
        <v>231.36</v>
      </c>
      <c r="G1791" s="2">
        <f t="shared" si="54"/>
        <v>23.049045454545457</v>
      </c>
      <c r="K1791" s="11">
        <f>IF(($B1792-$B$16)&gt;(0.0417),(VLOOKUP($G1791,'stability from Xu'!$C$2:$K$1021,(ROUND($N$11/5,0)+2),TRUE)), "n/a")</f>
        <v>19.149999999999999</v>
      </c>
      <c r="L1791" s="11" t="str">
        <f t="shared" si="55"/>
        <v>Yes</v>
      </c>
    </row>
    <row r="1792" spans="1:12" x14ac:dyDescent="0.2">
      <c r="A1792">
        <v>5229</v>
      </c>
      <c r="B1792" s="1">
        <v>42875.14675925926</v>
      </c>
      <c r="C1792">
        <v>6.37</v>
      </c>
      <c r="D1792">
        <v>229.68</v>
      </c>
      <c r="G1792" s="2">
        <f t="shared" si="54"/>
        <v>22.881045454545454</v>
      </c>
      <c r="K1792" s="11">
        <f>IF(($B1793-$B$16)&gt;(0.0417),(VLOOKUP($G1792,'stability from Xu'!$C$2:$K$1021,(ROUND($N$11/5,0)+2),TRUE)), "n/a")</f>
        <v>19.079999999999998</v>
      </c>
      <c r="L1792" s="11" t="str">
        <f t="shared" si="55"/>
        <v>Yes</v>
      </c>
    </row>
    <row r="1793" spans="1:12" x14ac:dyDescent="0.2">
      <c r="A1793">
        <v>5230</v>
      </c>
      <c r="B1793" s="1">
        <v>42875.146874999999</v>
      </c>
      <c r="C1793">
        <v>6.37</v>
      </c>
      <c r="D1793">
        <v>228.17</v>
      </c>
      <c r="G1793" s="2">
        <f t="shared" si="54"/>
        <v>22.730045454545454</v>
      </c>
      <c r="K1793" s="11">
        <f>IF(($B1794-$B$16)&gt;(0.0417),(VLOOKUP($G1793,'stability from Xu'!$C$2:$K$1021,(ROUND($N$11/5,0)+2),TRUE)), "n/a")</f>
        <v>19.04</v>
      </c>
      <c r="L1793" s="11" t="str">
        <f t="shared" si="55"/>
        <v>Yes</v>
      </c>
    </row>
    <row r="1794" spans="1:12" x14ac:dyDescent="0.2">
      <c r="A1794">
        <v>5231</v>
      </c>
      <c r="B1794" s="1">
        <v>42875.146990740737</v>
      </c>
      <c r="C1794">
        <v>6.37</v>
      </c>
      <c r="D1794">
        <v>225.99</v>
      </c>
      <c r="G1794" s="2">
        <f t="shared" si="54"/>
        <v>22.512045454545454</v>
      </c>
      <c r="K1794" s="11">
        <f>IF(($B1795-$B$16)&gt;(0.0417),(VLOOKUP($G1794,'stability from Xu'!$C$2:$K$1021,(ROUND($N$11/5,0)+2),TRUE)), "n/a")</f>
        <v>18.97</v>
      </c>
      <c r="L1794" s="11" t="str">
        <f t="shared" si="55"/>
        <v>Yes</v>
      </c>
    </row>
    <row r="1795" spans="1:12" x14ac:dyDescent="0.2">
      <c r="A1795">
        <v>5232</v>
      </c>
      <c r="B1795" s="1">
        <v>42875.147106481483</v>
      </c>
      <c r="C1795">
        <v>6.37</v>
      </c>
      <c r="D1795">
        <v>223.39</v>
      </c>
      <c r="G1795" s="2">
        <f t="shared" si="54"/>
        <v>22.252045454545453</v>
      </c>
      <c r="K1795" s="11">
        <f>IF(($B1796-$B$16)&gt;(0.0417),(VLOOKUP($G1795,'stability from Xu'!$C$2:$K$1021,(ROUND($N$11/5,0)+2),TRUE)), "n/a")</f>
        <v>18.850000000000001</v>
      </c>
      <c r="L1795" s="11" t="str">
        <f t="shared" si="55"/>
        <v>Yes</v>
      </c>
    </row>
    <row r="1796" spans="1:12" x14ac:dyDescent="0.2">
      <c r="A1796">
        <v>5233</v>
      </c>
      <c r="B1796" s="1">
        <v>42875.147222222222</v>
      </c>
      <c r="C1796">
        <v>6.37</v>
      </c>
      <c r="D1796">
        <v>222.47</v>
      </c>
      <c r="G1796" s="2">
        <f t="shared" si="54"/>
        <v>22.160045454545454</v>
      </c>
      <c r="K1796" s="11">
        <f>IF(($B1797-$B$16)&gt;(0.0417),(VLOOKUP($G1796,'stability from Xu'!$C$2:$K$1021,(ROUND($N$11/5,0)+2),TRUE)), "n/a")</f>
        <v>18.82</v>
      </c>
      <c r="L1796" s="11" t="str">
        <f t="shared" si="55"/>
        <v>Yes</v>
      </c>
    </row>
    <row r="1797" spans="1:12" x14ac:dyDescent="0.2">
      <c r="A1797">
        <v>5234</v>
      </c>
      <c r="B1797" s="1">
        <v>42875.147337962961</v>
      </c>
      <c r="C1797">
        <v>6.37</v>
      </c>
      <c r="D1797">
        <v>218.86</v>
      </c>
      <c r="G1797" s="2">
        <f t="shared" si="54"/>
        <v>21.799045454545457</v>
      </c>
      <c r="K1797" s="11">
        <f>IF(($B1798-$B$16)&gt;(0.0417),(VLOOKUP($G1797,'stability from Xu'!$C$2:$K$1021,(ROUND($N$11/5,0)+2),TRUE)), "n/a")</f>
        <v>18.7</v>
      </c>
      <c r="L1797" s="11" t="str">
        <f t="shared" si="55"/>
        <v>Yes</v>
      </c>
    </row>
    <row r="1798" spans="1:12" x14ac:dyDescent="0.2">
      <c r="A1798">
        <v>5235</v>
      </c>
      <c r="B1798" s="1">
        <v>42875.147453703707</v>
      </c>
      <c r="C1798">
        <v>6.37</v>
      </c>
      <c r="D1798">
        <v>216.35</v>
      </c>
      <c r="G1798" s="2">
        <f t="shared" si="54"/>
        <v>21.548045454545452</v>
      </c>
      <c r="K1798" s="11">
        <f>IF(($B1799-$B$16)&gt;(0.0417),(VLOOKUP($G1798,'stability from Xu'!$C$2:$K$1021,(ROUND($N$11/5,0)+2),TRUE)), "n/a")</f>
        <v>18.579999999999998</v>
      </c>
      <c r="L1798" s="11" t="str">
        <f t="shared" si="55"/>
        <v>Yes</v>
      </c>
    </row>
    <row r="1799" spans="1:12" x14ac:dyDescent="0.2">
      <c r="A1799">
        <v>5236</v>
      </c>
      <c r="B1799" s="1">
        <v>42875.147569444445</v>
      </c>
      <c r="C1799">
        <v>6.37</v>
      </c>
      <c r="D1799">
        <v>215.17</v>
      </c>
      <c r="G1799" s="2">
        <f t="shared" si="54"/>
        <v>21.430045454545454</v>
      </c>
      <c r="K1799" s="11">
        <f>IF(($B1800-$B$16)&gt;(0.0417),(VLOOKUP($G1799,'stability from Xu'!$C$2:$K$1021,(ROUND($N$11/5,0)+2),TRUE)), "n/a")</f>
        <v>18.54</v>
      </c>
      <c r="L1799" s="11" t="str">
        <f t="shared" si="55"/>
        <v>Yes</v>
      </c>
    </row>
    <row r="1800" spans="1:12" x14ac:dyDescent="0.2">
      <c r="A1800">
        <v>5237</v>
      </c>
      <c r="B1800" s="1">
        <v>42875.147685185184</v>
      </c>
      <c r="C1800">
        <v>6.37</v>
      </c>
      <c r="D1800">
        <v>211.81</v>
      </c>
      <c r="G1800" s="2">
        <f t="shared" si="54"/>
        <v>21.094045454545455</v>
      </c>
      <c r="K1800" s="11">
        <f>IF(($B1801-$B$16)&gt;(0.0417),(VLOOKUP($G1800,'stability from Xu'!$C$2:$K$1021,(ROUND($N$11/5,0)+2),TRUE)), "n/a")</f>
        <v>18.420000000000002</v>
      </c>
      <c r="L1800" s="11" t="str">
        <f t="shared" si="55"/>
        <v>Yes</v>
      </c>
    </row>
    <row r="1801" spans="1:12" x14ac:dyDescent="0.2">
      <c r="A1801">
        <v>5238</v>
      </c>
      <c r="B1801" s="1">
        <v>42875.147800925923</v>
      </c>
      <c r="C1801">
        <v>6.37</v>
      </c>
      <c r="D1801">
        <v>209.29</v>
      </c>
      <c r="G1801" s="2">
        <f t="shared" si="54"/>
        <v>20.842045454545453</v>
      </c>
      <c r="K1801" s="11">
        <f>IF(($B1802-$B$16)&gt;(0.0417),(VLOOKUP($G1801,'stability from Xu'!$C$2:$K$1021,(ROUND($N$11/5,0)+2),TRUE)), "n/a")</f>
        <v>18.3</v>
      </c>
      <c r="L1801" s="11" t="str">
        <f t="shared" si="55"/>
        <v>Yes</v>
      </c>
    </row>
    <row r="1802" spans="1:12" x14ac:dyDescent="0.2">
      <c r="A1802">
        <v>5239</v>
      </c>
      <c r="B1802" s="1">
        <v>42875.147916666669</v>
      </c>
      <c r="C1802">
        <v>6.37</v>
      </c>
      <c r="D1802">
        <v>207.61</v>
      </c>
      <c r="G1802" s="2">
        <f t="shared" si="54"/>
        <v>20.674045454545457</v>
      </c>
      <c r="K1802" s="11">
        <f>IF(($B1803-$B$16)&gt;(0.0417),(VLOOKUP($G1802,'stability from Xu'!$C$2:$K$1021,(ROUND($N$11/5,0)+2),TRUE)), "n/a")</f>
        <v>18.22</v>
      </c>
      <c r="L1802" s="11" t="str">
        <f t="shared" si="55"/>
        <v>Yes</v>
      </c>
    </row>
    <row r="1803" spans="1:12" x14ac:dyDescent="0.2">
      <c r="A1803">
        <v>5240</v>
      </c>
      <c r="B1803" s="1">
        <v>42875.148032407407</v>
      </c>
      <c r="C1803">
        <v>6.34</v>
      </c>
      <c r="D1803">
        <v>206.77</v>
      </c>
      <c r="G1803" s="2">
        <f t="shared" si="54"/>
        <v>20.590045454545454</v>
      </c>
      <c r="K1803" s="11">
        <f>IF(($B1804-$B$16)&gt;(0.0417),(VLOOKUP($G1803,'stability from Xu'!$C$2:$K$1021,(ROUND($N$11/5,0)+2),TRUE)), "n/a")</f>
        <v>18.22</v>
      </c>
      <c r="L1803" s="11" t="str">
        <f t="shared" si="55"/>
        <v>Yes</v>
      </c>
    </row>
    <row r="1804" spans="1:12" x14ac:dyDescent="0.2">
      <c r="A1804">
        <v>5241</v>
      </c>
      <c r="B1804" s="1">
        <v>42875.148148148146</v>
      </c>
      <c r="C1804">
        <v>6.34</v>
      </c>
      <c r="D1804">
        <v>206.44</v>
      </c>
      <c r="G1804" s="2">
        <f t="shared" si="54"/>
        <v>20.557045454545452</v>
      </c>
      <c r="K1804" s="11">
        <f>IF(($B1805-$B$16)&gt;(0.0417),(VLOOKUP($G1804,'stability from Xu'!$C$2:$K$1021,(ROUND($N$11/5,0)+2),TRUE)), "n/a")</f>
        <v>18.18</v>
      </c>
      <c r="L1804" s="11" t="str">
        <f t="shared" si="55"/>
        <v>Yes</v>
      </c>
    </row>
    <row r="1805" spans="1:12" x14ac:dyDescent="0.2">
      <c r="A1805">
        <v>5242</v>
      </c>
      <c r="B1805" s="1">
        <v>42875.148263888892</v>
      </c>
      <c r="C1805">
        <v>6.34</v>
      </c>
      <c r="D1805">
        <v>206.35</v>
      </c>
      <c r="G1805" s="2">
        <f t="shared" si="54"/>
        <v>20.548045454545452</v>
      </c>
      <c r="K1805" s="11">
        <f>IF(($B1806-$B$16)&gt;(0.0417),(VLOOKUP($G1805,'stability from Xu'!$C$2:$K$1021,(ROUND($N$11/5,0)+2),TRUE)), "n/a")</f>
        <v>18.18</v>
      </c>
      <c r="L1805" s="11" t="str">
        <f t="shared" si="55"/>
        <v>Yes</v>
      </c>
    </row>
    <row r="1806" spans="1:12" x14ac:dyDescent="0.2">
      <c r="A1806">
        <v>5243</v>
      </c>
      <c r="B1806" s="1">
        <v>42875.148379629631</v>
      </c>
      <c r="C1806">
        <v>6.3</v>
      </c>
      <c r="D1806">
        <v>206.35</v>
      </c>
      <c r="G1806" s="2">
        <f t="shared" si="54"/>
        <v>20.548045454545452</v>
      </c>
      <c r="K1806" s="11">
        <f>IF(($B1807-$B$16)&gt;(0.0417),(VLOOKUP($G1806,'stability from Xu'!$C$2:$K$1021,(ROUND($N$11/5,0)+2),TRUE)), "n/a")</f>
        <v>18.18</v>
      </c>
      <c r="L1806" s="11" t="str">
        <f t="shared" si="55"/>
        <v>Yes</v>
      </c>
    </row>
    <row r="1807" spans="1:12" x14ac:dyDescent="0.2">
      <c r="A1807">
        <v>5244</v>
      </c>
      <c r="B1807" s="1">
        <v>42875.148495370369</v>
      </c>
      <c r="C1807">
        <v>6.3</v>
      </c>
      <c r="D1807">
        <v>206.19</v>
      </c>
      <c r="G1807" s="2">
        <f t="shared" si="54"/>
        <v>20.532045454545454</v>
      </c>
      <c r="K1807" s="11">
        <f>IF(($B1808-$B$16)&gt;(0.0417),(VLOOKUP($G1807,'stability from Xu'!$C$2:$K$1021,(ROUND($N$11/5,0)+2),TRUE)), "n/a")</f>
        <v>18.18</v>
      </c>
      <c r="L1807" s="11" t="str">
        <f t="shared" si="55"/>
        <v>Yes</v>
      </c>
    </row>
    <row r="1808" spans="1:12" x14ac:dyDescent="0.2">
      <c r="A1808">
        <v>5245</v>
      </c>
      <c r="B1808" s="1">
        <v>42875.148611111108</v>
      </c>
      <c r="C1808">
        <v>6.3</v>
      </c>
      <c r="D1808">
        <v>205.93</v>
      </c>
      <c r="G1808" s="2">
        <f t="shared" ref="G1808:G1871" si="56">(D1808/10-$G$7)*$G$8</f>
        <v>20.506045454545454</v>
      </c>
      <c r="K1808" s="11">
        <f>IF(($B1809-$B$16)&gt;(0.0417),(VLOOKUP($G1808,'stability from Xu'!$C$2:$K$1021,(ROUND($N$11/5,0)+2),TRUE)), "n/a")</f>
        <v>18.18</v>
      </c>
      <c r="L1808" s="11" t="str">
        <f t="shared" ref="L1808:L1871" si="57">IF($K1808="N/A", "-",IF(C1808&gt;K1808,"NO","Yes"))</f>
        <v>Yes</v>
      </c>
    </row>
    <row r="1809" spans="1:12" x14ac:dyDescent="0.2">
      <c r="A1809">
        <v>5246</v>
      </c>
      <c r="B1809" s="1">
        <v>42875.148726851854</v>
      </c>
      <c r="C1809">
        <v>6.27</v>
      </c>
      <c r="D1809">
        <v>205.85</v>
      </c>
      <c r="G1809" s="2">
        <f t="shared" si="56"/>
        <v>20.498045454545455</v>
      </c>
      <c r="K1809" s="11">
        <f>IF(($B1810-$B$16)&gt;(0.0417),(VLOOKUP($G1809,'stability from Xu'!$C$2:$K$1021,(ROUND($N$11/5,0)+2),TRUE)), "n/a")</f>
        <v>18.18</v>
      </c>
      <c r="L1809" s="11" t="str">
        <f t="shared" si="57"/>
        <v>Yes</v>
      </c>
    </row>
    <row r="1810" spans="1:12" x14ac:dyDescent="0.2">
      <c r="A1810">
        <v>5247</v>
      </c>
      <c r="B1810" s="1">
        <v>42875.148842592593</v>
      </c>
      <c r="C1810">
        <v>6.23</v>
      </c>
      <c r="D1810">
        <v>205.85</v>
      </c>
      <c r="G1810" s="2">
        <f t="shared" si="56"/>
        <v>20.498045454545455</v>
      </c>
      <c r="K1810" s="11">
        <f>IF(($B1811-$B$16)&gt;(0.0417),(VLOOKUP($G1810,'stability from Xu'!$C$2:$K$1021,(ROUND($N$11/5,0)+2),TRUE)), "n/a")</f>
        <v>18.18</v>
      </c>
      <c r="L1810" s="11" t="str">
        <f t="shared" si="57"/>
        <v>Yes</v>
      </c>
    </row>
    <row r="1811" spans="1:12" x14ac:dyDescent="0.2">
      <c r="A1811">
        <v>5248</v>
      </c>
      <c r="B1811" s="1">
        <v>42875.148958333331</v>
      </c>
      <c r="C1811">
        <v>6.23</v>
      </c>
      <c r="D1811">
        <v>205.94</v>
      </c>
      <c r="G1811" s="2">
        <f t="shared" si="56"/>
        <v>20.507045454545455</v>
      </c>
      <c r="K1811" s="11">
        <f>IF(($B1812-$B$16)&gt;(0.0417),(VLOOKUP($G1811,'stability from Xu'!$C$2:$K$1021,(ROUND($N$11/5,0)+2),TRUE)), "n/a")</f>
        <v>18.18</v>
      </c>
      <c r="L1811" s="11" t="str">
        <f t="shared" si="57"/>
        <v>Yes</v>
      </c>
    </row>
    <row r="1812" spans="1:12" x14ac:dyDescent="0.2">
      <c r="A1812">
        <v>5249</v>
      </c>
      <c r="B1812" s="1">
        <v>42875.149074074077</v>
      </c>
      <c r="C1812">
        <v>6.2</v>
      </c>
      <c r="D1812">
        <v>205.85</v>
      </c>
      <c r="G1812" s="2">
        <f t="shared" si="56"/>
        <v>20.498045454545455</v>
      </c>
      <c r="K1812" s="11">
        <f>IF(($B1813-$B$16)&gt;(0.0417),(VLOOKUP($G1812,'stability from Xu'!$C$2:$K$1021,(ROUND($N$11/5,0)+2),TRUE)), "n/a")</f>
        <v>18.18</v>
      </c>
      <c r="L1812" s="11" t="str">
        <f t="shared" si="57"/>
        <v>Yes</v>
      </c>
    </row>
    <row r="1813" spans="1:12" x14ac:dyDescent="0.2">
      <c r="A1813">
        <v>5250</v>
      </c>
      <c r="B1813" s="1">
        <v>42875.149189814816</v>
      </c>
      <c r="C1813">
        <v>6.16</v>
      </c>
      <c r="D1813">
        <v>205.77</v>
      </c>
      <c r="G1813" s="2">
        <f t="shared" si="56"/>
        <v>20.490045454545456</v>
      </c>
      <c r="K1813" s="11">
        <f>IF(($B1814-$B$16)&gt;(0.0417),(VLOOKUP($G1813,'stability from Xu'!$C$2:$K$1021,(ROUND($N$11/5,0)+2),TRUE)), "n/a")</f>
        <v>18.18</v>
      </c>
      <c r="L1813" s="11" t="str">
        <f t="shared" si="57"/>
        <v>Yes</v>
      </c>
    </row>
    <row r="1814" spans="1:12" x14ac:dyDescent="0.2">
      <c r="A1814">
        <v>5251</v>
      </c>
      <c r="B1814" s="1">
        <v>42875.149305555555</v>
      </c>
      <c r="C1814">
        <v>6.16</v>
      </c>
      <c r="D1814">
        <v>205.77</v>
      </c>
      <c r="G1814" s="2">
        <f t="shared" si="56"/>
        <v>20.490045454545456</v>
      </c>
      <c r="K1814" s="11">
        <f>IF(($B1815-$B$16)&gt;(0.0417),(VLOOKUP($G1814,'stability from Xu'!$C$2:$K$1021,(ROUND($N$11/5,0)+2),TRUE)), "n/a")</f>
        <v>18.18</v>
      </c>
      <c r="L1814" s="11" t="str">
        <f t="shared" si="57"/>
        <v>Yes</v>
      </c>
    </row>
    <row r="1815" spans="1:12" x14ac:dyDescent="0.2">
      <c r="A1815">
        <v>5252</v>
      </c>
      <c r="B1815" s="1">
        <v>42875.149421296293</v>
      </c>
      <c r="C1815">
        <v>6.13</v>
      </c>
      <c r="D1815">
        <v>205.6</v>
      </c>
      <c r="G1815" s="2">
        <f t="shared" si="56"/>
        <v>20.473045454545453</v>
      </c>
      <c r="K1815" s="11">
        <f>IF(($B1816-$B$16)&gt;(0.0417),(VLOOKUP($G1815,'stability from Xu'!$C$2:$K$1021,(ROUND($N$11/5,0)+2),TRUE)), "n/a")</f>
        <v>18.14</v>
      </c>
      <c r="L1815" s="11" t="str">
        <f t="shared" si="57"/>
        <v>Yes</v>
      </c>
    </row>
    <row r="1816" spans="1:12" x14ac:dyDescent="0.2">
      <c r="A1816">
        <v>5253</v>
      </c>
      <c r="B1816" s="1">
        <v>42875.149537037039</v>
      </c>
      <c r="C1816">
        <v>6.09</v>
      </c>
      <c r="D1816">
        <v>205.52</v>
      </c>
      <c r="G1816" s="2">
        <f t="shared" si="56"/>
        <v>20.465045454545454</v>
      </c>
      <c r="K1816" s="11">
        <f>IF(($B1817-$B$16)&gt;(0.0417),(VLOOKUP($G1816,'stability from Xu'!$C$2:$K$1021,(ROUND($N$11/5,0)+2),TRUE)), "n/a")</f>
        <v>18.14</v>
      </c>
      <c r="L1816" s="11" t="str">
        <f t="shared" si="57"/>
        <v>Yes</v>
      </c>
    </row>
    <row r="1817" spans="1:12" x14ac:dyDescent="0.2">
      <c r="A1817">
        <v>5254</v>
      </c>
      <c r="B1817" s="1">
        <v>42875.149652777778</v>
      </c>
      <c r="C1817">
        <v>6.05</v>
      </c>
      <c r="D1817">
        <v>205.52</v>
      </c>
      <c r="G1817" s="2">
        <f t="shared" si="56"/>
        <v>20.465045454545454</v>
      </c>
      <c r="K1817" s="11">
        <f>IF(($B1818-$B$16)&gt;(0.0417),(VLOOKUP($G1817,'stability from Xu'!$C$2:$K$1021,(ROUND($N$11/5,0)+2),TRUE)), "n/a")</f>
        <v>18.14</v>
      </c>
      <c r="L1817" s="11" t="str">
        <f t="shared" si="57"/>
        <v>Yes</v>
      </c>
    </row>
    <row r="1818" spans="1:12" x14ac:dyDescent="0.2">
      <c r="A1818">
        <v>5255</v>
      </c>
      <c r="B1818" s="1">
        <v>42875.149768518517</v>
      </c>
      <c r="C1818">
        <v>6.02</v>
      </c>
      <c r="D1818">
        <v>205.52</v>
      </c>
      <c r="G1818" s="2">
        <f t="shared" si="56"/>
        <v>20.465045454545454</v>
      </c>
      <c r="K1818" s="11">
        <f>IF(($B1819-$B$16)&gt;(0.0417),(VLOOKUP($G1818,'stability from Xu'!$C$2:$K$1021,(ROUND($N$11/5,0)+2),TRUE)), "n/a")</f>
        <v>18.14</v>
      </c>
      <c r="L1818" s="11" t="str">
        <f t="shared" si="57"/>
        <v>Yes</v>
      </c>
    </row>
    <row r="1819" spans="1:12" x14ac:dyDescent="0.2">
      <c r="A1819">
        <v>5256</v>
      </c>
      <c r="B1819" s="1">
        <v>42875.149884259263</v>
      </c>
      <c r="C1819">
        <v>6.02</v>
      </c>
      <c r="D1819">
        <v>205.44</v>
      </c>
      <c r="G1819" s="2">
        <f t="shared" si="56"/>
        <v>20.457045454545455</v>
      </c>
      <c r="K1819" s="11">
        <f>IF(($B1820-$B$16)&gt;(0.0417),(VLOOKUP($G1819,'stability from Xu'!$C$2:$K$1021,(ROUND($N$11/5,0)+2),TRUE)), "n/a")</f>
        <v>18.14</v>
      </c>
      <c r="L1819" s="11" t="str">
        <f t="shared" si="57"/>
        <v>Yes</v>
      </c>
    </row>
    <row r="1820" spans="1:12" x14ac:dyDescent="0.2">
      <c r="A1820">
        <v>5257</v>
      </c>
      <c r="B1820" s="1">
        <v>42875.15</v>
      </c>
      <c r="C1820">
        <v>5.98</v>
      </c>
      <c r="D1820">
        <v>205.44</v>
      </c>
      <c r="G1820" s="2">
        <f t="shared" si="56"/>
        <v>20.457045454545455</v>
      </c>
      <c r="K1820" s="11">
        <f>IF(($B1821-$B$16)&gt;(0.0417),(VLOOKUP($G1820,'stability from Xu'!$C$2:$K$1021,(ROUND($N$11/5,0)+2),TRUE)), "n/a")</f>
        <v>18.14</v>
      </c>
      <c r="L1820" s="11" t="str">
        <f t="shared" si="57"/>
        <v>Yes</v>
      </c>
    </row>
    <row r="1821" spans="1:12" x14ac:dyDescent="0.2">
      <c r="A1821">
        <v>5258</v>
      </c>
      <c r="B1821" s="1">
        <v>42875.15011574074</v>
      </c>
      <c r="C1821">
        <v>5.95</v>
      </c>
      <c r="D1821">
        <v>205.44</v>
      </c>
      <c r="G1821" s="2">
        <f t="shared" si="56"/>
        <v>20.457045454545455</v>
      </c>
      <c r="K1821" s="11">
        <f>IF(($B1822-$B$16)&gt;(0.0417),(VLOOKUP($G1821,'stability from Xu'!$C$2:$K$1021,(ROUND($N$11/5,0)+2),TRUE)), "n/a")</f>
        <v>18.14</v>
      </c>
      <c r="L1821" s="11" t="str">
        <f t="shared" si="57"/>
        <v>Yes</v>
      </c>
    </row>
    <row r="1822" spans="1:12" x14ac:dyDescent="0.2">
      <c r="A1822">
        <v>5259</v>
      </c>
      <c r="B1822" s="1">
        <v>42875.150231481479</v>
      </c>
      <c r="C1822">
        <v>5.91</v>
      </c>
      <c r="D1822">
        <v>205.44</v>
      </c>
      <c r="G1822" s="2">
        <f t="shared" si="56"/>
        <v>20.457045454545455</v>
      </c>
      <c r="K1822" s="11">
        <f>IF(($B1823-$B$16)&gt;(0.0417),(VLOOKUP($G1822,'stability from Xu'!$C$2:$K$1021,(ROUND($N$11/5,0)+2),TRUE)), "n/a")</f>
        <v>18.14</v>
      </c>
      <c r="L1822" s="11" t="str">
        <f t="shared" si="57"/>
        <v>Yes</v>
      </c>
    </row>
    <row r="1823" spans="1:12" x14ac:dyDescent="0.2">
      <c r="A1823">
        <v>5260</v>
      </c>
      <c r="B1823" s="1">
        <v>42875.150347222225</v>
      </c>
      <c r="C1823">
        <v>5.88</v>
      </c>
      <c r="D1823">
        <v>205.53</v>
      </c>
      <c r="G1823" s="2">
        <f t="shared" si="56"/>
        <v>20.466045454545455</v>
      </c>
      <c r="K1823" s="11">
        <f>IF(($B1824-$B$16)&gt;(0.0417),(VLOOKUP($G1823,'stability from Xu'!$C$2:$K$1021,(ROUND($N$11/5,0)+2),TRUE)), "n/a")</f>
        <v>18.14</v>
      </c>
      <c r="L1823" s="11" t="str">
        <f t="shared" si="57"/>
        <v>Yes</v>
      </c>
    </row>
    <row r="1824" spans="1:12" x14ac:dyDescent="0.2">
      <c r="A1824">
        <v>5261</v>
      </c>
      <c r="B1824" s="1">
        <v>42875.150462962964</v>
      </c>
      <c r="C1824">
        <v>5.88</v>
      </c>
      <c r="D1824">
        <v>205.44</v>
      </c>
      <c r="G1824" s="2">
        <f t="shared" si="56"/>
        <v>20.457045454545455</v>
      </c>
      <c r="K1824" s="11">
        <f>IF(($B1825-$B$16)&gt;(0.0417),(VLOOKUP($G1824,'stability from Xu'!$C$2:$K$1021,(ROUND($N$11/5,0)+2),TRUE)), "n/a")</f>
        <v>18.14</v>
      </c>
      <c r="L1824" s="11" t="str">
        <f t="shared" si="57"/>
        <v>Yes</v>
      </c>
    </row>
    <row r="1825" spans="1:12" x14ac:dyDescent="0.2">
      <c r="A1825">
        <v>5262</v>
      </c>
      <c r="B1825" s="1">
        <v>42875.150578703702</v>
      </c>
      <c r="C1825">
        <v>5.84</v>
      </c>
      <c r="D1825">
        <v>205.53</v>
      </c>
      <c r="G1825" s="2">
        <f t="shared" si="56"/>
        <v>20.466045454545455</v>
      </c>
      <c r="K1825" s="11">
        <f>IF(($B1826-$B$16)&gt;(0.0417),(VLOOKUP($G1825,'stability from Xu'!$C$2:$K$1021,(ROUND($N$11/5,0)+2),TRUE)), "n/a")</f>
        <v>18.14</v>
      </c>
      <c r="L1825" s="11" t="str">
        <f t="shared" si="57"/>
        <v>Yes</v>
      </c>
    </row>
    <row r="1826" spans="1:12" x14ac:dyDescent="0.2">
      <c r="A1826">
        <v>5263</v>
      </c>
      <c r="B1826" s="1">
        <v>42875.150694444441</v>
      </c>
      <c r="C1826">
        <v>5.8</v>
      </c>
      <c r="D1826">
        <v>205.44</v>
      </c>
      <c r="G1826" s="2">
        <f t="shared" si="56"/>
        <v>20.457045454545455</v>
      </c>
      <c r="K1826" s="11">
        <f>IF(($B1827-$B$16)&gt;(0.0417),(VLOOKUP($G1826,'stability from Xu'!$C$2:$K$1021,(ROUND($N$11/5,0)+2),TRUE)), "n/a")</f>
        <v>18.14</v>
      </c>
      <c r="L1826" s="11" t="str">
        <f t="shared" si="57"/>
        <v>Yes</v>
      </c>
    </row>
    <row r="1827" spans="1:12" x14ac:dyDescent="0.2">
      <c r="A1827">
        <v>5264</v>
      </c>
      <c r="B1827" s="1">
        <v>42875.150810185187</v>
      </c>
      <c r="C1827">
        <v>5.77</v>
      </c>
      <c r="D1827">
        <v>205.61</v>
      </c>
      <c r="G1827" s="2">
        <f t="shared" si="56"/>
        <v>20.474045454545454</v>
      </c>
      <c r="K1827" s="11">
        <f>IF(($B1828-$B$16)&gt;(0.0417),(VLOOKUP($G1827,'stability from Xu'!$C$2:$K$1021,(ROUND($N$11/5,0)+2),TRUE)), "n/a")</f>
        <v>18.14</v>
      </c>
      <c r="L1827" s="11" t="str">
        <f t="shared" si="57"/>
        <v>Yes</v>
      </c>
    </row>
    <row r="1828" spans="1:12" x14ac:dyDescent="0.2">
      <c r="A1828">
        <v>5265</v>
      </c>
      <c r="B1828" s="1">
        <v>42875.150925925926</v>
      </c>
      <c r="C1828">
        <v>5.73</v>
      </c>
      <c r="D1828">
        <v>205.53</v>
      </c>
      <c r="G1828" s="2">
        <f t="shared" si="56"/>
        <v>20.466045454545455</v>
      </c>
      <c r="K1828" s="11">
        <f>IF(($B1829-$B$16)&gt;(0.0417),(VLOOKUP($G1828,'stability from Xu'!$C$2:$K$1021,(ROUND($N$11/5,0)+2),TRUE)), "n/a")</f>
        <v>18.14</v>
      </c>
      <c r="L1828" s="11" t="str">
        <f t="shared" si="57"/>
        <v>Yes</v>
      </c>
    </row>
    <row r="1829" spans="1:12" x14ac:dyDescent="0.2">
      <c r="A1829">
        <v>5266</v>
      </c>
      <c r="B1829" s="1">
        <v>42875.151041666664</v>
      </c>
      <c r="C1829">
        <v>5.73</v>
      </c>
      <c r="D1829">
        <v>205.45</v>
      </c>
      <c r="G1829" s="2">
        <f t="shared" si="56"/>
        <v>20.458045454545452</v>
      </c>
      <c r="K1829" s="11">
        <f>IF(($B1830-$B$16)&gt;(0.0417),(VLOOKUP($G1829,'stability from Xu'!$C$2:$K$1021,(ROUND($N$11/5,0)+2),TRUE)), "n/a")</f>
        <v>18.14</v>
      </c>
      <c r="L1829" s="11" t="str">
        <f t="shared" si="57"/>
        <v>Yes</v>
      </c>
    </row>
    <row r="1830" spans="1:12" x14ac:dyDescent="0.2">
      <c r="A1830">
        <v>5267</v>
      </c>
      <c r="B1830" s="1">
        <v>42875.15115740741</v>
      </c>
      <c r="C1830">
        <v>5.7</v>
      </c>
      <c r="D1830">
        <v>205.53</v>
      </c>
      <c r="G1830" s="2">
        <f t="shared" si="56"/>
        <v>20.466045454545455</v>
      </c>
      <c r="K1830" s="11">
        <f>IF(($B1831-$B$16)&gt;(0.0417),(VLOOKUP($G1830,'stability from Xu'!$C$2:$K$1021,(ROUND($N$11/5,0)+2),TRUE)), "n/a")</f>
        <v>18.14</v>
      </c>
      <c r="L1830" s="11" t="str">
        <f t="shared" si="57"/>
        <v>Yes</v>
      </c>
    </row>
    <row r="1831" spans="1:12" x14ac:dyDescent="0.2">
      <c r="A1831">
        <v>5268</v>
      </c>
      <c r="B1831" s="1">
        <v>42875.151273148149</v>
      </c>
      <c r="C1831">
        <v>5.7</v>
      </c>
      <c r="D1831">
        <v>205.45</v>
      </c>
      <c r="G1831" s="2">
        <f t="shared" si="56"/>
        <v>20.458045454545452</v>
      </c>
      <c r="K1831" s="11">
        <f>IF(($B1832-$B$16)&gt;(0.0417),(VLOOKUP($G1831,'stability from Xu'!$C$2:$K$1021,(ROUND($N$11/5,0)+2),TRUE)), "n/a")</f>
        <v>18.14</v>
      </c>
      <c r="L1831" s="11" t="str">
        <f t="shared" si="57"/>
        <v>Yes</v>
      </c>
    </row>
    <row r="1832" spans="1:12" x14ac:dyDescent="0.2">
      <c r="A1832">
        <v>5269</v>
      </c>
      <c r="B1832" s="1">
        <v>42875.151388888888</v>
      </c>
      <c r="C1832">
        <v>5.66</v>
      </c>
      <c r="D1832">
        <v>205.36</v>
      </c>
      <c r="G1832" s="2">
        <f t="shared" si="56"/>
        <v>20.449045454545455</v>
      </c>
      <c r="K1832" s="11">
        <f>IF(($B1833-$B$16)&gt;(0.0417),(VLOOKUP($G1832,'stability from Xu'!$C$2:$K$1021,(ROUND($N$11/5,0)+2),TRUE)), "n/a")</f>
        <v>18.14</v>
      </c>
      <c r="L1832" s="11" t="str">
        <f t="shared" si="57"/>
        <v>Yes</v>
      </c>
    </row>
    <row r="1833" spans="1:12" x14ac:dyDescent="0.2">
      <c r="A1833">
        <v>5270</v>
      </c>
      <c r="B1833" s="1">
        <v>42875.151504629626</v>
      </c>
      <c r="C1833">
        <v>5.66</v>
      </c>
      <c r="D1833">
        <v>205.36</v>
      </c>
      <c r="G1833" s="2">
        <f t="shared" si="56"/>
        <v>20.449045454545455</v>
      </c>
      <c r="K1833" s="11">
        <f>IF(($B1834-$B$16)&gt;(0.0417),(VLOOKUP($G1833,'stability from Xu'!$C$2:$K$1021,(ROUND($N$11/5,0)+2),TRUE)), "n/a")</f>
        <v>18.14</v>
      </c>
      <c r="L1833" s="11" t="str">
        <f t="shared" si="57"/>
        <v>Yes</v>
      </c>
    </row>
    <row r="1834" spans="1:12" x14ac:dyDescent="0.2">
      <c r="A1834">
        <v>5271</v>
      </c>
      <c r="B1834" s="1">
        <v>42875.151620370372</v>
      </c>
      <c r="C1834">
        <v>5.63</v>
      </c>
      <c r="D1834">
        <v>205.36</v>
      </c>
      <c r="G1834" s="2">
        <f t="shared" si="56"/>
        <v>20.449045454545455</v>
      </c>
      <c r="K1834" s="11">
        <f>IF(($B1835-$B$16)&gt;(0.0417),(VLOOKUP($G1834,'stability from Xu'!$C$2:$K$1021,(ROUND($N$11/5,0)+2),TRUE)), "n/a")</f>
        <v>18.14</v>
      </c>
      <c r="L1834" s="11" t="str">
        <f t="shared" si="57"/>
        <v>Yes</v>
      </c>
    </row>
    <row r="1835" spans="1:12" x14ac:dyDescent="0.2">
      <c r="A1835">
        <v>5272</v>
      </c>
      <c r="B1835" s="1">
        <v>42875.151736111111</v>
      </c>
      <c r="C1835">
        <v>5.59</v>
      </c>
      <c r="D1835">
        <v>205.36</v>
      </c>
      <c r="G1835" s="2">
        <f t="shared" si="56"/>
        <v>20.449045454545455</v>
      </c>
      <c r="K1835" s="11">
        <f>IF(($B1836-$B$16)&gt;(0.0417),(VLOOKUP($G1835,'stability from Xu'!$C$2:$K$1021,(ROUND($N$11/5,0)+2),TRUE)), "n/a")</f>
        <v>18.14</v>
      </c>
      <c r="L1835" s="11" t="str">
        <f t="shared" si="57"/>
        <v>Yes</v>
      </c>
    </row>
    <row r="1836" spans="1:12" x14ac:dyDescent="0.2">
      <c r="A1836">
        <v>5273</v>
      </c>
      <c r="B1836" s="1">
        <v>42875.15185185185</v>
      </c>
      <c r="C1836">
        <v>5.59</v>
      </c>
      <c r="D1836">
        <v>205.36</v>
      </c>
      <c r="G1836" s="2">
        <f t="shared" si="56"/>
        <v>20.449045454545455</v>
      </c>
      <c r="K1836" s="11">
        <f>IF(($B1837-$B$16)&gt;(0.0417),(VLOOKUP($G1836,'stability from Xu'!$C$2:$K$1021,(ROUND($N$11/5,0)+2),TRUE)), "n/a")</f>
        <v>18.14</v>
      </c>
      <c r="L1836" s="11" t="str">
        <f t="shared" si="57"/>
        <v>Yes</v>
      </c>
    </row>
    <row r="1837" spans="1:12" x14ac:dyDescent="0.2">
      <c r="A1837">
        <v>5274</v>
      </c>
      <c r="B1837" s="1">
        <v>42875.151967592596</v>
      </c>
      <c r="C1837">
        <v>5.55</v>
      </c>
      <c r="D1837">
        <v>205.28</v>
      </c>
      <c r="G1837" s="2">
        <f t="shared" si="56"/>
        <v>20.441045454545453</v>
      </c>
      <c r="K1837" s="11">
        <f>IF(($B1838-$B$16)&gt;(0.0417),(VLOOKUP($G1837,'stability from Xu'!$C$2:$K$1021,(ROUND($N$11/5,0)+2),TRUE)), "n/a")</f>
        <v>18.14</v>
      </c>
      <c r="L1837" s="11" t="str">
        <f t="shared" si="57"/>
        <v>Yes</v>
      </c>
    </row>
    <row r="1838" spans="1:12" x14ac:dyDescent="0.2">
      <c r="A1838">
        <v>5275</v>
      </c>
      <c r="B1838" s="1">
        <v>42875.152083333334</v>
      </c>
      <c r="C1838">
        <v>5.55</v>
      </c>
      <c r="D1838">
        <v>205.45</v>
      </c>
      <c r="G1838" s="2">
        <f t="shared" si="56"/>
        <v>20.458045454545452</v>
      </c>
      <c r="K1838" s="11">
        <f>IF(($B1839-$B$16)&gt;(0.0417),(VLOOKUP($G1838,'stability from Xu'!$C$2:$K$1021,(ROUND($N$11/5,0)+2),TRUE)), "n/a")</f>
        <v>18.14</v>
      </c>
      <c r="L1838" s="11" t="str">
        <f t="shared" si="57"/>
        <v>Yes</v>
      </c>
    </row>
    <row r="1839" spans="1:12" x14ac:dyDescent="0.2">
      <c r="A1839">
        <v>5276</v>
      </c>
      <c r="B1839" s="1">
        <v>42875.152199074073</v>
      </c>
      <c r="C1839">
        <v>5.52</v>
      </c>
      <c r="D1839">
        <v>205.45</v>
      </c>
      <c r="G1839" s="2">
        <f t="shared" si="56"/>
        <v>20.458045454545452</v>
      </c>
      <c r="K1839" s="11">
        <f>IF(($B1840-$B$16)&gt;(0.0417),(VLOOKUP($G1839,'stability from Xu'!$C$2:$K$1021,(ROUND($N$11/5,0)+2),TRUE)), "n/a")</f>
        <v>18.14</v>
      </c>
      <c r="L1839" s="11" t="str">
        <f t="shared" si="57"/>
        <v>Yes</v>
      </c>
    </row>
    <row r="1840" spans="1:12" x14ac:dyDescent="0.2">
      <c r="A1840">
        <v>5277</v>
      </c>
      <c r="B1840" s="1">
        <v>42875.152314814812</v>
      </c>
      <c r="C1840">
        <v>5.48</v>
      </c>
      <c r="D1840">
        <v>205.2</v>
      </c>
      <c r="G1840" s="2">
        <f t="shared" si="56"/>
        <v>20.433045454545454</v>
      </c>
      <c r="K1840" s="11">
        <f>IF(($B1841-$B$16)&gt;(0.0417),(VLOOKUP($G1840,'stability from Xu'!$C$2:$K$1021,(ROUND($N$11/5,0)+2),TRUE)), "n/a")</f>
        <v>18.14</v>
      </c>
      <c r="L1840" s="11" t="str">
        <f t="shared" si="57"/>
        <v>Yes</v>
      </c>
    </row>
    <row r="1841" spans="1:12" x14ac:dyDescent="0.2">
      <c r="A1841">
        <v>5278</v>
      </c>
      <c r="B1841" s="1">
        <v>42875.152430555558</v>
      </c>
      <c r="C1841">
        <v>5.48</v>
      </c>
      <c r="D1841">
        <v>205.37</v>
      </c>
      <c r="G1841" s="2">
        <f t="shared" si="56"/>
        <v>20.450045454545453</v>
      </c>
      <c r="K1841" s="11">
        <f>IF(($B1842-$B$16)&gt;(0.0417),(VLOOKUP($G1841,'stability from Xu'!$C$2:$K$1021,(ROUND($N$11/5,0)+2),TRUE)), "n/a")</f>
        <v>18.14</v>
      </c>
      <c r="L1841" s="11" t="str">
        <f t="shared" si="57"/>
        <v>Yes</v>
      </c>
    </row>
    <row r="1842" spans="1:12" x14ac:dyDescent="0.2">
      <c r="A1842">
        <v>5279</v>
      </c>
      <c r="B1842" s="1">
        <v>42875.152546296296</v>
      </c>
      <c r="C1842">
        <v>5.45</v>
      </c>
      <c r="D1842">
        <v>205.37</v>
      </c>
      <c r="G1842" s="2">
        <f t="shared" si="56"/>
        <v>20.450045454545453</v>
      </c>
      <c r="K1842" s="11">
        <f>IF(($B1843-$B$16)&gt;(0.0417),(VLOOKUP($G1842,'stability from Xu'!$C$2:$K$1021,(ROUND($N$11/5,0)+2),TRUE)), "n/a")</f>
        <v>18.14</v>
      </c>
      <c r="L1842" s="11" t="str">
        <f t="shared" si="57"/>
        <v>Yes</v>
      </c>
    </row>
    <row r="1843" spans="1:12" x14ac:dyDescent="0.2">
      <c r="A1843">
        <v>5280</v>
      </c>
      <c r="B1843" s="1">
        <v>42875.152662037035</v>
      </c>
      <c r="C1843">
        <v>5.45</v>
      </c>
      <c r="D1843">
        <v>205.37</v>
      </c>
      <c r="G1843" s="2">
        <f t="shared" si="56"/>
        <v>20.450045454545453</v>
      </c>
      <c r="K1843" s="11">
        <f>IF(($B1844-$B$16)&gt;(0.0417),(VLOOKUP($G1843,'stability from Xu'!$C$2:$K$1021,(ROUND($N$11/5,0)+2),TRUE)), "n/a")</f>
        <v>18.14</v>
      </c>
      <c r="L1843" s="11" t="str">
        <f t="shared" si="57"/>
        <v>Yes</v>
      </c>
    </row>
    <row r="1844" spans="1:12" x14ac:dyDescent="0.2">
      <c r="A1844">
        <v>5281</v>
      </c>
      <c r="B1844" s="1">
        <v>42875.152777777781</v>
      </c>
      <c r="C1844">
        <v>5.41</v>
      </c>
      <c r="D1844">
        <v>205.37</v>
      </c>
      <c r="G1844" s="2">
        <f t="shared" si="56"/>
        <v>20.450045454545453</v>
      </c>
      <c r="K1844" s="11">
        <f>IF(($B1845-$B$16)&gt;(0.0417),(VLOOKUP($G1844,'stability from Xu'!$C$2:$K$1021,(ROUND($N$11/5,0)+2),TRUE)), "n/a")</f>
        <v>18.14</v>
      </c>
      <c r="L1844" s="11" t="str">
        <f t="shared" si="57"/>
        <v>Yes</v>
      </c>
    </row>
    <row r="1845" spans="1:12" x14ac:dyDescent="0.2">
      <c r="A1845">
        <v>5282</v>
      </c>
      <c r="B1845" s="1">
        <v>42875.15289351852</v>
      </c>
      <c r="C1845">
        <v>5.41</v>
      </c>
      <c r="D1845">
        <v>205.29</v>
      </c>
      <c r="G1845" s="2">
        <f t="shared" si="56"/>
        <v>20.442045454545454</v>
      </c>
      <c r="K1845" s="11">
        <f>IF(($B1846-$B$16)&gt;(0.0417),(VLOOKUP($G1845,'stability from Xu'!$C$2:$K$1021,(ROUND($N$11/5,0)+2),TRUE)), "n/a")</f>
        <v>18.14</v>
      </c>
      <c r="L1845" s="11" t="str">
        <f t="shared" si="57"/>
        <v>Yes</v>
      </c>
    </row>
    <row r="1846" spans="1:12" x14ac:dyDescent="0.2">
      <c r="A1846">
        <v>5283</v>
      </c>
      <c r="B1846" s="1">
        <v>42875.153009259258</v>
      </c>
      <c r="C1846">
        <v>5.37</v>
      </c>
      <c r="D1846">
        <v>205.37</v>
      </c>
      <c r="G1846" s="2">
        <f t="shared" si="56"/>
        <v>20.450045454545453</v>
      </c>
      <c r="K1846" s="11">
        <f>IF(($B1847-$B$16)&gt;(0.0417),(VLOOKUP($G1846,'stability from Xu'!$C$2:$K$1021,(ROUND($N$11/5,0)+2),TRUE)), "n/a")</f>
        <v>18.14</v>
      </c>
      <c r="L1846" s="11" t="str">
        <f t="shared" si="57"/>
        <v>Yes</v>
      </c>
    </row>
    <row r="1847" spans="1:12" x14ac:dyDescent="0.2">
      <c r="A1847">
        <v>5284</v>
      </c>
      <c r="B1847" s="1">
        <v>42875.153124999997</v>
      </c>
      <c r="C1847">
        <v>5.37</v>
      </c>
      <c r="D1847">
        <v>205.29</v>
      </c>
      <c r="G1847" s="2">
        <f t="shared" si="56"/>
        <v>20.442045454545454</v>
      </c>
      <c r="K1847" s="11">
        <f>IF(($B1848-$B$16)&gt;(0.0417),(VLOOKUP($G1847,'stability from Xu'!$C$2:$K$1021,(ROUND($N$11/5,0)+2),TRUE)), "n/a")</f>
        <v>18.14</v>
      </c>
      <c r="L1847" s="11" t="str">
        <f t="shared" si="57"/>
        <v>Yes</v>
      </c>
    </row>
    <row r="1848" spans="1:12" x14ac:dyDescent="0.2">
      <c r="A1848">
        <v>5285</v>
      </c>
      <c r="B1848" s="1">
        <v>42875.153240740743</v>
      </c>
      <c r="C1848">
        <v>5.34</v>
      </c>
      <c r="D1848">
        <v>205.37</v>
      </c>
      <c r="G1848" s="2">
        <f t="shared" si="56"/>
        <v>20.450045454545453</v>
      </c>
      <c r="K1848" s="11">
        <f>IF(($B1849-$B$16)&gt;(0.0417),(VLOOKUP($G1848,'stability from Xu'!$C$2:$K$1021,(ROUND($N$11/5,0)+2),TRUE)), "n/a")</f>
        <v>18.14</v>
      </c>
      <c r="L1848" s="11" t="str">
        <f t="shared" si="57"/>
        <v>Yes</v>
      </c>
    </row>
    <row r="1849" spans="1:12" x14ac:dyDescent="0.2">
      <c r="A1849">
        <v>5286</v>
      </c>
      <c r="B1849" s="1">
        <v>42875.153356481482</v>
      </c>
      <c r="C1849">
        <v>5.34</v>
      </c>
      <c r="D1849">
        <v>205.2</v>
      </c>
      <c r="G1849" s="2">
        <f t="shared" si="56"/>
        <v>20.433045454545454</v>
      </c>
      <c r="K1849" s="11">
        <f>IF(($B1850-$B$16)&gt;(0.0417),(VLOOKUP($G1849,'stability from Xu'!$C$2:$K$1021,(ROUND($N$11/5,0)+2),TRUE)), "n/a")</f>
        <v>18.14</v>
      </c>
      <c r="L1849" s="11" t="str">
        <f t="shared" si="57"/>
        <v>Yes</v>
      </c>
    </row>
    <row r="1850" spans="1:12" x14ac:dyDescent="0.2">
      <c r="A1850">
        <v>5287</v>
      </c>
      <c r="B1850" s="1">
        <v>42875.15347222222</v>
      </c>
      <c r="C1850">
        <v>5.3</v>
      </c>
      <c r="D1850">
        <v>205.29</v>
      </c>
      <c r="G1850" s="2">
        <f t="shared" si="56"/>
        <v>20.442045454545454</v>
      </c>
      <c r="K1850" s="11">
        <f>IF(($B1851-$B$16)&gt;(0.0417),(VLOOKUP($G1850,'stability from Xu'!$C$2:$K$1021,(ROUND($N$11/5,0)+2),TRUE)), "n/a")</f>
        <v>18.14</v>
      </c>
      <c r="L1850" s="11" t="str">
        <f t="shared" si="57"/>
        <v>Yes</v>
      </c>
    </row>
    <row r="1851" spans="1:12" x14ac:dyDescent="0.2">
      <c r="A1851">
        <v>5288</v>
      </c>
      <c r="B1851" s="1">
        <v>42875.153587962966</v>
      </c>
      <c r="C1851">
        <v>5.3</v>
      </c>
      <c r="D1851">
        <v>205.2</v>
      </c>
      <c r="G1851" s="2">
        <f t="shared" si="56"/>
        <v>20.433045454545454</v>
      </c>
      <c r="K1851" s="11">
        <f>IF(($B1852-$B$16)&gt;(0.0417),(VLOOKUP($G1851,'stability from Xu'!$C$2:$K$1021,(ROUND($N$11/5,0)+2),TRUE)), "n/a")</f>
        <v>18.14</v>
      </c>
      <c r="L1851" s="11" t="str">
        <f t="shared" si="57"/>
        <v>Yes</v>
      </c>
    </row>
    <row r="1852" spans="1:12" x14ac:dyDescent="0.2">
      <c r="A1852">
        <v>5289</v>
      </c>
      <c r="B1852" s="1">
        <v>42875.153703703705</v>
      </c>
      <c r="C1852">
        <v>5.3</v>
      </c>
      <c r="D1852">
        <v>205.2</v>
      </c>
      <c r="G1852" s="2">
        <f t="shared" si="56"/>
        <v>20.433045454545454</v>
      </c>
      <c r="K1852" s="11">
        <f>IF(($B1853-$B$16)&gt;(0.0417),(VLOOKUP($G1852,'stability from Xu'!$C$2:$K$1021,(ROUND($N$11/5,0)+2),TRUE)), "n/a")</f>
        <v>18.14</v>
      </c>
      <c r="L1852" s="11" t="str">
        <f t="shared" si="57"/>
        <v>Yes</v>
      </c>
    </row>
    <row r="1853" spans="1:12" x14ac:dyDescent="0.2">
      <c r="A1853">
        <v>5290</v>
      </c>
      <c r="B1853" s="1">
        <v>42875.153819444444</v>
      </c>
      <c r="C1853">
        <v>5.27</v>
      </c>
      <c r="D1853">
        <v>205.29</v>
      </c>
      <c r="G1853" s="2">
        <f t="shared" si="56"/>
        <v>20.442045454545454</v>
      </c>
      <c r="K1853" s="11">
        <f>IF(($B1854-$B$16)&gt;(0.0417),(VLOOKUP($G1853,'stability from Xu'!$C$2:$K$1021,(ROUND($N$11/5,0)+2),TRUE)), "n/a")</f>
        <v>18.14</v>
      </c>
      <c r="L1853" s="11" t="str">
        <f t="shared" si="57"/>
        <v>Yes</v>
      </c>
    </row>
    <row r="1854" spans="1:12" x14ac:dyDescent="0.2">
      <c r="A1854">
        <v>5291</v>
      </c>
      <c r="B1854" s="1">
        <v>42875.153935185182</v>
      </c>
      <c r="C1854">
        <v>5.27</v>
      </c>
      <c r="D1854">
        <v>205.2</v>
      </c>
      <c r="G1854" s="2">
        <f t="shared" si="56"/>
        <v>20.433045454545454</v>
      </c>
      <c r="K1854" s="11">
        <f>IF(($B1855-$B$16)&gt;(0.0417),(VLOOKUP($G1854,'stability from Xu'!$C$2:$K$1021,(ROUND($N$11/5,0)+2),TRUE)), "n/a")</f>
        <v>18.14</v>
      </c>
      <c r="L1854" s="11" t="str">
        <f t="shared" si="57"/>
        <v>Yes</v>
      </c>
    </row>
    <row r="1855" spans="1:12" x14ac:dyDescent="0.2">
      <c r="A1855">
        <v>5292</v>
      </c>
      <c r="B1855" s="1">
        <v>42875.154050925928</v>
      </c>
      <c r="C1855">
        <v>5.23</v>
      </c>
      <c r="D1855">
        <v>205.12</v>
      </c>
      <c r="G1855" s="2">
        <f t="shared" si="56"/>
        <v>20.425045454545455</v>
      </c>
      <c r="K1855" s="11">
        <f>IF(($B1856-$B$16)&gt;(0.0417),(VLOOKUP($G1855,'stability from Xu'!$C$2:$K$1021,(ROUND($N$11/5,0)+2),TRUE)), "n/a")</f>
        <v>18.14</v>
      </c>
      <c r="L1855" s="11" t="str">
        <f t="shared" si="57"/>
        <v>Yes</v>
      </c>
    </row>
    <row r="1856" spans="1:12" x14ac:dyDescent="0.2">
      <c r="A1856">
        <v>5293</v>
      </c>
      <c r="B1856" s="1">
        <v>42875.154166666667</v>
      </c>
      <c r="C1856">
        <v>5.23</v>
      </c>
      <c r="D1856">
        <v>205.21</v>
      </c>
      <c r="G1856" s="2">
        <f t="shared" si="56"/>
        <v>20.434045454545455</v>
      </c>
      <c r="K1856" s="11">
        <f>IF(($B1857-$B$16)&gt;(0.0417),(VLOOKUP($G1856,'stability from Xu'!$C$2:$K$1021,(ROUND($N$11/5,0)+2),TRUE)), "n/a")</f>
        <v>18.14</v>
      </c>
      <c r="L1856" s="11" t="str">
        <f t="shared" si="57"/>
        <v>Yes</v>
      </c>
    </row>
    <row r="1857" spans="1:12" x14ac:dyDescent="0.2">
      <c r="A1857">
        <v>5294</v>
      </c>
      <c r="B1857" s="1">
        <v>42875.154282407406</v>
      </c>
      <c r="C1857">
        <v>5.23</v>
      </c>
      <c r="D1857">
        <v>205.21</v>
      </c>
      <c r="G1857" s="2">
        <f t="shared" si="56"/>
        <v>20.434045454545455</v>
      </c>
      <c r="K1857" s="11">
        <f>IF(($B1858-$B$16)&gt;(0.0417),(VLOOKUP($G1857,'stability from Xu'!$C$2:$K$1021,(ROUND($N$11/5,0)+2),TRUE)), "n/a")</f>
        <v>18.14</v>
      </c>
      <c r="L1857" s="11" t="str">
        <f t="shared" si="57"/>
        <v>Yes</v>
      </c>
    </row>
    <row r="1858" spans="1:12" x14ac:dyDescent="0.2">
      <c r="A1858">
        <v>5295</v>
      </c>
      <c r="B1858" s="1">
        <v>42875.154398148145</v>
      </c>
      <c r="C1858">
        <v>5.19</v>
      </c>
      <c r="D1858">
        <v>205.12</v>
      </c>
      <c r="G1858" s="2">
        <f t="shared" si="56"/>
        <v>20.425045454545455</v>
      </c>
      <c r="K1858" s="11">
        <f>IF(($B1859-$B$16)&gt;(0.0417),(VLOOKUP($G1858,'stability from Xu'!$C$2:$K$1021,(ROUND($N$11/5,0)+2),TRUE)), "n/a")</f>
        <v>18.14</v>
      </c>
      <c r="L1858" s="11" t="str">
        <f t="shared" si="57"/>
        <v>Yes</v>
      </c>
    </row>
    <row r="1859" spans="1:12" x14ac:dyDescent="0.2">
      <c r="A1859">
        <v>5296</v>
      </c>
      <c r="B1859" s="1">
        <v>42875.154513888891</v>
      </c>
      <c r="C1859">
        <v>5.19</v>
      </c>
      <c r="D1859">
        <v>205.37</v>
      </c>
      <c r="G1859" s="2">
        <f t="shared" si="56"/>
        <v>20.450045454545453</v>
      </c>
      <c r="K1859" s="11">
        <f>IF(($B1860-$B$16)&gt;(0.0417),(VLOOKUP($G1859,'stability from Xu'!$C$2:$K$1021,(ROUND($N$11/5,0)+2),TRUE)), "n/a")</f>
        <v>18.14</v>
      </c>
      <c r="L1859" s="11" t="str">
        <f t="shared" si="57"/>
        <v>Yes</v>
      </c>
    </row>
    <row r="1860" spans="1:12" x14ac:dyDescent="0.2">
      <c r="A1860">
        <v>5297</v>
      </c>
      <c r="B1860" s="1">
        <v>42875.154629629629</v>
      </c>
      <c r="C1860">
        <v>5.16</v>
      </c>
      <c r="D1860">
        <v>205.21</v>
      </c>
      <c r="G1860" s="2">
        <f t="shared" si="56"/>
        <v>20.434045454545455</v>
      </c>
      <c r="K1860" s="11">
        <f>IF(($B1861-$B$16)&gt;(0.0417),(VLOOKUP($G1860,'stability from Xu'!$C$2:$K$1021,(ROUND($N$11/5,0)+2),TRUE)), "n/a")</f>
        <v>18.14</v>
      </c>
      <c r="L1860" s="11" t="str">
        <f t="shared" si="57"/>
        <v>Yes</v>
      </c>
    </row>
    <row r="1861" spans="1:12" x14ac:dyDescent="0.2">
      <c r="A1861">
        <v>5298</v>
      </c>
      <c r="B1861" s="1">
        <v>42875.154745370368</v>
      </c>
      <c r="C1861">
        <v>5.16</v>
      </c>
      <c r="D1861">
        <v>205.21</v>
      </c>
      <c r="G1861" s="2">
        <f t="shared" si="56"/>
        <v>20.434045454545455</v>
      </c>
      <c r="K1861" s="11">
        <f>IF(($B1862-$B$16)&gt;(0.0417),(VLOOKUP($G1861,'stability from Xu'!$C$2:$K$1021,(ROUND($N$11/5,0)+2),TRUE)), "n/a")</f>
        <v>18.14</v>
      </c>
      <c r="L1861" s="11" t="str">
        <f t="shared" si="57"/>
        <v>Yes</v>
      </c>
    </row>
    <row r="1862" spans="1:12" x14ac:dyDescent="0.2">
      <c r="A1862">
        <v>5299</v>
      </c>
      <c r="B1862" s="1">
        <v>42875.154861111114</v>
      </c>
      <c r="C1862">
        <v>5.16</v>
      </c>
      <c r="D1862">
        <v>205.29</v>
      </c>
      <c r="G1862" s="2">
        <f t="shared" si="56"/>
        <v>20.442045454545454</v>
      </c>
      <c r="K1862" s="11">
        <f>IF(($B1863-$B$16)&gt;(0.0417),(VLOOKUP($G1862,'stability from Xu'!$C$2:$K$1021,(ROUND($N$11/5,0)+2),TRUE)), "n/a")</f>
        <v>18.14</v>
      </c>
      <c r="L1862" s="11" t="str">
        <f t="shared" si="57"/>
        <v>Yes</v>
      </c>
    </row>
    <row r="1863" spans="1:12" x14ac:dyDescent="0.2">
      <c r="A1863">
        <v>5300</v>
      </c>
      <c r="B1863" s="1">
        <v>42875.154976851853</v>
      </c>
      <c r="C1863">
        <v>5.16</v>
      </c>
      <c r="D1863">
        <v>205.29</v>
      </c>
      <c r="G1863" s="2">
        <f t="shared" si="56"/>
        <v>20.442045454545454</v>
      </c>
      <c r="K1863" s="11">
        <f>IF(($B1864-$B$16)&gt;(0.0417),(VLOOKUP($G1863,'stability from Xu'!$C$2:$K$1021,(ROUND($N$11/5,0)+2),TRUE)), "n/a")</f>
        <v>18.14</v>
      </c>
      <c r="L1863" s="11" t="str">
        <f t="shared" si="57"/>
        <v>Yes</v>
      </c>
    </row>
    <row r="1864" spans="1:12" x14ac:dyDescent="0.2">
      <c r="A1864">
        <v>5301</v>
      </c>
      <c r="B1864" s="1">
        <v>42875.155092592591</v>
      </c>
      <c r="C1864">
        <v>5.12</v>
      </c>
      <c r="D1864">
        <v>205.21</v>
      </c>
      <c r="G1864" s="2">
        <f t="shared" si="56"/>
        <v>20.434045454545455</v>
      </c>
      <c r="K1864" s="11">
        <f>IF(($B1865-$B$16)&gt;(0.0417),(VLOOKUP($G1864,'stability from Xu'!$C$2:$K$1021,(ROUND($N$11/5,0)+2),TRUE)), "n/a")</f>
        <v>18.14</v>
      </c>
      <c r="L1864" s="11" t="str">
        <f t="shared" si="57"/>
        <v>Yes</v>
      </c>
    </row>
    <row r="1865" spans="1:12" x14ac:dyDescent="0.2">
      <c r="A1865">
        <v>5302</v>
      </c>
      <c r="B1865" s="1">
        <v>42875.15520833333</v>
      </c>
      <c r="C1865">
        <v>5.12</v>
      </c>
      <c r="D1865">
        <v>205.12</v>
      </c>
      <c r="G1865" s="2">
        <f t="shared" si="56"/>
        <v>20.425045454545455</v>
      </c>
      <c r="K1865" s="11">
        <f>IF(($B1866-$B$16)&gt;(0.0417),(VLOOKUP($G1865,'stability from Xu'!$C$2:$K$1021,(ROUND($N$11/5,0)+2),TRUE)), "n/a")</f>
        <v>18.14</v>
      </c>
      <c r="L1865" s="11" t="str">
        <f t="shared" si="57"/>
        <v>Yes</v>
      </c>
    </row>
    <row r="1866" spans="1:12" x14ac:dyDescent="0.2">
      <c r="A1866">
        <v>5303</v>
      </c>
      <c r="B1866" s="1">
        <v>42875.155324074076</v>
      </c>
      <c r="C1866">
        <v>5.12</v>
      </c>
      <c r="D1866">
        <v>205.29</v>
      </c>
      <c r="G1866" s="2">
        <f t="shared" si="56"/>
        <v>20.442045454545454</v>
      </c>
      <c r="K1866" s="11">
        <f>IF(($B1867-$B$16)&gt;(0.0417),(VLOOKUP($G1866,'stability from Xu'!$C$2:$K$1021,(ROUND($N$11/5,0)+2),TRUE)), "n/a")</f>
        <v>18.14</v>
      </c>
      <c r="L1866" s="11" t="str">
        <f t="shared" si="57"/>
        <v>Yes</v>
      </c>
    </row>
    <row r="1867" spans="1:12" x14ac:dyDescent="0.2">
      <c r="A1867">
        <v>5304</v>
      </c>
      <c r="B1867" s="1">
        <v>42875.155439814815</v>
      </c>
      <c r="C1867">
        <v>5.09</v>
      </c>
      <c r="D1867">
        <v>205.21</v>
      </c>
      <c r="G1867" s="2">
        <f t="shared" si="56"/>
        <v>20.434045454545455</v>
      </c>
      <c r="K1867" s="11">
        <f>IF(($B1868-$B$16)&gt;(0.0417),(VLOOKUP($G1867,'stability from Xu'!$C$2:$K$1021,(ROUND($N$11/5,0)+2),TRUE)), "n/a")</f>
        <v>18.14</v>
      </c>
      <c r="L1867" s="11" t="str">
        <f t="shared" si="57"/>
        <v>Yes</v>
      </c>
    </row>
    <row r="1868" spans="1:12" x14ac:dyDescent="0.2">
      <c r="A1868">
        <v>5305</v>
      </c>
      <c r="B1868" s="1">
        <v>42875.155555555553</v>
      </c>
      <c r="C1868">
        <v>5.09</v>
      </c>
      <c r="D1868">
        <v>205.12</v>
      </c>
      <c r="G1868" s="2">
        <f t="shared" si="56"/>
        <v>20.425045454545455</v>
      </c>
      <c r="K1868" s="11">
        <f>IF(($B1869-$B$16)&gt;(0.0417),(VLOOKUP($G1868,'stability from Xu'!$C$2:$K$1021,(ROUND($N$11/5,0)+2),TRUE)), "n/a")</f>
        <v>18.14</v>
      </c>
      <c r="L1868" s="11" t="str">
        <f t="shared" si="57"/>
        <v>Yes</v>
      </c>
    </row>
    <row r="1869" spans="1:12" x14ac:dyDescent="0.2">
      <c r="A1869">
        <v>5306</v>
      </c>
      <c r="B1869" s="1">
        <v>42875.155671296299</v>
      </c>
      <c r="C1869">
        <v>5.09</v>
      </c>
      <c r="D1869">
        <v>205.21</v>
      </c>
      <c r="G1869" s="2">
        <f t="shared" si="56"/>
        <v>20.434045454545455</v>
      </c>
      <c r="K1869" s="11">
        <f>IF(($B1870-$B$16)&gt;(0.0417),(VLOOKUP($G1869,'stability from Xu'!$C$2:$K$1021,(ROUND($N$11/5,0)+2),TRUE)), "n/a")</f>
        <v>18.14</v>
      </c>
      <c r="L1869" s="11" t="str">
        <f t="shared" si="57"/>
        <v>Yes</v>
      </c>
    </row>
    <row r="1870" spans="1:12" x14ac:dyDescent="0.2">
      <c r="A1870">
        <v>5307</v>
      </c>
      <c r="B1870" s="1">
        <v>42875.155787037038</v>
      </c>
      <c r="C1870">
        <v>5.09</v>
      </c>
      <c r="D1870">
        <v>205.21</v>
      </c>
      <c r="G1870" s="2">
        <f t="shared" si="56"/>
        <v>20.434045454545455</v>
      </c>
      <c r="K1870" s="11">
        <f>IF(($B1871-$B$16)&gt;(0.0417),(VLOOKUP($G1870,'stability from Xu'!$C$2:$K$1021,(ROUND($N$11/5,0)+2),TRUE)), "n/a")</f>
        <v>18.14</v>
      </c>
      <c r="L1870" s="11" t="str">
        <f t="shared" si="57"/>
        <v>Yes</v>
      </c>
    </row>
    <row r="1871" spans="1:12" x14ac:dyDescent="0.2">
      <c r="A1871">
        <v>5308</v>
      </c>
      <c r="B1871" s="1">
        <v>42875.155902777777</v>
      </c>
      <c r="C1871">
        <v>5.09</v>
      </c>
      <c r="D1871">
        <v>205.21</v>
      </c>
      <c r="G1871" s="2">
        <f t="shared" si="56"/>
        <v>20.434045454545455</v>
      </c>
      <c r="K1871" s="11">
        <f>IF(($B1872-$B$16)&gt;(0.0417),(VLOOKUP($G1871,'stability from Xu'!$C$2:$K$1021,(ROUND($N$11/5,0)+2),TRUE)), "n/a")</f>
        <v>18.14</v>
      </c>
      <c r="L1871" s="11" t="str">
        <f t="shared" si="57"/>
        <v>Yes</v>
      </c>
    </row>
    <row r="1872" spans="1:12" x14ac:dyDescent="0.2">
      <c r="A1872">
        <v>5309</v>
      </c>
      <c r="B1872" s="1">
        <v>42875.156018518515</v>
      </c>
      <c r="C1872">
        <v>5.05</v>
      </c>
      <c r="D1872">
        <v>205.04</v>
      </c>
      <c r="G1872" s="2">
        <f t="shared" ref="G1872:G1935" si="58">(D1872/10-$G$7)*$G$8</f>
        <v>20.417045454545452</v>
      </c>
      <c r="K1872" s="11">
        <f>IF(($B1873-$B$16)&gt;(0.0417),(VLOOKUP($G1872,'stability from Xu'!$C$2:$K$1021,(ROUND($N$11/5,0)+2),TRUE)), "n/a")</f>
        <v>18.14</v>
      </c>
      <c r="L1872" s="11" t="str">
        <f t="shared" ref="L1872:L1935" si="59">IF($K1872="N/A", "-",IF(C1872&gt;K1872,"NO","Yes"))</f>
        <v>Yes</v>
      </c>
    </row>
    <row r="1873" spans="1:12" x14ac:dyDescent="0.2">
      <c r="A1873">
        <v>5310</v>
      </c>
      <c r="B1873" s="1">
        <v>42875.156134259261</v>
      </c>
      <c r="C1873">
        <v>5.05</v>
      </c>
      <c r="D1873">
        <v>205.13</v>
      </c>
      <c r="G1873" s="2">
        <f t="shared" si="58"/>
        <v>20.426045454545452</v>
      </c>
      <c r="K1873" s="11">
        <f>IF(($B1874-$B$16)&gt;(0.0417),(VLOOKUP($G1873,'stability from Xu'!$C$2:$K$1021,(ROUND($N$11/5,0)+2),TRUE)), "n/a")</f>
        <v>18.14</v>
      </c>
      <c r="L1873" s="11" t="str">
        <f t="shared" si="59"/>
        <v>Yes</v>
      </c>
    </row>
    <row r="1874" spans="1:12" x14ac:dyDescent="0.2">
      <c r="A1874">
        <v>5311</v>
      </c>
      <c r="B1874" s="1">
        <v>42875.15625</v>
      </c>
      <c r="C1874">
        <v>5.05</v>
      </c>
      <c r="D1874">
        <v>205.21</v>
      </c>
      <c r="G1874" s="2">
        <f t="shared" si="58"/>
        <v>20.434045454545455</v>
      </c>
      <c r="K1874" s="11">
        <f>IF(($B1875-$B$16)&gt;(0.0417),(VLOOKUP($G1874,'stability from Xu'!$C$2:$K$1021,(ROUND($N$11/5,0)+2),TRUE)), "n/a")</f>
        <v>18.14</v>
      </c>
      <c r="L1874" s="11" t="str">
        <f t="shared" si="59"/>
        <v>Yes</v>
      </c>
    </row>
    <row r="1875" spans="1:12" x14ac:dyDescent="0.2">
      <c r="A1875">
        <v>5312</v>
      </c>
      <c r="B1875" s="1">
        <v>42875.156365740739</v>
      </c>
      <c r="C1875">
        <v>5.01</v>
      </c>
      <c r="D1875">
        <v>205.13</v>
      </c>
      <c r="G1875" s="2">
        <f t="shared" si="58"/>
        <v>20.426045454545452</v>
      </c>
      <c r="K1875" s="11">
        <f>IF(($B1876-$B$16)&gt;(0.0417),(VLOOKUP($G1875,'stability from Xu'!$C$2:$K$1021,(ROUND($N$11/5,0)+2),TRUE)), "n/a")</f>
        <v>18.14</v>
      </c>
      <c r="L1875" s="11" t="str">
        <f t="shared" si="59"/>
        <v>Yes</v>
      </c>
    </row>
    <row r="1876" spans="1:12" x14ac:dyDescent="0.2">
      <c r="A1876">
        <v>5313</v>
      </c>
      <c r="B1876" s="1">
        <v>42875.156481481485</v>
      </c>
      <c r="C1876">
        <v>5.01</v>
      </c>
      <c r="D1876">
        <v>205.04</v>
      </c>
      <c r="G1876" s="2">
        <f t="shared" si="58"/>
        <v>20.417045454545452</v>
      </c>
      <c r="K1876" s="11">
        <f>IF(($B1877-$B$16)&gt;(0.0417),(VLOOKUP($G1876,'stability from Xu'!$C$2:$K$1021,(ROUND($N$11/5,0)+2),TRUE)), "n/a")</f>
        <v>18.14</v>
      </c>
      <c r="L1876" s="11" t="str">
        <f t="shared" si="59"/>
        <v>Yes</v>
      </c>
    </row>
    <row r="1877" spans="1:12" x14ac:dyDescent="0.2">
      <c r="A1877">
        <v>5314</v>
      </c>
      <c r="B1877" s="1">
        <v>42875.156597222223</v>
      </c>
      <c r="C1877">
        <v>5.01</v>
      </c>
      <c r="D1877">
        <v>205.04</v>
      </c>
      <c r="G1877" s="2">
        <f t="shared" si="58"/>
        <v>20.417045454545452</v>
      </c>
      <c r="K1877" s="11">
        <f>IF(($B1878-$B$16)&gt;(0.0417),(VLOOKUP($G1877,'stability from Xu'!$C$2:$K$1021,(ROUND($N$11/5,0)+2),TRUE)), "n/a")</f>
        <v>18.14</v>
      </c>
      <c r="L1877" s="11" t="str">
        <f t="shared" si="59"/>
        <v>Yes</v>
      </c>
    </row>
    <row r="1878" spans="1:12" x14ac:dyDescent="0.2">
      <c r="A1878">
        <v>5315</v>
      </c>
      <c r="B1878" s="1">
        <v>42875.156712962962</v>
      </c>
      <c r="C1878">
        <v>5.01</v>
      </c>
      <c r="D1878">
        <v>205.13</v>
      </c>
      <c r="G1878" s="2">
        <f t="shared" si="58"/>
        <v>20.426045454545452</v>
      </c>
      <c r="K1878" s="11">
        <f>IF(($B1879-$B$16)&gt;(0.0417),(VLOOKUP($G1878,'stability from Xu'!$C$2:$K$1021,(ROUND($N$11/5,0)+2),TRUE)), "n/a")</f>
        <v>18.14</v>
      </c>
      <c r="L1878" s="11" t="str">
        <f t="shared" si="59"/>
        <v>Yes</v>
      </c>
    </row>
    <row r="1879" spans="1:12" x14ac:dyDescent="0.2">
      <c r="A1879">
        <v>5316</v>
      </c>
      <c r="B1879" s="1">
        <v>42875.156828703701</v>
      </c>
      <c r="C1879">
        <v>5.01</v>
      </c>
      <c r="D1879">
        <v>205.29</v>
      </c>
      <c r="G1879" s="2">
        <f t="shared" si="58"/>
        <v>20.442045454545454</v>
      </c>
      <c r="K1879" s="11">
        <f>IF(($B1880-$B$16)&gt;(0.0417),(VLOOKUP($G1879,'stability from Xu'!$C$2:$K$1021,(ROUND($N$11/5,0)+2),TRUE)), "n/a")</f>
        <v>18.14</v>
      </c>
      <c r="L1879" s="11" t="str">
        <f t="shared" si="59"/>
        <v>Yes</v>
      </c>
    </row>
    <row r="1880" spans="1:12" x14ac:dyDescent="0.2">
      <c r="A1880">
        <v>5317</v>
      </c>
      <c r="B1880" s="1">
        <v>42875.156944444447</v>
      </c>
      <c r="C1880">
        <v>4.9800000000000004</v>
      </c>
      <c r="D1880">
        <v>205.13</v>
      </c>
      <c r="G1880" s="2">
        <f t="shared" si="58"/>
        <v>20.426045454545452</v>
      </c>
      <c r="K1880" s="11">
        <f>IF(($B1881-$B$16)&gt;(0.0417),(VLOOKUP($G1880,'stability from Xu'!$C$2:$K$1021,(ROUND($N$11/5,0)+2),TRUE)), "n/a")</f>
        <v>18.14</v>
      </c>
      <c r="L1880" s="11" t="str">
        <f t="shared" si="59"/>
        <v>Yes</v>
      </c>
    </row>
    <row r="1881" spans="1:12" x14ac:dyDescent="0.2">
      <c r="A1881">
        <v>5318</v>
      </c>
      <c r="B1881" s="1">
        <v>42875.157060185185</v>
      </c>
      <c r="C1881">
        <v>4.9800000000000004</v>
      </c>
      <c r="D1881">
        <v>205.21</v>
      </c>
      <c r="G1881" s="2">
        <f t="shared" si="58"/>
        <v>20.434045454545455</v>
      </c>
      <c r="K1881" s="11">
        <f>IF(($B1882-$B$16)&gt;(0.0417),(VLOOKUP($G1881,'stability from Xu'!$C$2:$K$1021,(ROUND($N$11/5,0)+2),TRUE)), "n/a")</f>
        <v>18.14</v>
      </c>
      <c r="L1881" s="11" t="str">
        <f t="shared" si="59"/>
        <v>Yes</v>
      </c>
    </row>
    <row r="1882" spans="1:12" x14ac:dyDescent="0.2">
      <c r="A1882">
        <v>5319</v>
      </c>
      <c r="B1882" s="1">
        <v>42875.157175925924</v>
      </c>
      <c r="C1882">
        <v>4.9800000000000004</v>
      </c>
      <c r="D1882">
        <v>205.21</v>
      </c>
      <c r="G1882" s="2">
        <f t="shared" si="58"/>
        <v>20.434045454545455</v>
      </c>
      <c r="K1882" s="11">
        <f>IF(($B1883-$B$16)&gt;(0.0417),(VLOOKUP($G1882,'stability from Xu'!$C$2:$K$1021,(ROUND($N$11/5,0)+2),TRUE)), "n/a")</f>
        <v>18.14</v>
      </c>
      <c r="L1882" s="11" t="str">
        <f t="shared" si="59"/>
        <v>Yes</v>
      </c>
    </row>
    <row r="1883" spans="1:12" x14ac:dyDescent="0.2">
      <c r="A1883">
        <v>5320</v>
      </c>
      <c r="B1883" s="1">
        <v>42875.15729166667</v>
      </c>
      <c r="C1883">
        <v>4.9800000000000004</v>
      </c>
      <c r="D1883">
        <v>205.13</v>
      </c>
      <c r="G1883" s="2">
        <f t="shared" si="58"/>
        <v>20.426045454545452</v>
      </c>
      <c r="K1883" s="11">
        <f>IF(($B1884-$B$16)&gt;(0.0417),(VLOOKUP($G1883,'stability from Xu'!$C$2:$K$1021,(ROUND($N$11/5,0)+2),TRUE)), "n/a")</f>
        <v>18.14</v>
      </c>
      <c r="L1883" s="11" t="str">
        <f t="shared" si="59"/>
        <v>Yes</v>
      </c>
    </row>
    <row r="1884" spans="1:12" x14ac:dyDescent="0.2">
      <c r="A1884">
        <v>5321</v>
      </c>
      <c r="B1884" s="1">
        <v>42875.157407407409</v>
      </c>
      <c r="C1884">
        <v>4.9400000000000004</v>
      </c>
      <c r="D1884">
        <v>205.13</v>
      </c>
      <c r="G1884" s="2">
        <f t="shared" si="58"/>
        <v>20.426045454545452</v>
      </c>
      <c r="K1884" s="11">
        <f>IF(($B1885-$B$16)&gt;(0.0417),(VLOOKUP($G1884,'stability from Xu'!$C$2:$K$1021,(ROUND($N$11/5,0)+2),TRUE)), "n/a")</f>
        <v>18.14</v>
      </c>
      <c r="L1884" s="11" t="str">
        <f t="shared" si="59"/>
        <v>Yes</v>
      </c>
    </row>
    <row r="1885" spans="1:12" x14ac:dyDescent="0.2">
      <c r="A1885">
        <v>5322</v>
      </c>
      <c r="B1885" s="1">
        <v>42875.157523148147</v>
      </c>
      <c r="C1885">
        <v>4.9400000000000004</v>
      </c>
      <c r="D1885">
        <v>205.13</v>
      </c>
      <c r="G1885" s="2">
        <f t="shared" si="58"/>
        <v>20.426045454545452</v>
      </c>
      <c r="K1885" s="11">
        <f>IF(($B1886-$B$16)&gt;(0.0417),(VLOOKUP($G1885,'stability from Xu'!$C$2:$K$1021,(ROUND($N$11/5,0)+2),TRUE)), "n/a")</f>
        <v>18.14</v>
      </c>
      <c r="L1885" s="11" t="str">
        <f t="shared" si="59"/>
        <v>Yes</v>
      </c>
    </row>
    <row r="1886" spans="1:12" x14ac:dyDescent="0.2">
      <c r="A1886">
        <v>5323</v>
      </c>
      <c r="B1886" s="1">
        <v>42875.157638888886</v>
      </c>
      <c r="C1886">
        <v>4.9400000000000004</v>
      </c>
      <c r="D1886">
        <v>205.13</v>
      </c>
      <c r="G1886" s="2">
        <f t="shared" si="58"/>
        <v>20.426045454545452</v>
      </c>
      <c r="K1886" s="11">
        <f>IF(($B1887-$B$16)&gt;(0.0417),(VLOOKUP($G1886,'stability from Xu'!$C$2:$K$1021,(ROUND($N$11/5,0)+2),TRUE)), "n/a")</f>
        <v>18.14</v>
      </c>
      <c r="L1886" s="11" t="str">
        <f t="shared" si="59"/>
        <v>Yes</v>
      </c>
    </row>
    <row r="1887" spans="1:12" x14ac:dyDescent="0.2">
      <c r="A1887">
        <v>5324</v>
      </c>
      <c r="B1887" s="1">
        <v>42875.157754629632</v>
      </c>
      <c r="C1887">
        <v>4.9400000000000004</v>
      </c>
      <c r="D1887">
        <v>205.13</v>
      </c>
      <c r="G1887" s="2">
        <f t="shared" si="58"/>
        <v>20.426045454545452</v>
      </c>
      <c r="K1887" s="11">
        <f>IF(($B1888-$B$16)&gt;(0.0417),(VLOOKUP($G1887,'stability from Xu'!$C$2:$K$1021,(ROUND($N$11/5,0)+2),TRUE)), "n/a")</f>
        <v>18.14</v>
      </c>
      <c r="L1887" s="11" t="str">
        <f t="shared" si="59"/>
        <v>Yes</v>
      </c>
    </row>
    <row r="1888" spans="1:12" x14ac:dyDescent="0.2">
      <c r="A1888">
        <v>5325</v>
      </c>
      <c r="B1888" s="1">
        <v>42875.157870370371</v>
      </c>
      <c r="C1888">
        <v>4.9400000000000004</v>
      </c>
      <c r="D1888">
        <v>205.13</v>
      </c>
      <c r="G1888" s="2">
        <f t="shared" si="58"/>
        <v>20.426045454545452</v>
      </c>
      <c r="K1888" s="11">
        <f>IF(($B1889-$B$16)&gt;(0.0417),(VLOOKUP($G1888,'stability from Xu'!$C$2:$K$1021,(ROUND($N$11/5,0)+2),TRUE)), "n/a")</f>
        <v>18.14</v>
      </c>
      <c r="L1888" s="11" t="str">
        <f t="shared" si="59"/>
        <v>Yes</v>
      </c>
    </row>
    <row r="1889" spans="1:12" x14ac:dyDescent="0.2">
      <c r="A1889">
        <v>5326</v>
      </c>
      <c r="B1889" s="1">
        <v>42875.157986111109</v>
      </c>
      <c r="C1889">
        <v>4.9400000000000004</v>
      </c>
      <c r="D1889">
        <v>205.13</v>
      </c>
      <c r="G1889" s="2">
        <f t="shared" si="58"/>
        <v>20.426045454545452</v>
      </c>
      <c r="K1889" s="11">
        <f>IF(($B1890-$B$16)&gt;(0.0417),(VLOOKUP($G1889,'stability from Xu'!$C$2:$K$1021,(ROUND($N$11/5,0)+2),TRUE)), "n/a")</f>
        <v>18.14</v>
      </c>
      <c r="L1889" s="11" t="str">
        <f t="shared" si="59"/>
        <v>Yes</v>
      </c>
    </row>
    <row r="1890" spans="1:12" x14ac:dyDescent="0.2">
      <c r="A1890">
        <v>5327</v>
      </c>
      <c r="B1890" s="1">
        <v>42875.158101851855</v>
      </c>
      <c r="C1890">
        <v>4.9000000000000004</v>
      </c>
      <c r="D1890">
        <v>205.13</v>
      </c>
      <c r="G1890" s="2">
        <f t="shared" si="58"/>
        <v>20.426045454545452</v>
      </c>
      <c r="K1890" s="11">
        <f>IF(($B1891-$B$16)&gt;(0.0417),(VLOOKUP($G1890,'stability from Xu'!$C$2:$K$1021,(ROUND($N$11/5,0)+2),TRUE)), "n/a")</f>
        <v>18.14</v>
      </c>
      <c r="L1890" s="11" t="str">
        <f t="shared" si="59"/>
        <v>Yes</v>
      </c>
    </row>
    <row r="1891" spans="1:12" x14ac:dyDescent="0.2">
      <c r="A1891">
        <v>5328</v>
      </c>
      <c r="B1891" s="1">
        <v>42875.158217592594</v>
      </c>
      <c r="C1891">
        <v>4.9000000000000004</v>
      </c>
      <c r="D1891">
        <v>205.13</v>
      </c>
      <c r="G1891" s="2">
        <f t="shared" si="58"/>
        <v>20.426045454545452</v>
      </c>
      <c r="K1891" s="11">
        <f>IF(($B1892-$B$16)&gt;(0.0417),(VLOOKUP($G1891,'stability from Xu'!$C$2:$K$1021,(ROUND($N$11/5,0)+2),TRUE)), "n/a")</f>
        <v>18.14</v>
      </c>
      <c r="L1891" s="11" t="str">
        <f t="shared" si="59"/>
        <v>Yes</v>
      </c>
    </row>
    <row r="1892" spans="1:12" x14ac:dyDescent="0.2">
      <c r="A1892">
        <v>5329</v>
      </c>
      <c r="B1892" s="1">
        <v>42875.158333333333</v>
      </c>
      <c r="C1892">
        <v>4.9000000000000004</v>
      </c>
      <c r="D1892">
        <v>205.05</v>
      </c>
      <c r="G1892" s="2">
        <f t="shared" si="58"/>
        <v>20.418045454545457</v>
      </c>
      <c r="K1892" s="11">
        <f>IF(($B1893-$B$16)&gt;(0.0417),(VLOOKUP($G1892,'stability from Xu'!$C$2:$K$1021,(ROUND($N$11/5,0)+2),TRUE)), "n/a")</f>
        <v>18.14</v>
      </c>
      <c r="L1892" s="11" t="str">
        <f t="shared" si="59"/>
        <v>Yes</v>
      </c>
    </row>
    <row r="1893" spans="1:12" x14ac:dyDescent="0.2">
      <c r="A1893">
        <v>5330</v>
      </c>
      <c r="B1893" s="1">
        <v>42875.158449074072</v>
      </c>
      <c r="C1893">
        <v>4.9000000000000004</v>
      </c>
      <c r="D1893">
        <v>205.21</v>
      </c>
      <c r="G1893" s="2">
        <f t="shared" si="58"/>
        <v>20.434045454545455</v>
      </c>
      <c r="K1893" s="11">
        <f>IF(($B1894-$B$16)&gt;(0.0417),(VLOOKUP($G1893,'stability from Xu'!$C$2:$K$1021,(ROUND($N$11/5,0)+2),TRUE)), "n/a")</f>
        <v>18.14</v>
      </c>
      <c r="L1893" s="11" t="str">
        <f t="shared" si="59"/>
        <v>Yes</v>
      </c>
    </row>
    <row r="1894" spans="1:12" x14ac:dyDescent="0.2">
      <c r="A1894">
        <v>5331</v>
      </c>
      <c r="B1894" s="1">
        <v>42875.158564814818</v>
      </c>
      <c r="C1894">
        <v>4.9000000000000004</v>
      </c>
      <c r="D1894">
        <v>205.21</v>
      </c>
      <c r="G1894" s="2">
        <f t="shared" si="58"/>
        <v>20.434045454545455</v>
      </c>
      <c r="K1894" s="11">
        <f>IF(($B1895-$B$16)&gt;(0.0417),(VLOOKUP($G1894,'stability from Xu'!$C$2:$K$1021,(ROUND($N$11/5,0)+2),TRUE)), "n/a")</f>
        <v>18.14</v>
      </c>
      <c r="L1894" s="11" t="str">
        <f t="shared" si="59"/>
        <v>Yes</v>
      </c>
    </row>
    <row r="1895" spans="1:12" x14ac:dyDescent="0.2">
      <c r="A1895">
        <v>5332</v>
      </c>
      <c r="B1895" s="1">
        <v>42875.158680555556</v>
      </c>
      <c r="C1895">
        <v>4.9000000000000004</v>
      </c>
      <c r="D1895">
        <v>205.21</v>
      </c>
      <c r="G1895" s="2">
        <f t="shared" si="58"/>
        <v>20.434045454545455</v>
      </c>
      <c r="K1895" s="11">
        <f>IF(($B1896-$B$16)&gt;(0.0417),(VLOOKUP($G1895,'stability from Xu'!$C$2:$K$1021,(ROUND($N$11/5,0)+2),TRUE)), "n/a")</f>
        <v>18.14</v>
      </c>
      <c r="L1895" s="11" t="str">
        <f t="shared" si="59"/>
        <v>Yes</v>
      </c>
    </row>
    <row r="1896" spans="1:12" x14ac:dyDescent="0.2">
      <c r="A1896">
        <v>5333</v>
      </c>
      <c r="B1896" s="1">
        <v>42875.158796296295</v>
      </c>
      <c r="C1896">
        <v>4.87</v>
      </c>
      <c r="D1896">
        <v>205.05</v>
      </c>
      <c r="G1896" s="2">
        <f t="shared" si="58"/>
        <v>20.418045454545457</v>
      </c>
      <c r="K1896" s="11">
        <f>IF(($B1897-$B$16)&gt;(0.0417),(VLOOKUP($G1896,'stability from Xu'!$C$2:$K$1021,(ROUND($N$11/5,0)+2),TRUE)), "n/a")</f>
        <v>18.14</v>
      </c>
      <c r="L1896" s="11" t="str">
        <f t="shared" si="59"/>
        <v>Yes</v>
      </c>
    </row>
    <row r="1897" spans="1:12" x14ac:dyDescent="0.2">
      <c r="A1897">
        <v>5334</v>
      </c>
      <c r="B1897" s="1">
        <v>42875.158912037034</v>
      </c>
      <c r="C1897">
        <v>4.87</v>
      </c>
      <c r="D1897">
        <v>205.21</v>
      </c>
      <c r="G1897" s="2">
        <f t="shared" si="58"/>
        <v>20.434045454545455</v>
      </c>
      <c r="K1897" s="11">
        <f>IF(($B1898-$B$16)&gt;(0.0417),(VLOOKUP($G1897,'stability from Xu'!$C$2:$K$1021,(ROUND($N$11/5,0)+2),TRUE)), "n/a")</f>
        <v>18.14</v>
      </c>
      <c r="L1897" s="11" t="str">
        <f t="shared" si="59"/>
        <v>Yes</v>
      </c>
    </row>
    <row r="1898" spans="1:12" x14ac:dyDescent="0.2">
      <c r="A1898">
        <v>5335</v>
      </c>
      <c r="B1898" s="1">
        <v>42875.15902777778</v>
      </c>
      <c r="C1898">
        <v>4.87</v>
      </c>
      <c r="D1898">
        <v>205.21</v>
      </c>
      <c r="G1898" s="2">
        <f t="shared" si="58"/>
        <v>20.434045454545455</v>
      </c>
      <c r="K1898" s="11">
        <f>IF(($B1899-$B$16)&gt;(0.0417),(VLOOKUP($G1898,'stability from Xu'!$C$2:$K$1021,(ROUND($N$11/5,0)+2),TRUE)), "n/a")</f>
        <v>18.14</v>
      </c>
      <c r="L1898" s="11" t="str">
        <f t="shared" si="59"/>
        <v>Yes</v>
      </c>
    </row>
    <row r="1899" spans="1:12" x14ac:dyDescent="0.2">
      <c r="A1899">
        <v>5336</v>
      </c>
      <c r="B1899" s="1">
        <v>42875.159143518518</v>
      </c>
      <c r="C1899">
        <v>4.87</v>
      </c>
      <c r="D1899">
        <v>205.13</v>
      </c>
      <c r="G1899" s="2">
        <f t="shared" si="58"/>
        <v>20.426045454545452</v>
      </c>
      <c r="K1899" s="11">
        <f>IF(($B1900-$B$16)&gt;(0.0417),(VLOOKUP($G1899,'stability from Xu'!$C$2:$K$1021,(ROUND($N$11/5,0)+2),TRUE)), "n/a")</f>
        <v>18.14</v>
      </c>
      <c r="L1899" s="11" t="str">
        <f t="shared" si="59"/>
        <v>Yes</v>
      </c>
    </row>
    <row r="1900" spans="1:12" x14ac:dyDescent="0.2">
      <c r="A1900">
        <v>5337</v>
      </c>
      <c r="B1900" s="1">
        <v>42875.159259259257</v>
      </c>
      <c r="C1900">
        <v>4.87</v>
      </c>
      <c r="D1900">
        <v>205.13</v>
      </c>
      <c r="G1900" s="2">
        <f t="shared" si="58"/>
        <v>20.426045454545452</v>
      </c>
      <c r="K1900" s="11">
        <f>IF(($B1901-$B$16)&gt;(0.0417),(VLOOKUP($G1900,'stability from Xu'!$C$2:$K$1021,(ROUND($N$11/5,0)+2),TRUE)), "n/a")</f>
        <v>18.14</v>
      </c>
      <c r="L1900" s="11" t="str">
        <f t="shared" si="59"/>
        <v>Yes</v>
      </c>
    </row>
    <row r="1901" spans="1:12" x14ac:dyDescent="0.2">
      <c r="A1901">
        <v>5338</v>
      </c>
      <c r="B1901" s="1">
        <v>42875.159375000003</v>
      </c>
      <c r="C1901">
        <v>4.87</v>
      </c>
      <c r="D1901">
        <v>205.21</v>
      </c>
      <c r="G1901" s="2">
        <f t="shared" si="58"/>
        <v>20.434045454545455</v>
      </c>
      <c r="K1901" s="11">
        <f>IF(($B1902-$B$16)&gt;(0.0417),(VLOOKUP($G1901,'stability from Xu'!$C$2:$K$1021,(ROUND($N$11/5,0)+2),TRUE)), "n/a")</f>
        <v>18.14</v>
      </c>
      <c r="L1901" s="11" t="str">
        <f t="shared" si="59"/>
        <v>Yes</v>
      </c>
    </row>
    <row r="1902" spans="1:12" x14ac:dyDescent="0.2">
      <c r="A1902">
        <v>5339</v>
      </c>
      <c r="B1902" s="1">
        <v>42875.159490740742</v>
      </c>
      <c r="C1902">
        <v>4.87</v>
      </c>
      <c r="D1902">
        <v>205.05</v>
      </c>
      <c r="G1902" s="2">
        <f t="shared" si="58"/>
        <v>20.418045454545457</v>
      </c>
      <c r="K1902" s="11">
        <f>IF(($B1903-$B$16)&gt;(0.0417),(VLOOKUP($G1902,'stability from Xu'!$C$2:$K$1021,(ROUND($N$11/5,0)+2),TRUE)), "n/a")</f>
        <v>18.14</v>
      </c>
      <c r="L1902" s="11" t="str">
        <f t="shared" si="59"/>
        <v>Yes</v>
      </c>
    </row>
    <row r="1903" spans="1:12" x14ac:dyDescent="0.2">
      <c r="A1903">
        <v>5340</v>
      </c>
      <c r="B1903" s="1">
        <v>42875.15960648148</v>
      </c>
      <c r="C1903">
        <v>4.83</v>
      </c>
      <c r="D1903">
        <v>205.05</v>
      </c>
      <c r="G1903" s="2">
        <f t="shared" si="58"/>
        <v>20.418045454545457</v>
      </c>
      <c r="K1903" s="11">
        <f>IF(($B1904-$B$16)&gt;(0.0417),(VLOOKUP($G1903,'stability from Xu'!$C$2:$K$1021,(ROUND($N$11/5,0)+2),TRUE)), "n/a")</f>
        <v>18.14</v>
      </c>
      <c r="L1903" s="11" t="str">
        <f t="shared" si="59"/>
        <v>Yes</v>
      </c>
    </row>
    <row r="1904" spans="1:12" x14ac:dyDescent="0.2">
      <c r="A1904">
        <v>5341</v>
      </c>
      <c r="B1904" s="1">
        <v>42875.159722222219</v>
      </c>
      <c r="C1904">
        <v>4.83</v>
      </c>
      <c r="D1904">
        <v>205.13</v>
      </c>
      <c r="G1904" s="2">
        <f t="shared" si="58"/>
        <v>20.426045454545452</v>
      </c>
      <c r="K1904" s="11">
        <f>IF(($B1905-$B$16)&gt;(0.0417),(VLOOKUP($G1904,'stability from Xu'!$C$2:$K$1021,(ROUND($N$11/5,0)+2),TRUE)), "n/a")</f>
        <v>18.14</v>
      </c>
      <c r="L1904" s="11" t="str">
        <f t="shared" si="59"/>
        <v>Yes</v>
      </c>
    </row>
    <row r="1905" spans="1:12" x14ac:dyDescent="0.2">
      <c r="A1905">
        <v>5342</v>
      </c>
      <c r="B1905" s="1">
        <v>42875.159837962965</v>
      </c>
      <c r="C1905">
        <v>4.83</v>
      </c>
      <c r="D1905">
        <v>205.13</v>
      </c>
      <c r="G1905" s="2">
        <f t="shared" si="58"/>
        <v>20.426045454545452</v>
      </c>
      <c r="K1905" s="11">
        <f>IF(($B1906-$B$16)&gt;(0.0417),(VLOOKUP($G1905,'stability from Xu'!$C$2:$K$1021,(ROUND($N$11/5,0)+2),TRUE)), "n/a")</f>
        <v>18.14</v>
      </c>
      <c r="L1905" s="11" t="str">
        <f t="shared" si="59"/>
        <v>Yes</v>
      </c>
    </row>
    <row r="1906" spans="1:12" x14ac:dyDescent="0.2">
      <c r="A1906">
        <v>5343</v>
      </c>
      <c r="B1906" s="1">
        <v>42875.159953703704</v>
      </c>
      <c r="C1906">
        <v>4.83</v>
      </c>
      <c r="D1906">
        <v>205.05</v>
      </c>
      <c r="G1906" s="2">
        <f t="shared" si="58"/>
        <v>20.418045454545457</v>
      </c>
      <c r="K1906" s="11">
        <f>IF(($B1907-$B$16)&gt;(0.0417),(VLOOKUP($G1906,'stability from Xu'!$C$2:$K$1021,(ROUND($N$11/5,0)+2),TRUE)), "n/a")</f>
        <v>18.14</v>
      </c>
      <c r="L1906" s="11" t="str">
        <f t="shared" si="59"/>
        <v>Yes</v>
      </c>
    </row>
    <row r="1907" spans="1:12" x14ac:dyDescent="0.2">
      <c r="A1907">
        <v>5344</v>
      </c>
      <c r="B1907" s="1">
        <v>42875.160069444442</v>
      </c>
      <c r="C1907">
        <v>4.83</v>
      </c>
      <c r="D1907">
        <v>205.13</v>
      </c>
      <c r="G1907" s="2">
        <f t="shared" si="58"/>
        <v>20.426045454545452</v>
      </c>
      <c r="K1907" s="11">
        <f>IF(($B1908-$B$16)&gt;(0.0417),(VLOOKUP($G1907,'stability from Xu'!$C$2:$K$1021,(ROUND($N$11/5,0)+2),TRUE)), "n/a")</f>
        <v>18.14</v>
      </c>
      <c r="L1907" s="11" t="str">
        <f t="shared" si="59"/>
        <v>Yes</v>
      </c>
    </row>
    <row r="1908" spans="1:12" x14ac:dyDescent="0.2">
      <c r="A1908">
        <v>5345</v>
      </c>
      <c r="B1908" s="1">
        <v>42875.160185185188</v>
      </c>
      <c r="C1908">
        <v>4.83</v>
      </c>
      <c r="D1908">
        <v>204.96</v>
      </c>
      <c r="G1908" s="2">
        <f t="shared" si="58"/>
        <v>20.409045454545456</v>
      </c>
      <c r="K1908" s="11">
        <f>IF(($B1909-$B$16)&gt;(0.0417),(VLOOKUP($G1908,'stability from Xu'!$C$2:$K$1021,(ROUND($N$11/5,0)+2),TRUE)), "n/a")</f>
        <v>18.14</v>
      </c>
      <c r="L1908" s="11" t="str">
        <f t="shared" si="59"/>
        <v>Yes</v>
      </c>
    </row>
    <row r="1909" spans="1:12" x14ac:dyDescent="0.2">
      <c r="A1909">
        <v>5346</v>
      </c>
      <c r="B1909" s="1">
        <v>42875.160300925927</v>
      </c>
      <c r="C1909">
        <v>4.83</v>
      </c>
      <c r="D1909">
        <v>205.05</v>
      </c>
      <c r="G1909" s="2">
        <f t="shared" si="58"/>
        <v>20.418045454545457</v>
      </c>
      <c r="K1909" s="11">
        <f>IF(($B1910-$B$16)&gt;(0.0417),(VLOOKUP($G1909,'stability from Xu'!$C$2:$K$1021,(ROUND($N$11/5,0)+2),TRUE)), "n/a")</f>
        <v>18.14</v>
      </c>
      <c r="L1909" s="11" t="str">
        <f t="shared" si="59"/>
        <v>Yes</v>
      </c>
    </row>
    <row r="1910" spans="1:12" x14ac:dyDescent="0.2">
      <c r="A1910">
        <v>5347</v>
      </c>
      <c r="B1910" s="1">
        <v>42875.160416666666</v>
      </c>
      <c r="C1910">
        <v>4.83</v>
      </c>
      <c r="D1910">
        <v>205.05</v>
      </c>
      <c r="G1910" s="2">
        <f t="shared" si="58"/>
        <v>20.418045454545457</v>
      </c>
      <c r="K1910" s="11">
        <f>IF(($B1911-$B$16)&gt;(0.0417),(VLOOKUP($G1910,'stability from Xu'!$C$2:$K$1021,(ROUND($N$11/5,0)+2),TRUE)), "n/a")</f>
        <v>18.14</v>
      </c>
      <c r="L1910" s="11" t="str">
        <f t="shared" si="59"/>
        <v>Yes</v>
      </c>
    </row>
    <row r="1911" spans="1:12" x14ac:dyDescent="0.2">
      <c r="A1911">
        <v>5348</v>
      </c>
      <c r="B1911" s="1">
        <v>42875.160532407404</v>
      </c>
      <c r="C1911">
        <v>4.79</v>
      </c>
      <c r="D1911">
        <v>205.13</v>
      </c>
      <c r="G1911" s="2">
        <f t="shared" si="58"/>
        <v>20.426045454545452</v>
      </c>
      <c r="K1911" s="11">
        <f>IF(($B1912-$B$16)&gt;(0.0417),(VLOOKUP($G1911,'stability from Xu'!$C$2:$K$1021,(ROUND($N$11/5,0)+2),TRUE)), "n/a")</f>
        <v>18.14</v>
      </c>
      <c r="L1911" s="11" t="str">
        <f t="shared" si="59"/>
        <v>Yes</v>
      </c>
    </row>
    <row r="1912" spans="1:12" x14ac:dyDescent="0.2">
      <c r="A1912">
        <v>5349</v>
      </c>
      <c r="B1912" s="1">
        <v>42875.16064814815</v>
      </c>
      <c r="C1912">
        <v>4.79</v>
      </c>
      <c r="D1912">
        <v>205.05</v>
      </c>
      <c r="G1912" s="2">
        <f t="shared" si="58"/>
        <v>20.418045454545457</v>
      </c>
      <c r="K1912" s="11">
        <f>IF(($B1913-$B$16)&gt;(0.0417),(VLOOKUP($G1912,'stability from Xu'!$C$2:$K$1021,(ROUND($N$11/5,0)+2),TRUE)), "n/a")</f>
        <v>18.14</v>
      </c>
      <c r="L1912" s="11" t="str">
        <f t="shared" si="59"/>
        <v>Yes</v>
      </c>
    </row>
    <row r="1913" spans="1:12" x14ac:dyDescent="0.2">
      <c r="A1913">
        <v>5350</v>
      </c>
      <c r="B1913" s="1">
        <v>42875.160763888889</v>
      </c>
      <c r="C1913">
        <v>4.79</v>
      </c>
      <c r="D1913">
        <v>204.8</v>
      </c>
      <c r="G1913" s="2">
        <f t="shared" si="58"/>
        <v>20.393045454545454</v>
      </c>
      <c r="K1913" s="11">
        <f>IF(($B1914-$B$16)&gt;(0.0417),(VLOOKUP($G1913,'stability from Xu'!$C$2:$K$1021,(ROUND($N$11/5,0)+2),TRUE)), "n/a")</f>
        <v>18.14</v>
      </c>
      <c r="L1913" s="11" t="str">
        <f t="shared" si="59"/>
        <v>Yes</v>
      </c>
    </row>
    <row r="1914" spans="1:12" x14ac:dyDescent="0.2">
      <c r="A1914">
        <v>5351</v>
      </c>
      <c r="B1914" s="1">
        <v>42875.160879629628</v>
      </c>
      <c r="C1914">
        <v>4.79</v>
      </c>
      <c r="D1914">
        <v>200.34</v>
      </c>
      <c r="G1914" s="2">
        <f t="shared" si="58"/>
        <v>19.947045454545453</v>
      </c>
      <c r="K1914" s="11">
        <f>IF(($B1915-$B$16)&gt;(0.0417),(VLOOKUP($G1914,'stability from Xu'!$C$2:$K$1021,(ROUND($N$11/5,0)+2),TRUE)), "n/a")</f>
        <v>17.93</v>
      </c>
      <c r="L1914" s="11" t="str">
        <f t="shared" si="59"/>
        <v>Yes</v>
      </c>
    </row>
    <row r="1915" spans="1:12" x14ac:dyDescent="0.2">
      <c r="A1915">
        <v>5352</v>
      </c>
      <c r="B1915" s="1">
        <v>42875.160995370374</v>
      </c>
      <c r="C1915">
        <v>4.79</v>
      </c>
      <c r="D1915">
        <v>197.73</v>
      </c>
      <c r="G1915" s="2">
        <f t="shared" si="58"/>
        <v>19.686045454545454</v>
      </c>
      <c r="K1915" s="11">
        <f>IF(($B1916-$B$16)&gt;(0.0417),(VLOOKUP($G1915,'stability from Xu'!$C$2:$K$1021,(ROUND($N$11/5,0)+2),TRUE)), "n/a")</f>
        <v>17.84</v>
      </c>
      <c r="L1915" s="11" t="str">
        <f t="shared" si="59"/>
        <v>Yes</v>
      </c>
    </row>
    <row r="1916" spans="1:12" x14ac:dyDescent="0.2">
      <c r="A1916">
        <v>5353</v>
      </c>
      <c r="B1916" s="1">
        <v>42875.161111111112</v>
      </c>
      <c r="C1916">
        <v>4.79</v>
      </c>
      <c r="D1916">
        <v>196.14</v>
      </c>
      <c r="G1916" s="2">
        <f t="shared" si="58"/>
        <v>19.527045454545451</v>
      </c>
      <c r="K1916" s="11">
        <f>IF(($B1917-$B$16)&gt;(0.0417),(VLOOKUP($G1916,'stability from Xu'!$C$2:$K$1021,(ROUND($N$11/5,0)+2),TRUE)), "n/a")</f>
        <v>17.75</v>
      </c>
      <c r="L1916" s="11" t="str">
        <f t="shared" si="59"/>
        <v>Yes</v>
      </c>
    </row>
    <row r="1917" spans="1:12" x14ac:dyDescent="0.2">
      <c r="A1917">
        <v>5354</v>
      </c>
      <c r="B1917" s="1">
        <v>42875.161226851851</v>
      </c>
      <c r="C1917">
        <v>4.79</v>
      </c>
      <c r="D1917">
        <v>193.02</v>
      </c>
      <c r="G1917" s="2">
        <f t="shared" si="58"/>
        <v>19.215045454545454</v>
      </c>
      <c r="K1917" s="11">
        <f>IF(($B1918-$B$16)&gt;(0.0417),(VLOOKUP($G1917,'stability from Xu'!$C$2:$K$1021,(ROUND($N$11/5,0)+2),TRUE)), "n/a")</f>
        <v>17.62</v>
      </c>
      <c r="L1917" s="11" t="str">
        <f t="shared" si="59"/>
        <v>Yes</v>
      </c>
    </row>
    <row r="1918" spans="1:12" x14ac:dyDescent="0.2">
      <c r="A1918">
        <v>5355</v>
      </c>
      <c r="B1918" s="1">
        <v>42875.16134259259</v>
      </c>
      <c r="C1918">
        <v>4.76</v>
      </c>
      <c r="D1918">
        <v>191.68</v>
      </c>
      <c r="G1918" s="2">
        <f t="shared" si="58"/>
        <v>19.081045454545453</v>
      </c>
      <c r="K1918" s="11">
        <f>IF(($B1919-$B$16)&gt;(0.0417),(VLOOKUP($G1918,'stability from Xu'!$C$2:$K$1021,(ROUND($N$11/5,0)+2),TRUE)), "n/a")</f>
        <v>17.579999999999998</v>
      </c>
      <c r="L1918" s="11" t="str">
        <f t="shared" si="59"/>
        <v>Yes</v>
      </c>
    </row>
    <row r="1919" spans="1:12" x14ac:dyDescent="0.2">
      <c r="A1919">
        <v>5356</v>
      </c>
      <c r="B1919" s="1">
        <v>42875.161458333336</v>
      </c>
      <c r="C1919">
        <v>4.76</v>
      </c>
      <c r="D1919">
        <v>188.9</v>
      </c>
      <c r="G1919" s="2">
        <f t="shared" si="58"/>
        <v>18.803045454545455</v>
      </c>
      <c r="K1919" s="11">
        <f>IF(($B1920-$B$16)&gt;(0.0417),(VLOOKUP($G1919,'stability from Xu'!$C$2:$K$1021,(ROUND($N$11/5,0)+2),TRUE)), "n/a")</f>
        <v>17.440000000000001</v>
      </c>
      <c r="L1919" s="11" t="str">
        <f t="shared" si="59"/>
        <v>Yes</v>
      </c>
    </row>
    <row r="1920" spans="1:12" x14ac:dyDescent="0.2">
      <c r="A1920">
        <v>5357</v>
      </c>
      <c r="B1920" s="1">
        <v>42875.161574074074</v>
      </c>
      <c r="C1920">
        <v>4.76</v>
      </c>
      <c r="D1920">
        <v>185.62</v>
      </c>
      <c r="G1920" s="2">
        <f t="shared" si="58"/>
        <v>18.475045454545455</v>
      </c>
      <c r="K1920" s="11">
        <f>IF(($B1921-$B$16)&gt;(0.0417),(VLOOKUP($G1920,'stability from Xu'!$C$2:$K$1021,(ROUND($N$11/5,0)+2),TRUE)), "n/a")</f>
        <v>17.260000000000002</v>
      </c>
      <c r="L1920" s="11" t="str">
        <f t="shared" si="59"/>
        <v>Yes</v>
      </c>
    </row>
    <row r="1921" spans="1:12" x14ac:dyDescent="0.2">
      <c r="A1921">
        <v>5358</v>
      </c>
      <c r="B1921" s="1">
        <v>42875.161689814813</v>
      </c>
      <c r="C1921">
        <v>4.76</v>
      </c>
      <c r="D1921">
        <v>185.78</v>
      </c>
      <c r="G1921" s="2">
        <f t="shared" si="58"/>
        <v>18.491045454545453</v>
      </c>
      <c r="K1921" s="11">
        <f>IF(($B1922-$B$16)&gt;(0.0417),(VLOOKUP($G1921,'stability from Xu'!$C$2:$K$1021,(ROUND($N$11/5,0)+2),TRUE)), "n/a")</f>
        <v>17.309999999999999</v>
      </c>
      <c r="L1921" s="11" t="str">
        <f t="shared" si="59"/>
        <v>Yes</v>
      </c>
    </row>
    <row r="1922" spans="1:12" x14ac:dyDescent="0.2">
      <c r="A1922">
        <v>5359</v>
      </c>
      <c r="B1922" s="1">
        <v>42875.161805555559</v>
      </c>
      <c r="C1922">
        <v>4.76</v>
      </c>
      <c r="D1922">
        <v>180.48</v>
      </c>
      <c r="G1922" s="2">
        <f t="shared" si="58"/>
        <v>17.961045454545452</v>
      </c>
      <c r="K1922" s="11">
        <f>IF(($B1923-$B$16)&gt;(0.0417),(VLOOKUP($G1922,'stability from Xu'!$C$2:$K$1021,(ROUND($N$11/5,0)+2),TRUE)), "n/a")</f>
        <v>17.03</v>
      </c>
      <c r="L1922" s="11" t="str">
        <f t="shared" si="59"/>
        <v>Yes</v>
      </c>
    </row>
    <row r="1923" spans="1:12" x14ac:dyDescent="0.2">
      <c r="A1923">
        <v>5360</v>
      </c>
      <c r="B1923" s="1">
        <v>42875.161921296298</v>
      </c>
      <c r="C1923">
        <v>4.76</v>
      </c>
      <c r="D1923">
        <v>178.03</v>
      </c>
      <c r="G1923" s="2">
        <f t="shared" si="58"/>
        <v>17.716045454545455</v>
      </c>
      <c r="K1923" s="11">
        <f>IF(($B1924-$B$16)&gt;(0.0417),(VLOOKUP($G1923,'stability from Xu'!$C$2:$K$1021,(ROUND($N$11/5,0)+2),TRUE)), "n/a")</f>
        <v>16.93</v>
      </c>
      <c r="L1923" s="11" t="str">
        <f t="shared" si="59"/>
        <v>Yes</v>
      </c>
    </row>
    <row r="1924" spans="1:12" x14ac:dyDescent="0.2">
      <c r="A1924">
        <v>5361</v>
      </c>
      <c r="B1924" s="1">
        <v>42875.162037037036</v>
      </c>
      <c r="C1924">
        <v>4.76</v>
      </c>
      <c r="D1924">
        <v>176.01</v>
      </c>
      <c r="G1924" s="2">
        <f t="shared" si="58"/>
        <v>17.514045454545453</v>
      </c>
      <c r="K1924" s="11">
        <f>IF(($B1925-$B$16)&gt;(0.0417),(VLOOKUP($G1924,'stability from Xu'!$C$2:$K$1021,(ROUND($N$11/5,0)+2),TRUE)), "n/a")</f>
        <v>16.829999999999998</v>
      </c>
      <c r="L1924" s="11" t="str">
        <f t="shared" si="59"/>
        <v>Yes</v>
      </c>
    </row>
    <row r="1925" spans="1:12" x14ac:dyDescent="0.2">
      <c r="A1925">
        <v>5362</v>
      </c>
      <c r="B1925" s="1">
        <v>42875.162152777775</v>
      </c>
      <c r="C1925">
        <v>4.72</v>
      </c>
      <c r="D1925">
        <v>172.8</v>
      </c>
      <c r="G1925" s="2">
        <f t="shared" si="58"/>
        <v>17.193045454545455</v>
      </c>
      <c r="K1925" s="11">
        <f>IF(($B1926-$B$16)&gt;(0.0417),(VLOOKUP($G1925,'stability from Xu'!$C$2:$K$1021,(ROUND($N$11/5,0)+2),TRUE)), "n/a")</f>
        <v>16.690000000000001</v>
      </c>
      <c r="L1925" s="11" t="str">
        <f t="shared" si="59"/>
        <v>Yes</v>
      </c>
    </row>
    <row r="1926" spans="1:12" x14ac:dyDescent="0.2">
      <c r="A1926">
        <v>5363</v>
      </c>
      <c r="B1926" s="1">
        <v>42875.162268518521</v>
      </c>
      <c r="C1926">
        <v>4.72</v>
      </c>
      <c r="D1926">
        <v>172.97</v>
      </c>
      <c r="G1926" s="2">
        <f t="shared" si="58"/>
        <v>17.210045454545455</v>
      </c>
      <c r="K1926" s="11">
        <f>IF(($B1927-$B$16)&gt;(0.0417),(VLOOKUP($G1926,'stability from Xu'!$C$2:$K$1021,(ROUND($N$11/5,0)+2),TRUE)), "n/a")</f>
        <v>16.690000000000001</v>
      </c>
      <c r="L1926" s="11" t="str">
        <f t="shared" si="59"/>
        <v>Yes</v>
      </c>
    </row>
    <row r="1927" spans="1:12" x14ac:dyDescent="0.2">
      <c r="A1927">
        <v>5364</v>
      </c>
      <c r="B1927" s="1">
        <v>42875.16238425926</v>
      </c>
      <c r="C1927">
        <v>4.72</v>
      </c>
      <c r="D1927">
        <v>167.83</v>
      </c>
      <c r="G1927" s="2">
        <f t="shared" si="58"/>
        <v>16.696045454545455</v>
      </c>
      <c r="K1927" s="11">
        <f>IF(($B1928-$B$16)&gt;(0.0417),(VLOOKUP($G1927,'stability from Xu'!$C$2:$K$1021,(ROUND($N$11/5,0)+2),TRUE)), "n/a")</f>
        <v>16.43</v>
      </c>
      <c r="L1927" s="11" t="str">
        <f t="shared" si="59"/>
        <v>Yes</v>
      </c>
    </row>
    <row r="1928" spans="1:12" x14ac:dyDescent="0.2">
      <c r="A1928">
        <v>5365</v>
      </c>
      <c r="B1928" s="1">
        <v>42875.162499999999</v>
      </c>
      <c r="C1928">
        <v>4.72</v>
      </c>
      <c r="D1928">
        <v>165.38</v>
      </c>
      <c r="G1928" s="2">
        <f t="shared" si="58"/>
        <v>16.451045454545454</v>
      </c>
      <c r="K1928" s="11">
        <f>IF(($B1929-$B$16)&gt;(0.0417),(VLOOKUP($G1928,'stability from Xu'!$C$2:$K$1021,(ROUND($N$11/5,0)+2),TRUE)), "n/a")</f>
        <v>16.28</v>
      </c>
      <c r="L1928" s="11" t="str">
        <f t="shared" si="59"/>
        <v>Yes</v>
      </c>
    </row>
    <row r="1929" spans="1:12" x14ac:dyDescent="0.2">
      <c r="A1929">
        <v>5366</v>
      </c>
      <c r="B1929" s="1">
        <v>42875.162615740737</v>
      </c>
      <c r="C1929">
        <v>4.72</v>
      </c>
      <c r="D1929">
        <v>162.68</v>
      </c>
      <c r="G1929" s="2">
        <f t="shared" si="58"/>
        <v>16.181045454545455</v>
      </c>
      <c r="K1929" s="11">
        <f>IF(($B1930-$B$16)&gt;(0.0417),(VLOOKUP($G1929,'stability from Xu'!$C$2:$K$1021,(ROUND($N$11/5,0)+2),TRUE)), "n/a")</f>
        <v>16.18</v>
      </c>
      <c r="L1929" s="11" t="str">
        <f t="shared" si="59"/>
        <v>Yes</v>
      </c>
    </row>
    <row r="1930" spans="1:12" x14ac:dyDescent="0.2">
      <c r="A1930">
        <v>5367</v>
      </c>
      <c r="B1930" s="1">
        <v>42875.162731481483</v>
      </c>
      <c r="C1930">
        <v>4.72</v>
      </c>
      <c r="D1930">
        <v>159.97999999999999</v>
      </c>
      <c r="G1930" s="2">
        <f t="shared" si="58"/>
        <v>15.911045454545453</v>
      </c>
      <c r="K1930" s="11">
        <f>IF(($B1931-$B$16)&gt;(0.0417),(VLOOKUP($G1930,'stability from Xu'!$C$2:$K$1021,(ROUND($N$11/5,0)+2),TRUE)), "n/a")</f>
        <v>16.02</v>
      </c>
      <c r="L1930" s="11" t="str">
        <f t="shared" si="59"/>
        <v>Yes</v>
      </c>
    </row>
    <row r="1931" spans="1:12" x14ac:dyDescent="0.2">
      <c r="A1931">
        <v>5368</v>
      </c>
      <c r="B1931" s="1">
        <v>42875.162847222222</v>
      </c>
      <c r="C1931">
        <v>4.72</v>
      </c>
      <c r="D1931">
        <v>159.13</v>
      </c>
      <c r="G1931" s="2">
        <f t="shared" si="58"/>
        <v>15.826045454545454</v>
      </c>
      <c r="K1931" s="11">
        <f>IF(($B1932-$B$16)&gt;(0.0417),(VLOOKUP($G1931,'stability from Xu'!$C$2:$K$1021,(ROUND($N$11/5,0)+2),TRUE)), "n/a")</f>
        <v>15.96</v>
      </c>
      <c r="L1931" s="11" t="str">
        <f t="shared" si="59"/>
        <v>Yes</v>
      </c>
    </row>
    <row r="1932" spans="1:12" x14ac:dyDescent="0.2">
      <c r="A1932">
        <v>5369</v>
      </c>
      <c r="B1932" s="1">
        <v>42875.162962962961</v>
      </c>
      <c r="C1932">
        <v>4.72</v>
      </c>
      <c r="D1932">
        <v>154.91</v>
      </c>
      <c r="G1932" s="2">
        <f t="shared" si="58"/>
        <v>15.404045454545454</v>
      </c>
      <c r="K1932" s="11">
        <f>IF(($B1933-$B$16)&gt;(0.0417),(VLOOKUP($G1932,'stability from Xu'!$C$2:$K$1021,(ROUND($N$11/5,0)+2),TRUE)), "n/a")</f>
        <v>15.74</v>
      </c>
      <c r="L1932" s="11" t="str">
        <f t="shared" si="59"/>
        <v>Yes</v>
      </c>
    </row>
    <row r="1933" spans="1:12" x14ac:dyDescent="0.2">
      <c r="A1933">
        <v>5370</v>
      </c>
      <c r="B1933" s="1">
        <v>42875.163078703707</v>
      </c>
      <c r="C1933">
        <v>4.72</v>
      </c>
      <c r="D1933">
        <v>153.97999999999999</v>
      </c>
      <c r="G1933" s="2">
        <f t="shared" si="58"/>
        <v>15.311045454545454</v>
      </c>
      <c r="K1933" s="11">
        <f>IF(($B1934-$B$16)&gt;(0.0417),(VLOOKUP($G1933,'stability from Xu'!$C$2:$K$1021,(ROUND($N$11/5,0)+2),TRUE)), "n/a")</f>
        <v>15.69</v>
      </c>
      <c r="L1933" s="11" t="str">
        <f t="shared" si="59"/>
        <v>Yes</v>
      </c>
    </row>
    <row r="1934" spans="1:12" x14ac:dyDescent="0.2">
      <c r="A1934">
        <v>5371</v>
      </c>
      <c r="B1934" s="1">
        <v>42875.163194444445</v>
      </c>
      <c r="C1934">
        <v>4.72</v>
      </c>
      <c r="D1934">
        <v>149.66999999999999</v>
      </c>
      <c r="G1934" s="2">
        <f t="shared" si="58"/>
        <v>14.880045454545453</v>
      </c>
      <c r="K1934" s="11">
        <f>IF(($B1935-$B$16)&gt;(0.0417),(VLOOKUP($G1934,'stability from Xu'!$C$2:$K$1021,(ROUND($N$11/5,0)+2),TRUE)), "n/a")</f>
        <v>15.46</v>
      </c>
      <c r="L1934" s="11" t="str">
        <f t="shared" si="59"/>
        <v>Yes</v>
      </c>
    </row>
    <row r="1935" spans="1:12" x14ac:dyDescent="0.2">
      <c r="A1935">
        <v>5372</v>
      </c>
      <c r="B1935" s="1">
        <v>42875.163310185184</v>
      </c>
      <c r="C1935">
        <v>4.76</v>
      </c>
      <c r="D1935">
        <v>147.63999999999999</v>
      </c>
      <c r="G1935" s="2">
        <f t="shared" si="58"/>
        <v>14.677045454545453</v>
      </c>
      <c r="K1935" s="11">
        <f>IF(($B1936-$B$16)&gt;(0.0417),(VLOOKUP($G1935,'stability from Xu'!$C$2:$K$1021,(ROUND($N$11/5,0)+2),TRUE)), "n/a")</f>
        <v>15.34</v>
      </c>
      <c r="L1935" s="11" t="str">
        <f t="shared" si="59"/>
        <v>Yes</v>
      </c>
    </row>
    <row r="1936" spans="1:12" x14ac:dyDescent="0.2">
      <c r="A1936">
        <v>5373</v>
      </c>
      <c r="B1936" s="1">
        <v>42875.163425925923</v>
      </c>
      <c r="C1936">
        <v>4.76</v>
      </c>
      <c r="D1936">
        <v>144.16999999999999</v>
      </c>
      <c r="G1936" s="2">
        <f t="shared" ref="G1936:G1999" si="60">(D1936/10-$G$7)*$G$8</f>
        <v>14.330045454545452</v>
      </c>
      <c r="K1936" s="11">
        <f>IF(($B1937-$B$16)&gt;(0.0417),(VLOOKUP($G1936,'stability from Xu'!$C$2:$K$1021,(ROUND($N$11/5,0)+2),TRUE)), "n/a")</f>
        <v>15.11</v>
      </c>
      <c r="L1936" s="11" t="str">
        <f t="shared" ref="L1936:L1999" si="61">IF($K1936="N/A", "-",IF(C1936&gt;K1936,"NO","Yes"))</f>
        <v>Yes</v>
      </c>
    </row>
    <row r="1937" spans="1:12" x14ac:dyDescent="0.2">
      <c r="A1937">
        <v>5374</v>
      </c>
      <c r="B1937" s="1">
        <v>42875.163541666669</v>
      </c>
      <c r="C1937">
        <v>4.76</v>
      </c>
      <c r="D1937">
        <v>141.12</v>
      </c>
      <c r="G1937" s="2">
        <f t="shared" si="60"/>
        <v>14.025045454545454</v>
      </c>
      <c r="K1937" s="11">
        <f>IF(($B1938-$B$16)&gt;(0.0417),(VLOOKUP($G1937,'stability from Xu'!$C$2:$K$1021,(ROUND($N$11/5,0)+2),TRUE)), "n/a")</f>
        <v>14.92</v>
      </c>
      <c r="L1937" s="11" t="str">
        <f t="shared" si="61"/>
        <v>Yes</v>
      </c>
    </row>
    <row r="1938" spans="1:12" x14ac:dyDescent="0.2">
      <c r="A1938">
        <v>5375</v>
      </c>
      <c r="B1938" s="1">
        <v>42875.163657407407</v>
      </c>
      <c r="C1938">
        <v>4.76</v>
      </c>
      <c r="D1938">
        <v>138.84</v>
      </c>
      <c r="G1938" s="2">
        <f t="shared" si="60"/>
        <v>13.797045454545454</v>
      </c>
      <c r="K1938" s="11">
        <f>IF(($B1939-$B$16)&gt;(0.0417),(VLOOKUP($G1938,'stability from Xu'!$C$2:$K$1021,(ROUND($N$11/5,0)+2),TRUE)), "n/a")</f>
        <v>14.8</v>
      </c>
      <c r="L1938" s="11" t="str">
        <f t="shared" si="61"/>
        <v>Yes</v>
      </c>
    </row>
    <row r="1939" spans="1:12" x14ac:dyDescent="0.2">
      <c r="A1939">
        <v>5376</v>
      </c>
      <c r="B1939" s="1">
        <v>42875.163773148146</v>
      </c>
      <c r="C1939">
        <v>4.79</v>
      </c>
      <c r="D1939">
        <v>136.04</v>
      </c>
      <c r="G1939" s="2">
        <f t="shared" si="60"/>
        <v>13.517045454545453</v>
      </c>
      <c r="K1939" s="11">
        <f>IF(($B1940-$B$16)&gt;(0.0417),(VLOOKUP($G1939,'stability from Xu'!$C$2:$K$1021,(ROUND($N$11/5,0)+2),TRUE)), "n/a")</f>
        <v>14.61</v>
      </c>
      <c r="L1939" s="11" t="str">
        <f t="shared" si="61"/>
        <v>Yes</v>
      </c>
    </row>
    <row r="1940" spans="1:12" x14ac:dyDescent="0.2">
      <c r="A1940">
        <v>5377</v>
      </c>
      <c r="B1940" s="1">
        <v>42875.163888888892</v>
      </c>
      <c r="C1940">
        <v>4.79</v>
      </c>
      <c r="D1940">
        <v>133.5</v>
      </c>
      <c r="G1940" s="2">
        <f t="shared" si="60"/>
        <v>13.263045454545454</v>
      </c>
      <c r="K1940" s="11">
        <f>IF(($B1941-$B$16)&gt;(0.0417),(VLOOKUP($G1940,'stability from Xu'!$C$2:$K$1021,(ROUND($N$11/5,0)+2),TRUE)), "n/a")</f>
        <v>14.48</v>
      </c>
      <c r="L1940" s="11" t="str">
        <f t="shared" si="61"/>
        <v>Yes</v>
      </c>
    </row>
    <row r="1941" spans="1:12" x14ac:dyDescent="0.2">
      <c r="A1941">
        <v>5378</v>
      </c>
      <c r="B1941" s="1">
        <v>42875.164004629631</v>
      </c>
      <c r="C1941">
        <v>4.83</v>
      </c>
      <c r="D1941">
        <v>131.05000000000001</v>
      </c>
      <c r="G1941" s="2">
        <f t="shared" si="60"/>
        <v>13.018045454545454</v>
      </c>
      <c r="K1941" s="11">
        <f>IF(($B1942-$B$16)&gt;(0.0417),(VLOOKUP($G1941,'stability from Xu'!$C$2:$K$1021,(ROUND($N$11/5,0)+2),TRUE)), "n/a")</f>
        <v>14.28</v>
      </c>
      <c r="L1941" s="11" t="str">
        <f t="shared" si="61"/>
        <v>Yes</v>
      </c>
    </row>
    <row r="1942" spans="1:12" x14ac:dyDescent="0.2">
      <c r="A1942">
        <v>5379</v>
      </c>
      <c r="B1942" s="1">
        <v>42875.164120370369</v>
      </c>
      <c r="C1942">
        <v>4.83</v>
      </c>
      <c r="D1942">
        <v>128.59</v>
      </c>
      <c r="G1942" s="2">
        <f t="shared" si="60"/>
        <v>12.772045454545454</v>
      </c>
      <c r="K1942" s="11">
        <f>IF(($B1943-$B$16)&gt;(0.0417),(VLOOKUP($G1942,'stability from Xu'!$C$2:$K$1021,(ROUND($N$11/5,0)+2),TRUE)), "n/a")</f>
        <v>14.15</v>
      </c>
      <c r="L1942" s="11" t="str">
        <f t="shared" si="61"/>
        <v>Yes</v>
      </c>
    </row>
    <row r="1943" spans="1:12" x14ac:dyDescent="0.2">
      <c r="A1943">
        <v>5380</v>
      </c>
      <c r="B1943" s="1">
        <v>42875.164236111108</v>
      </c>
      <c r="C1943">
        <v>4.87</v>
      </c>
      <c r="D1943">
        <v>125.8</v>
      </c>
      <c r="G1943" s="2">
        <f t="shared" si="60"/>
        <v>12.493045454545454</v>
      </c>
      <c r="K1943" s="11">
        <f>IF(($B1944-$B$16)&gt;(0.0417),(VLOOKUP($G1943,'stability from Xu'!$C$2:$K$1021,(ROUND($N$11/5,0)+2),TRUE)), "n/a")</f>
        <v>13.94</v>
      </c>
      <c r="L1943" s="11" t="str">
        <f t="shared" si="61"/>
        <v>Yes</v>
      </c>
    </row>
    <row r="1944" spans="1:12" x14ac:dyDescent="0.2">
      <c r="A1944">
        <v>5381</v>
      </c>
      <c r="B1944" s="1">
        <v>42875.164351851854</v>
      </c>
      <c r="C1944">
        <v>4.87</v>
      </c>
      <c r="D1944">
        <v>123.08</v>
      </c>
      <c r="G1944" s="2">
        <f t="shared" si="60"/>
        <v>12.221045454545454</v>
      </c>
      <c r="K1944" s="11">
        <f>IF(($B1945-$B$16)&gt;(0.0417),(VLOOKUP($G1944,'stability from Xu'!$C$2:$K$1021,(ROUND($N$11/5,0)+2),TRUE)), "n/a")</f>
        <v>13.73</v>
      </c>
      <c r="L1944" s="11" t="str">
        <f t="shared" si="61"/>
        <v>Yes</v>
      </c>
    </row>
    <row r="1945" spans="1:12" x14ac:dyDescent="0.2">
      <c r="A1945">
        <v>5382</v>
      </c>
      <c r="B1945" s="1">
        <v>42875.164467592593</v>
      </c>
      <c r="C1945">
        <v>4.9000000000000004</v>
      </c>
      <c r="D1945">
        <v>120.29</v>
      </c>
      <c r="G1945" s="2">
        <f t="shared" si="60"/>
        <v>11.942045454545454</v>
      </c>
      <c r="K1945" s="11">
        <f>IF(($B1946-$B$16)&gt;(0.0417),(VLOOKUP($G1945,'stability from Xu'!$C$2:$K$1021,(ROUND($N$11/5,0)+2),TRUE)), "n/a")</f>
        <v>13.51</v>
      </c>
      <c r="L1945" s="11" t="str">
        <f t="shared" si="61"/>
        <v>Yes</v>
      </c>
    </row>
    <row r="1946" spans="1:12" x14ac:dyDescent="0.2">
      <c r="A1946">
        <v>5383</v>
      </c>
      <c r="B1946" s="1">
        <v>42875.164583333331</v>
      </c>
      <c r="C1946">
        <v>4.9000000000000004</v>
      </c>
      <c r="D1946">
        <v>117.07</v>
      </c>
      <c r="G1946" s="2">
        <f t="shared" si="60"/>
        <v>11.620045454545453</v>
      </c>
      <c r="K1946" s="11">
        <f>IF(($B1947-$B$16)&gt;(0.0417),(VLOOKUP($G1946,'stability from Xu'!$C$2:$K$1021,(ROUND($N$11/5,0)+2),TRUE)), "n/a")</f>
        <v>13.29</v>
      </c>
      <c r="L1946" s="11" t="str">
        <f t="shared" si="61"/>
        <v>Yes</v>
      </c>
    </row>
    <row r="1947" spans="1:12" x14ac:dyDescent="0.2">
      <c r="A1947">
        <v>5384</v>
      </c>
      <c r="B1947" s="1">
        <v>42875.164699074077</v>
      </c>
      <c r="C1947">
        <v>4.9400000000000004</v>
      </c>
      <c r="D1947">
        <v>114.95</v>
      </c>
      <c r="G1947" s="2">
        <f t="shared" si="60"/>
        <v>11.408045454545455</v>
      </c>
      <c r="K1947" s="11">
        <f>IF(($B1948-$B$16)&gt;(0.0417),(VLOOKUP($G1947,'stability from Xu'!$C$2:$K$1021,(ROUND($N$11/5,0)+2),TRUE)), "n/a")</f>
        <v>13.14</v>
      </c>
      <c r="L1947" s="11" t="str">
        <f t="shared" si="61"/>
        <v>Yes</v>
      </c>
    </row>
    <row r="1948" spans="1:12" x14ac:dyDescent="0.2">
      <c r="A1948">
        <v>5385</v>
      </c>
      <c r="B1948" s="1">
        <v>42875.164814814816</v>
      </c>
      <c r="C1948">
        <v>4.9800000000000004</v>
      </c>
      <c r="D1948">
        <v>110.79</v>
      </c>
      <c r="G1948" s="2">
        <f t="shared" si="60"/>
        <v>10.992045454545455</v>
      </c>
      <c r="K1948" s="11">
        <f>IF(($B1949-$B$16)&gt;(0.0417),(VLOOKUP($G1948,'stability from Xu'!$C$2:$K$1021,(ROUND($N$11/5,0)+2),TRUE)), "n/a")</f>
        <v>12.82</v>
      </c>
      <c r="L1948" s="11" t="str">
        <f t="shared" si="61"/>
        <v>Yes</v>
      </c>
    </row>
    <row r="1949" spans="1:12" x14ac:dyDescent="0.2">
      <c r="A1949">
        <v>5386</v>
      </c>
      <c r="B1949" s="1">
        <v>42875.164930555555</v>
      </c>
      <c r="C1949">
        <v>5.05</v>
      </c>
      <c r="D1949">
        <v>109.26</v>
      </c>
      <c r="G1949" s="2">
        <f t="shared" si="60"/>
        <v>10.839045454545454</v>
      </c>
      <c r="K1949" s="11">
        <f>IF(($B1950-$B$16)&gt;(0.0417),(VLOOKUP($G1949,'stability from Xu'!$C$2:$K$1021,(ROUND($N$11/5,0)+2),TRUE)), "n/a")</f>
        <v>12.66</v>
      </c>
      <c r="L1949" s="11" t="str">
        <f t="shared" si="61"/>
        <v>Yes</v>
      </c>
    </row>
    <row r="1950" spans="1:12" x14ac:dyDescent="0.2">
      <c r="A1950">
        <v>5387</v>
      </c>
      <c r="B1950" s="1">
        <v>42875.165046296293</v>
      </c>
      <c r="C1950">
        <v>5.09</v>
      </c>
      <c r="D1950">
        <v>104.94</v>
      </c>
      <c r="G1950" s="2">
        <f t="shared" si="60"/>
        <v>10.407045454545454</v>
      </c>
      <c r="K1950" s="11">
        <f>IF(($B1951-$B$16)&gt;(0.0417),(VLOOKUP($G1950,'stability from Xu'!$C$2:$K$1021,(ROUND($N$11/5,0)+2),TRUE)), "n/a")</f>
        <v>12.32</v>
      </c>
      <c r="L1950" s="11" t="str">
        <f t="shared" si="61"/>
        <v>Yes</v>
      </c>
    </row>
    <row r="1951" spans="1:12" x14ac:dyDescent="0.2">
      <c r="A1951">
        <v>5388</v>
      </c>
      <c r="B1951" s="1">
        <v>42875.165162037039</v>
      </c>
      <c r="C1951">
        <v>5.12</v>
      </c>
      <c r="D1951">
        <v>103.58</v>
      </c>
      <c r="G1951" s="2">
        <f t="shared" si="60"/>
        <v>10.271045454545455</v>
      </c>
      <c r="K1951" s="11">
        <f>IF(($B1952-$B$16)&gt;(0.0417),(VLOOKUP($G1951,'stability from Xu'!$C$2:$K$1021,(ROUND($N$11/5,0)+2),TRUE)), "n/a")</f>
        <v>12.24</v>
      </c>
      <c r="L1951" s="11" t="str">
        <f t="shared" si="61"/>
        <v>Yes</v>
      </c>
    </row>
    <row r="1952" spans="1:12" x14ac:dyDescent="0.2">
      <c r="A1952">
        <v>5389</v>
      </c>
      <c r="B1952" s="1">
        <v>42875.165277777778</v>
      </c>
      <c r="C1952">
        <v>5.16</v>
      </c>
      <c r="D1952">
        <v>99.76</v>
      </c>
      <c r="G1952" s="2">
        <f t="shared" si="60"/>
        <v>9.8890454545454549</v>
      </c>
      <c r="K1952" s="11">
        <f>IF(($B1953-$B$16)&gt;(0.0417),(VLOOKUP($G1952,'stability from Xu'!$C$2:$K$1021,(ROUND($N$11/5,0)+2),TRUE)), "n/a")</f>
        <v>11.88</v>
      </c>
      <c r="L1952" s="11" t="str">
        <f t="shared" si="61"/>
        <v>Yes</v>
      </c>
    </row>
    <row r="1953" spans="1:12" x14ac:dyDescent="0.2">
      <c r="A1953">
        <v>5390</v>
      </c>
      <c r="B1953" s="1">
        <v>42875.165393518517</v>
      </c>
      <c r="C1953">
        <v>5.23</v>
      </c>
      <c r="D1953">
        <v>98.32</v>
      </c>
      <c r="G1953" s="2">
        <f t="shared" si="60"/>
        <v>9.745045454545453</v>
      </c>
      <c r="K1953" s="11">
        <f>IF(($B1954-$B$16)&gt;(0.0417),(VLOOKUP($G1953,'stability from Xu'!$C$2:$K$1021,(ROUND($N$11/5,0)+2),TRUE)), "n/a")</f>
        <v>11.79</v>
      </c>
      <c r="L1953" s="11" t="str">
        <f t="shared" si="61"/>
        <v>Yes</v>
      </c>
    </row>
    <row r="1954" spans="1:12" x14ac:dyDescent="0.2">
      <c r="A1954">
        <v>5391</v>
      </c>
      <c r="B1954" s="1">
        <v>42875.165509259263</v>
      </c>
      <c r="C1954">
        <v>5.3</v>
      </c>
      <c r="D1954">
        <v>94.24</v>
      </c>
      <c r="G1954" s="2">
        <f t="shared" si="60"/>
        <v>9.3370454545454535</v>
      </c>
      <c r="K1954" s="11">
        <f>IF(($B1955-$B$16)&gt;(0.0417),(VLOOKUP($G1954,'stability from Xu'!$C$2:$K$1021,(ROUND($N$11/5,0)+2),TRUE)), "n/a")</f>
        <v>11.32</v>
      </c>
      <c r="L1954" s="11" t="str">
        <f t="shared" si="61"/>
        <v>Yes</v>
      </c>
    </row>
    <row r="1955" spans="1:12" x14ac:dyDescent="0.2">
      <c r="A1955">
        <v>5392</v>
      </c>
      <c r="B1955" s="1">
        <v>42875.165625000001</v>
      </c>
      <c r="C1955">
        <v>5.34</v>
      </c>
      <c r="D1955">
        <v>92.12</v>
      </c>
      <c r="G1955" s="2">
        <f t="shared" si="60"/>
        <v>9.1250454545454538</v>
      </c>
      <c r="K1955" s="11">
        <f>IF(($B1956-$B$16)&gt;(0.0417),(VLOOKUP($G1955,'stability from Xu'!$C$2:$K$1021,(ROUND($N$11/5,0)+2),TRUE)), "n/a")</f>
        <v>11.12</v>
      </c>
      <c r="L1955" s="11" t="str">
        <f t="shared" si="61"/>
        <v>Yes</v>
      </c>
    </row>
    <row r="1956" spans="1:12" x14ac:dyDescent="0.2">
      <c r="A1956">
        <v>5393</v>
      </c>
      <c r="B1956" s="1">
        <v>42875.16574074074</v>
      </c>
      <c r="C1956">
        <v>5.41</v>
      </c>
      <c r="D1956">
        <v>89.4</v>
      </c>
      <c r="G1956" s="2">
        <f t="shared" si="60"/>
        <v>8.8530454545454553</v>
      </c>
      <c r="K1956" s="11">
        <f>IF(($B1957-$B$16)&gt;(0.0417),(VLOOKUP($G1956,'stability from Xu'!$C$2:$K$1021,(ROUND($N$11/5,0)+2),TRUE)), "n/a")</f>
        <v>10.92</v>
      </c>
      <c r="L1956" s="11" t="str">
        <f t="shared" si="61"/>
        <v>Yes</v>
      </c>
    </row>
    <row r="1957" spans="1:12" x14ac:dyDescent="0.2">
      <c r="A1957">
        <v>5394</v>
      </c>
      <c r="B1957" s="1">
        <v>42875.165856481479</v>
      </c>
      <c r="C1957">
        <v>5.48</v>
      </c>
      <c r="D1957">
        <v>86.68</v>
      </c>
      <c r="G1957" s="2">
        <f t="shared" si="60"/>
        <v>8.5810454545454551</v>
      </c>
      <c r="K1957" s="11">
        <f>IF(($B1958-$B$16)&gt;(0.0417),(VLOOKUP($G1957,'stability from Xu'!$C$2:$K$1021,(ROUND($N$11/5,0)+2),TRUE)), "n/a")</f>
        <v>10.61</v>
      </c>
      <c r="L1957" s="11" t="str">
        <f t="shared" si="61"/>
        <v>Yes</v>
      </c>
    </row>
    <row r="1958" spans="1:12" x14ac:dyDescent="0.2">
      <c r="A1958">
        <v>5395</v>
      </c>
      <c r="B1958" s="1">
        <v>42875.165972222225</v>
      </c>
      <c r="C1958">
        <v>5.55</v>
      </c>
      <c r="D1958">
        <v>85.15</v>
      </c>
      <c r="G1958" s="2">
        <f t="shared" si="60"/>
        <v>8.4280454545454546</v>
      </c>
      <c r="K1958" s="11">
        <f>IF(($B1959-$B$16)&gt;(0.0417),(VLOOKUP($G1958,'stability from Xu'!$C$2:$K$1021,(ROUND($N$11/5,0)+2),TRUE)), "n/a")</f>
        <v>10.39</v>
      </c>
      <c r="L1958" s="11" t="str">
        <f t="shared" si="61"/>
        <v>Yes</v>
      </c>
    </row>
    <row r="1959" spans="1:12" x14ac:dyDescent="0.2">
      <c r="A1959">
        <v>5396</v>
      </c>
      <c r="B1959" s="1">
        <v>42875.166087962964</v>
      </c>
      <c r="C1959">
        <v>5.63</v>
      </c>
      <c r="D1959">
        <v>80.900000000000006</v>
      </c>
      <c r="G1959" s="2">
        <f t="shared" si="60"/>
        <v>8.0030454545454539</v>
      </c>
      <c r="K1959" s="11">
        <f>IF(($B1960-$B$16)&gt;(0.0417),(VLOOKUP($G1959,'stability from Xu'!$C$2:$K$1021,(ROUND($N$11/5,0)+2),TRUE)), "n/a")</f>
        <v>9.94</v>
      </c>
      <c r="L1959" s="11" t="str">
        <f t="shared" si="61"/>
        <v>Yes</v>
      </c>
    </row>
    <row r="1960" spans="1:12" x14ac:dyDescent="0.2">
      <c r="A1960">
        <v>5397</v>
      </c>
      <c r="B1960" s="1">
        <v>42875.166203703702</v>
      </c>
      <c r="C1960">
        <v>5.7</v>
      </c>
      <c r="D1960">
        <v>80.3</v>
      </c>
      <c r="G1960" s="2">
        <f t="shared" si="60"/>
        <v>7.9430454545454543</v>
      </c>
      <c r="K1960" s="11">
        <f>IF(($B1961-$B$16)&gt;(0.0417),(VLOOKUP($G1960,'stability from Xu'!$C$2:$K$1021,(ROUND($N$11/5,0)+2),TRUE)), "n/a")</f>
        <v>9.94</v>
      </c>
      <c r="L1960" s="11" t="str">
        <f t="shared" si="61"/>
        <v>Yes</v>
      </c>
    </row>
    <row r="1961" spans="1:12" x14ac:dyDescent="0.2">
      <c r="A1961">
        <v>5398</v>
      </c>
      <c r="B1961" s="1">
        <v>42875.166319444441</v>
      </c>
      <c r="C1961">
        <v>5.77</v>
      </c>
      <c r="D1961">
        <v>75.12</v>
      </c>
      <c r="G1961" s="2">
        <f t="shared" si="60"/>
        <v>7.4250454545454554</v>
      </c>
      <c r="K1961" s="11">
        <f>IF(($B1962-$B$16)&gt;(0.0417),(VLOOKUP($G1961,'stability from Xu'!$C$2:$K$1021,(ROUND($N$11/5,0)+2),TRUE)), "n/a")</f>
        <v>9.2100000000000009</v>
      </c>
      <c r="L1961" s="11" t="str">
        <f t="shared" si="61"/>
        <v>Yes</v>
      </c>
    </row>
    <row r="1962" spans="1:12" x14ac:dyDescent="0.2">
      <c r="A1962">
        <v>5399</v>
      </c>
      <c r="B1962" s="1">
        <v>42875.166435185187</v>
      </c>
      <c r="C1962">
        <v>5.84</v>
      </c>
      <c r="D1962">
        <v>75.03</v>
      </c>
      <c r="G1962" s="2">
        <f t="shared" si="60"/>
        <v>7.4160454545454551</v>
      </c>
      <c r="K1962" s="11">
        <f>IF(($B1963-$B$16)&gt;(0.0417),(VLOOKUP($G1962,'stability from Xu'!$C$2:$K$1021,(ROUND($N$11/5,0)+2),TRUE)), "n/a")</f>
        <v>9.2100000000000009</v>
      </c>
      <c r="L1962" s="11" t="str">
        <f t="shared" si="61"/>
        <v>Yes</v>
      </c>
    </row>
    <row r="1963" spans="1:12" x14ac:dyDescent="0.2">
      <c r="A1963">
        <v>5400</v>
      </c>
      <c r="B1963" s="1">
        <v>42875.166550925926</v>
      </c>
      <c r="C1963">
        <v>5.95</v>
      </c>
      <c r="D1963">
        <v>68.739999999999995</v>
      </c>
      <c r="G1963" s="2">
        <f t="shared" si="60"/>
        <v>6.7870454545454546</v>
      </c>
      <c r="K1963" s="11">
        <f>IF(($B1964-$B$16)&gt;(0.0417),(VLOOKUP($G1963,'stability from Xu'!$C$2:$K$1021,(ROUND($N$11/5,0)+2),TRUE)), "n/a")</f>
        <v>8.41</v>
      </c>
      <c r="L1963" s="11" t="str">
        <f t="shared" si="61"/>
        <v>Yes</v>
      </c>
    </row>
    <row r="1964" spans="1:12" x14ac:dyDescent="0.2">
      <c r="A1964">
        <v>5401</v>
      </c>
      <c r="B1964" s="1">
        <v>42875.166666666664</v>
      </c>
      <c r="C1964">
        <v>6.02</v>
      </c>
      <c r="D1964">
        <v>67.209999999999994</v>
      </c>
      <c r="G1964" s="2">
        <f t="shared" si="60"/>
        <v>6.6340454545454541</v>
      </c>
      <c r="K1964" s="11">
        <f>IF(($B1965-$B$16)&gt;(0.0417),(VLOOKUP($G1964,'stability from Xu'!$C$2:$K$1021,(ROUND($N$11/5,0)+2),TRUE)), "n/a")</f>
        <v>8.27</v>
      </c>
      <c r="L1964" s="11" t="str">
        <f t="shared" si="61"/>
        <v>Yes</v>
      </c>
    </row>
    <row r="1965" spans="1:12" x14ac:dyDescent="0.2">
      <c r="A1965">
        <v>5402</v>
      </c>
      <c r="B1965" s="1">
        <v>42875.16678240741</v>
      </c>
      <c r="C1965">
        <v>6.13</v>
      </c>
      <c r="D1965">
        <v>64.319999999999993</v>
      </c>
      <c r="G1965" s="2">
        <f t="shared" si="60"/>
        <v>6.3450454545454544</v>
      </c>
      <c r="K1965" s="11">
        <f>IF(($B1966-$B$16)&gt;(0.0417),(VLOOKUP($G1965,'stability from Xu'!$C$2:$K$1021,(ROUND($N$11/5,0)+2),TRUE)), "n/a")</f>
        <v>7.83</v>
      </c>
      <c r="L1965" s="11" t="str">
        <f t="shared" si="61"/>
        <v>Yes</v>
      </c>
    </row>
    <row r="1966" spans="1:12" x14ac:dyDescent="0.2">
      <c r="A1966">
        <v>5403</v>
      </c>
      <c r="B1966" s="1">
        <v>42875.166898148149</v>
      </c>
      <c r="C1966">
        <v>6.23</v>
      </c>
      <c r="D1966">
        <v>61.17</v>
      </c>
      <c r="G1966" s="2">
        <f t="shared" si="60"/>
        <v>6.0300454545454549</v>
      </c>
      <c r="K1966" s="11">
        <f>IF(($B1967-$B$16)&gt;(0.0417),(VLOOKUP($G1966,'stability from Xu'!$C$2:$K$1021,(ROUND($N$11/5,0)+2),TRUE)), "n/a")</f>
        <v>7.36</v>
      </c>
      <c r="L1966" s="11" t="str">
        <f t="shared" si="61"/>
        <v>Yes</v>
      </c>
    </row>
    <row r="1967" spans="1:12" x14ac:dyDescent="0.2">
      <c r="A1967">
        <v>5404</v>
      </c>
      <c r="B1967" s="1">
        <v>42875.167013888888</v>
      </c>
      <c r="C1967">
        <v>6.34</v>
      </c>
      <c r="D1967">
        <v>61</v>
      </c>
      <c r="G1967" s="2">
        <f t="shared" si="60"/>
        <v>6.0130454545454546</v>
      </c>
      <c r="K1967" s="11">
        <f>IF(($B1968-$B$16)&gt;(0.0417),(VLOOKUP($G1967,'stability from Xu'!$C$2:$K$1021,(ROUND($N$11/5,0)+2),TRUE)), "n/a")</f>
        <v>7.2</v>
      </c>
      <c r="L1967" s="11" t="str">
        <f t="shared" si="61"/>
        <v>Yes</v>
      </c>
    </row>
    <row r="1968" spans="1:12" x14ac:dyDescent="0.2">
      <c r="A1968">
        <v>5405</v>
      </c>
      <c r="B1968" s="1">
        <v>42875.167129629626</v>
      </c>
      <c r="C1968">
        <v>6.48</v>
      </c>
      <c r="D1968">
        <v>55.12</v>
      </c>
      <c r="G1968" s="2">
        <f t="shared" si="60"/>
        <v>5.4250454545454545</v>
      </c>
      <c r="K1968" s="11">
        <f>IF(($B1969-$B$16)&gt;(0.0417),(VLOOKUP($G1968,'stability from Xu'!$C$2:$K$1021,(ROUND($N$11/5,0)+2),TRUE)), "n/a")</f>
        <v>6.33</v>
      </c>
      <c r="L1968" s="11" t="str">
        <f t="shared" si="61"/>
        <v>NO</v>
      </c>
    </row>
    <row r="1969" spans="1:12" x14ac:dyDescent="0.2">
      <c r="A1969">
        <v>5406</v>
      </c>
      <c r="B1969" s="1">
        <v>42875.167245370372</v>
      </c>
      <c r="C1969">
        <v>6.58</v>
      </c>
      <c r="D1969">
        <v>53.93</v>
      </c>
      <c r="G1969" s="2">
        <f t="shared" si="60"/>
        <v>5.3060454545454547</v>
      </c>
      <c r="K1969" s="11">
        <f>IF(($B1970-$B$16)&gt;(0.0417),(VLOOKUP($G1969,'stability from Xu'!$C$2:$K$1021,(ROUND($N$11/5,0)+2),TRUE)), "n/a")</f>
        <v>5.96</v>
      </c>
      <c r="L1969" s="11" t="str">
        <f t="shared" si="61"/>
        <v>NO</v>
      </c>
    </row>
    <row r="1970" spans="1:12" x14ac:dyDescent="0.2">
      <c r="A1970">
        <v>5407</v>
      </c>
      <c r="B1970" s="1">
        <v>42875.167361111111</v>
      </c>
      <c r="C1970">
        <v>6.69</v>
      </c>
      <c r="D1970">
        <v>50.61</v>
      </c>
      <c r="G1970" s="2">
        <f t="shared" si="60"/>
        <v>4.9740454545454549</v>
      </c>
      <c r="K1970" s="11">
        <f>IF(($B1971-$B$16)&gt;(0.0417),(VLOOKUP($G1970,'stability from Xu'!$C$2:$K$1021,(ROUND($N$11/5,0)+2),TRUE)), "n/a")</f>
        <v>5.36</v>
      </c>
      <c r="L1970" s="11" t="str">
        <f t="shared" si="61"/>
        <v>NO</v>
      </c>
    </row>
    <row r="1971" spans="1:12" x14ac:dyDescent="0.2">
      <c r="A1971">
        <v>5408</v>
      </c>
      <c r="B1971" s="1">
        <v>42875.16747685185</v>
      </c>
      <c r="C1971">
        <v>6.79</v>
      </c>
      <c r="D1971">
        <v>48.56</v>
      </c>
      <c r="G1971" s="2">
        <f t="shared" si="60"/>
        <v>4.7690454545454548</v>
      </c>
      <c r="K1971" s="11">
        <f>IF(($B1972-$B$16)&gt;(0.0417),(VLOOKUP($G1971,'stability from Xu'!$C$2:$K$1021,(ROUND($N$11/5,0)+2),TRUE)), "n/a")</f>
        <v>4.9400000000000004</v>
      </c>
      <c r="L1971" s="11" t="str">
        <f t="shared" si="61"/>
        <v>NO</v>
      </c>
    </row>
    <row r="1972" spans="1:12" x14ac:dyDescent="0.2">
      <c r="A1972">
        <v>5409</v>
      </c>
      <c r="B1972" s="1">
        <v>42875.167592592596</v>
      </c>
      <c r="C1972">
        <v>6.9</v>
      </c>
      <c r="D1972">
        <v>46.35</v>
      </c>
      <c r="G1972" s="2">
        <f t="shared" si="60"/>
        <v>4.5480454545454547</v>
      </c>
      <c r="K1972" s="11">
        <f>IF(($B1973-$B$16)&gt;(0.0417),(VLOOKUP($G1972,'stability from Xu'!$C$2:$K$1021,(ROUND($N$11/5,0)+2),TRUE)), "n/a")</f>
        <v>4.5</v>
      </c>
      <c r="L1972" s="11" t="str">
        <f t="shared" si="61"/>
        <v>NO</v>
      </c>
    </row>
    <row r="1973" spans="1:12" x14ac:dyDescent="0.2">
      <c r="A1973">
        <v>5410</v>
      </c>
      <c r="B1973" s="1">
        <v>42875.167708333334</v>
      </c>
      <c r="C1973">
        <v>7</v>
      </c>
      <c r="D1973">
        <v>43.36</v>
      </c>
      <c r="G1973" s="2">
        <f t="shared" si="60"/>
        <v>4.2490454545454552</v>
      </c>
      <c r="K1973" s="11">
        <f>IF(($B1974-$B$16)&gt;(0.0417),(VLOOKUP($G1973,'stability from Xu'!$C$2:$K$1021,(ROUND($N$11/5,0)+2),TRUE)), "n/a")</f>
        <v>3.78</v>
      </c>
      <c r="L1973" s="11" t="str">
        <f t="shared" si="61"/>
        <v>NO</v>
      </c>
    </row>
    <row r="1974" spans="1:12" x14ac:dyDescent="0.2">
      <c r="A1974">
        <v>5411</v>
      </c>
      <c r="B1974" s="1">
        <v>42875.167824074073</v>
      </c>
      <c r="C1974">
        <v>7.11</v>
      </c>
      <c r="D1974">
        <v>40.549999999999997</v>
      </c>
      <c r="G1974" s="2">
        <f t="shared" si="60"/>
        <v>3.9680454545454542</v>
      </c>
      <c r="K1974" s="11">
        <f>IF(($B1975-$B$16)&gt;(0.0417),(VLOOKUP($G1974,'stability from Xu'!$C$2:$K$1021,(ROUND($N$11/5,0)+2),TRUE)), "n/a")</f>
        <v>3</v>
      </c>
      <c r="L1974" s="11" t="str">
        <f t="shared" si="61"/>
        <v>NO</v>
      </c>
    </row>
    <row r="1975" spans="1:12" x14ac:dyDescent="0.2">
      <c r="A1975">
        <v>5412</v>
      </c>
      <c r="B1975" s="1">
        <v>42875.167939814812</v>
      </c>
      <c r="C1975">
        <v>7.11</v>
      </c>
      <c r="D1975">
        <v>36.97</v>
      </c>
      <c r="G1975" s="2">
        <f t="shared" si="60"/>
        <v>3.6100454545454546</v>
      </c>
      <c r="K1975" s="11">
        <f>IF(($B1976-$B$16)&gt;(0.0417),(VLOOKUP($G1975,'stability from Xu'!$C$2:$K$1021,(ROUND($N$11/5,0)+2),TRUE)), "n/a")</f>
        <v>2.14</v>
      </c>
      <c r="L1975" s="11" t="str">
        <f t="shared" si="61"/>
        <v>NO</v>
      </c>
    </row>
    <row r="1976" spans="1:12" x14ac:dyDescent="0.2">
      <c r="A1976">
        <v>5413</v>
      </c>
      <c r="B1976" s="1">
        <v>42875.168055555558</v>
      </c>
      <c r="C1976">
        <v>7.07</v>
      </c>
      <c r="D1976">
        <v>33.9</v>
      </c>
      <c r="G1976" s="2">
        <f t="shared" si="60"/>
        <v>3.3030454545454542</v>
      </c>
      <c r="K1976" s="11">
        <f>IF(($B1977-$B$16)&gt;(0.0417),(VLOOKUP($G1976,'stability from Xu'!$C$2:$K$1021,(ROUND($N$11/5,0)+2),TRUE)), "n/a")</f>
        <v>0.84</v>
      </c>
      <c r="L1976" s="11" t="str">
        <f t="shared" si="61"/>
        <v>NO</v>
      </c>
    </row>
    <row r="1977" spans="1:12" x14ac:dyDescent="0.2">
      <c r="A1977">
        <v>5414</v>
      </c>
      <c r="B1977" s="1">
        <v>42875.168171296296</v>
      </c>
      <c r="C1977">
        <v>7.07</v>
      </c>
      <c r="D1977">
        <v>31.52</v>
      </c>
      <c r="G1977" s="2">
        <f t="shared" si="60"/>
        <v>3.0650454545454546</v>
      </c>
      <c r="K1977" s="11">
        <f>IF(($B1978-$B$16)&gt;(0.0417),(VLOOKUP($G1977,'stability from Xu'!$C$2:$K$1021,(ROUND($N$11/5,0)+2),TRUE)), "n/a")</f>
        <v>0.11</v>
      </c>
      <c r="L1977" s="11" t="str">
        <f t="shared" si="61"/>
        <v>NO</v>
      </c>
    </row>
    <row r="1978" spans="1:12" x14ac:dyDescent="0.2">
      <c r="A1978">
        <v>5415</v>
      </c>
      <c r="B1978" s="1">
        <v>42875.168287037035</v>
      </c>
      <c r="C1978">
        <v>7.11</v>
      </c>
      <c r="D1978">
        <v>27.68</v>
      </c>
      <c r="G1978" s="2">
        <f t="shared" si="60"/>
        <v>2.6810454545454543</v>
      </c>
      <c r="K1978" s="11">
        <f>IF(($B1979-$B$16)&gt;(0.0417),(VLOOKUP($G1978,'stability from Xu'!$C$2:$K$1021,(ROUND($N$11/5,0)+2),TRUE)), "n/a")</f>
        <v>-1.55</v>
      </c>
      <c r="L1978" s="11" t="str">
        <f t="shared" si="61"/>
        <v>NO</v>
      </c>
    </row>
    <row r="1979" spans="1:12" x14ac:dyDescent="0.2">
      <c r="A1979">
        <v>5416</v>
      </c>
      <c r="B1979" s="1">
        <v>42875.168402777781</v>
      </c>
      <c r="C1979">
        <v>7.14</v>
      </c>
      <c r="D1979">
        <v>24.78</v>
      </c>
      <c r="G1979" s="2">
        <f t="shared" si="60"/>
        <v>2.3910454545454547</v>
      </c>
      <c r="K1979" s="11">
        <f>IF(($B1980-$B$16)&gt;(0.0417),(VLOOKUP($G1979,'stability from Xu'!$C$2:$K$1021,(ROUND($N$11/5,0)+2),TRUE)), "n/a")</f>
        <v>-3.03</v>
      </c>
      <c r="L1979" s="11" t="str">
        <f t="shared" si="61"/>
        <v>NO</v>
      </c>
    </row>
    <row r="1980" spans="1:12" x14ac:dyDescent="0.2">
      <c r="A1980">
        <v>5417</v>
      </c>
      <c r="B1980" s="1">
        <v>42875.16851851852</v>
      </c>
      <c r="C1980">
        <v>7.21</v>
      </c>
      <c r="D1980">
        <v>22.39</v>
      </c>
      <c r="G1980" s="2">
        <f t="shared" si="60"/>
        <v>2.1520454545454544</v>
      </c>
      <c r="K1980" s="11">
        <f>IF(($B1981-$B$16)&gt;(0.0417),(VLOOKUP($G1980,'stability from Xu'!$C$2:$K$1021,(ROUND($N$11/5,0)+2),TRUE)), "n/a")</f>
        <v>-4.16</v>
      </c>
      <c r="L1980" s="11" t="str">
        <f t="shared" si="61"/>
        <v>NO</v>
      </c>
    </row>
    <row r="1981" spans="1:12" x14ac:dyDescent="0.2">
      <c r="A1981">
        <v>5418</v>
      </c>
      <c r="B1981" s="1">
        <v>42875.168634259258</v>
      </c>
      <c r="C1981">
        <v>7.28</v>
      </c>
      <c r="D1981">
        <v>16.920000000000002</v>
      </c>
      <c r="G1981" s="2">
        <f t="shared" si="60"/>
        <v>1.6050454545454547</v>
      </c>
      <c r="K1981" s="11">
        <f>IF(($B1982-$B$16)&gt;(0.0417),(VLOOKUP($G1981,'stability from Xu'!$C$2:$K$1021,(ROUND($N$11/5,0)+2),TRUE)), "n/a")</f>
        <v>-8.6199999999999992</v>
      </c>
      <c r="L1981" s="11" t="str">
        <f t="shared" si="61"/>
        <v>NO</v>
      </c>
    </row>
    <row r="1982" spans="1:12" x14ac:dyDescent="0.2">
      <c r="A1982">
        <v>5419</v>
      </c>
      <c r="B1982" s="1">
        <v>42875.168749999997</v>
      </c>
      <c r="C1982">
        <v>7.07</v>
      </c>
      <c r="D1982">
        <v>15.21</v>
      </c>
      <c r="G1982" s="2">
        <f t="shared" si="60"/>
        <v>1.4340454545454546</v>
      </c>
      <c r="K1982" s="11">
        <f>IF(($B1983-$B$16)&gt;(0.0417),(VLOOKUP($G1982,'stability from Xu'!$C$2:$K$1021,(ROUND($N$11/5,0)+2),TRUE)), "n/a")</f>
        <v>-9.59</v>
      </c>
      <c r="L1982" s="11" t="str">
        <f t="shared" si="61"/>
        <v>NO</v>
      </c>
    </row>
    <row r="1983" spans="1:12" x14ac:dyDescent="0.2">
      <c r="A1983">
        <v>5420</v>
      </c>
      <c r="B1983" s="1">
        <v>42875.168865740743</v>
      </c>
      <c r="C1983">
        <v>7</v>
      </c>
      <c r="D1983">
        <v>13.25</v>
      </c>
      <c r="G1983" s="2">
        <f t="shared" si="60"/>
        <v>1.2380454545454544</v>
      </c>
      <c r="K1983" s="11">
        <f>IF(($B1984-$B$16)&gt;(0.0417),(VLOOKUP($G1983,'stability from Xu'!$C$2:$K$1021,(ROUND($N$11/5,0)+2),TRUE)), "n/a")</f>
        <v>-11.84</v>
      </c>
      <c r="L1983" s="11" t="str">
        <f t="shared" si="61"/>
        <v>NO</v>
      </c>
    </row>
    <row r="1984" spans="1:12" x14ac:dyDescent="0.2">
      <c r="A1984">
        <v>5421</v>
      </c>
      <c r="B1984" s="1">
        <v>42875.168981481482</v>
      </c>
      <c r="C1984">
        <v>7.04</v>
      </c>
      <c r="D1984">
        <v>14.62</v>
      </c>
      <c r="G1984" s="2">
        <f t="shared" si="60"/>
        <v>1.3750454545454545</v>
      </c>
      <c r="K1984" s="11">
        <f>IF(($B1985-$B$16)&gt;(0.0417),(VLOOKUP($G1984,'stability from Xu'!$C$2:$K$1021,(ROUND($N$11/5,0)+2),TRUE)), "n/a")</f>
        <v>-10.66</v>
      </c>
      <c r="L1984" s="11" t="str">
        <f t="shared" si="61"/>
        <v>NO</v>
      </c>
    </row>
    <row r="1985" spans="1:12" x14ac:dyDescent="0.2">
      <c r="A1985">
        <v>5422</v>
      </c>
      <c r="B1985" s="1">
        <v>42875.16909722222</v>
      </c>
      <c r="C1985">
        <v>7.25</v>
      </c>
      <c r="D1985">
        <v>16.920000000000002</v>
      </c>
      <c r="G1985" s="2">
        <f t="shared" si="60"/>
        <v>1.6050454545454547</v>
      </c>
      <c r="K1985" s="11">
        <f>IF(($B1986-$B$16)&gt;(0.0417),(VLOOKUP($G1985,'stability from Xu'!$C$2:$K$1021,(ROUND($N$11/5,0)+2),TRUE)), "n/a")</f>
        <v>-8.6199999999999992</v>
      </c>
      <c r="L1985" s="11" t="str">
        <f t="shared" si="61"/>
        <v>NO</v>
      </c>
    </row>
    <row r="1986" spans="1:12" x14ac:dyDescent="0.2">
      <c r="A1986">
        <v>5423</v>
      </c>
      <c r="B1986" s="1">
        <v>42875.169212962966</v>
      </c>
      <c r="C1986">
        <v>7.52</v>
      </c>
      <c r="D1986">
        <v>18.36</v>
      </c>
      <c r="G1986" s="2">
        <f t="shared" si="60"/>
        <v>1.7490454545454543</v>
      </c>
      <c r="K1986" s="11">
        <f>IF(($B1987-$B$16)&gt;(0.0417),(VLOOKUP($G1986,'stability from Xu'!$C$2:$K$1021,(ROUND($N$11/5,0)+2),TRUE)), "n/a")</f>
        <v>-6.91</v>
      </c>
      <c r="L1986" s="11" t="str">
        <f t="shared" si="61"/>
        <v>NO</v>
      </c>
    </row>
    <row r="1987" spans="1:12" x14ac:dyDescent="0.2">
      <c r="A1987">
        <v>5424</v>
      </c>
      <c r="B1987" s="1">
        <v>42875.169328703705</v>
      </c>
      <c r="C1987">
        <v>7.83</v>
      </c>
      <c r="D1987">
        <v>19.21</v>
      </c>
      <c r="G1987" s="2">
        <f t="shared" si="60"/>
        <v>1.8340454545454545</v>
      </c>
      <c r="K1987" s="11">
        <f>IF(($B1988-$B$16)&gt;(0.0417),(VLOOKUP($G1987,'stability from Xu'!$C$2:$K$1021,(ROUND($N$11/5,0)+2),TRUE)), "n/a")</f>
        <v>-6.15</v>
      </c>
      <c r="L1987" s="11" t="str">
        <f t="shared" si="61"/>
        <v>NO</v>
      </c>
    </row>
    <row r="1988" spans="1:12" x14ac:dyDescent="0.2">
      <c r="A1988">
        <v>5425</v>
      </c>
      <c r="B1988" s="1">
        <v>42875.169444444444</v>
      </c>
      <c r="C1988">
        <v>8.1</v>
      </c>
      <c r="D1988">
        <v>19.8</v>
      </c>
      <c r="G1988" s="2">
        <f t="shared" si="60"/>
        <v>1.8930454545454545</v>
      </c>
      <c r="K1988" s="11">
        <f>IF(($B1989-$B$16)&gt;(0.0417),(VLOOKUP($G1988,'stability from Xu'!$C$2:$K$1021,(ROUND($N$11/5,0)+2),TRUE)), "n/a")</f>
        <v>-6.15</v>
      </c>
      <c r="L1988" s="11" t="str">
        <f t="shared" si="61"/>
        <v>NO</v>
      </c>
    </row>
    <row r="1989" spans="1:12" x14ac:dyDescent="0.2">
      <c r="A1989">
        <v>5426</v>
      </c>
      <c r="B1989" s="1">
        <v>42875.169560185182</v>
      </c>
      <c r="C1989">
        <v>8.3800000000000008</v>
      </c>
      <c r="D1989">
        <v>20.3</v>
      </c>
      <c r="G1989" s="2">
        <f t="shared" si="60"/>
        <v>1.9430454545454547</v>
      </c>
      <c r="K1989" s="11">
        <f>IF(($B1990-$B$16)&gt;(0.0417),(VLOOKUP($G1989,'stability from Xu'!$C$2:$K$1021,(ROUND($N$11/5,0)+2),TRUE)), "n/a")</f>
        <v>-5.44</v>
      </c>
      <c r="L1989" s="11" t="str">
        <f t="shared" si="61"/>
        <v>NO</v>
      </c>
    </row>
    <row r="1990" spans="1:12" x14ac:dyDescent="0.2">
      <c r="A1990">
        <v>5427</v>
      </c>
      <c r="B1990" s="1">
        <v>42875.169675925928</v>
      </c>
      <c r="C1990">
        <v>8.61</v>
      </c>
      <c r="D1990">
        <v>20.72</v>
      </c>
      <c r="G1990" s="2">
        <f t="shared" si="60"/>
        <v>1.9850454545454546</v>
      </c>
      <c r="K1990" s="11">
        <f>IF(($B1991-$B$16)&gt;(0.0417),(VLOOKUP($G1990,'stability from Xu'!$C$2:$K$1021,(ROUND($N$11/5,0)+2),TRUE)), "n/a")</f>
        <v>-5.1100000000000003</v>
      </c>
      <c r="L1990" s="11" t="str">
        <f t="shared" si="61"/>
        <v>NO</v>
      </c>
    </row>
    <row r="1991" spans="1:12" x14ac:dyDescent="0.2">
      <c r="A1991">
        <v>5428</v>
      </c>
      <c r="B1991" s="1">
        <v>42875.169791666667</v>
      </c>
      <c r="C1991">
        <v>8.85</v>
      </c>
      <c r="D1991">
        <v>21.14</v>
      </c>
      <c r="G1991" s="2">
        <f t="shared" si="60"/>
        <v>2.0270454545454544</v>
      </c>
      <c r="K1991" s="11">
        <f>IF(($B1992-$B$16)&gt;(0.0417),(VLOOKUP($G1991,'stability from Xu'!$C$2:$K$1021,(ROUND($N$11/5,0)+2),TRUE)), "n/a")</f>
        <v>-4.78</v>
      </c>
      <c r="L1991" s="11" t="str">
        <f t="shared" si="61"/>
        <v>NO</v>
      </c>
    </row>
    <row r="1992" spans="1:12" x14ac:dyDescent="0.2">
      <c r="A1992">
        <v>5429</v>
      </c>
      <c r="B1992" s="1">
        <v>42875.169907407406</v>
      </c>
      <c r="C1992">
        <v>9.01</v>
      </c>
      <c r="D1992">
        <v>21.57</v>
      </c>
      <c r="G1992" s="2">
        <f t="shared" si="60"/>
        <v>2.0700454545454545</v>
      </c>
      <c r="K1992" s="11">
        <f>IF(($B1993-$B$16)&gt;(0.0417),(VLOOKUP($G1992,'stability from Xu'!$C$2:$K$1021,(ROUND($N$11/5,0)+2),TRUE)), "n/a")</f>
        <v>-4.78</v>
      </c>
      <c r="L1992" s="11" t="str">
        <f t="shared" si="61"/>
        <v>NO</v>
      </c>
    </row>
    <row r="1993" spans="1:12" x14ac:dyDescent="0.2">
      <c r="A1993">
        <v>5430</v>
      </c>
      <c r="B1993" s="1">
        <v>42875.170023148145</v>
      </c>
      <c r="C1993">
        <v>9.2100000000000009</v>
      </c>
      <c r="D1993">
        <v>21.82</v>
      </c>
      <c r="G1993" s="2">
        <f t="shared" si="60"/>
        <v>2.0950454545454544</v>
      </c>
      <c r="K1993" s="11">
        <f>IF(($B1994-$B$16)&gt;(0.0417),(VLOOKUP($G1993,'stability from Xu'!$C$2:$K$1021,(ROUND($N$11/5,0)+2),TRUE)), "n/a")</f>
        <v>-4.78</v>
      </c>
      <c r="L1993" s="11" t="str">
        <f t="shared" si="61"/>
        <v>NO</v>
      </c>
    </row>
    <row r="1994" spans="1:12" x14ac:dyDescent="0.2">
      <c r="A1994">
        <v>5431</v>
      </c>
      <c r="B1994" s="1">
        <v>42875.170138888891</v>
      </c>
      <c r="C1994">
        <v>9.3800000000000008</v>
      </c>
      <c r="D1994">
        <v>22.15</v>
      </c>
      <c r="G1994" s="2">
        <f t="shared" si="60"/>
        <v>2.1280454545454544</v>
      </c>
      <c r="K1994" s="11">
        <f>IF(($B1995-$B$16)&gt;(0.0417),(VLOOKUP($G1994,'stability from Xu'!$C$2:$K$1021,(ROUND($N$11/5,0)+2),TRUE)), "n/a")</f>
        <v>-4.16</v>
      </c>
      <c r="L1994" s="11" t="str">
        <f t="shared" si="61"/>
        <v>NO</v>
      </c>
    </row>
    <row r="1995" spans="1:12" x14ac:dyDescent="0.2">
      <c r="A1995">
        <v>5432</v>
      </c>
      <c r="B1995" s="1">
        <v>42875.170254629629</v>
      </c>
      <c r="C1995">
        <v>9.51</v>
      </c>
      <c r="D1995">
        <v>22.41</v>
      </c>
      <c r="G1995" s="2">
        <f t="shared" si="60"/>
        <v>2.1540454545454546</v>
      </c>
      <c r="K1995" s="11">
        <f>IF(($B1996-$B$16)&gt;(0.0417),(VLOOKUP($G1995,'stability from Xu'!$C$2:$K$1021,(ROUND($N$11/5,0)+2),TRUE)), "n/a")</f>
        <v>-4.16</v>
      </c>
      <c r="L1995" s="11" t="str">
        <f t="shared" si="61"/>
        <v>NO</v>
      </c>
    </row>
    <row r="1996" spans="1:12" x14ac:dyDescent="0.2">
      <c r="A1996">
        <v>5433</v>
      </c>
      <c r="B1996" s="1">
        <v>42875.170370370368</v>
      </c>
      <c r="C1996">
        <v>9.65</v>
      </c>
      <c r="D1996">
        <v>22.49</v>
      </c>
      <c r="G1996" s="2">
        <f t="shared" si="60"/>
        <v>2.1620454545454542</v>
      </c>
      <c r="K1996" s="11">
        <f>IF(($B1997-$B$16)&gt;(0.0417),(VLOOKUP($G1996,'stability from Xu'!$C$2:$K$1021,(ROUND($N$11/5,0)+2),TRUE)), "n/a")</f>
        <v>-4.16</v>
      </c>
      <c r="L1996" s="11" t="str">
        <f t="shared" si="61"/>
        <v>NO</v>
      </c>
    </row>
    <row r="1997" spans="1:12" x14ac:dyDescent="0.2">
      <c r="A1997">
        <v>5434</v>
      </c>
      <c r="B1997" s="1">
        <v>42875.170486111114</v>
      </c>
      <c r="C1997">
        <v>9.75</v>
      </c>
      <c r="D1997">
        <v>22.74</v>
      </c>
      <c r="G1997" s="2">
        <f t="shared" si="60"/>
        <v>2.1870454545454545</v>
      </c>
      <c r="K1997" s="11">
        <f>IF(($B1998-$B$16)&gt;(0.0417),(VLOOKUP($G1997,'stability from Xu'!$C$2:$K$1021,(ROUND($N$11/5,0)+2),TRUE)), "n/a")</f>
        <v>-4.16</v>
      </c>
      <c r="L1997" s="11" t="str">
        <f t="shared" si="61"/>
        <v>NO</v>
      </c>
    </row>
    <row r="1998" spans="1:12" x14ac:dyDescent="0.2">
      <c r="A1998">
        <v>5435</v>
      </c>
      <c r="B1998" s="1">
        <v>42875.170601851853</v>
      </c>
      <c r="C1998">
        <v>9.8800000000000008</v>
      </c>
      <c r="D1998">
        <v>22.91</v>
      </c>
      <c r="G1998" s="2">
        <f t="shared" si="60"/>
        <v>2.2040454545454544</v>
      </c>
      <c r="K1998" s="11">
        <f>IF(($B1999-$B$16)&gt;(0.0417),(VLOOKUP($G1998,'stability from Xu'!$C$2:$K$1021,(ROUND($N$11/5,0)+2),TRUE)), "n/a")</f>
        <v>-4.16</v>
      </c>
      <c r="L1998" s="11" t="str">
        <f t="shared" si="61"/>
        <v>NO</v>
      </c>
    </row>
    <row r="1999" spans="1:12" x14ac:dyDescent="0.2">
      <c r="A1999">
        <v>5436</v>
      </c>
      <c r="B1999" s="1">
        <v>42875.170717592591</v>
      </c>
      <c r="C1999">
        <v>9.98</v>
      </c>
      <c r="D1999">
        <v>23.08</v>
      </c>
      <c r="G1999" s="2">
        <f t="shared" si="60"/>
        <v>2.2210454545454543</v>
      </c>
      <c r="K1999" s="11">
        <f>IF(($B2000-$B$16)&gt;(0.0417),(VLOOKUP($G1999,'stability from Xu'!$C$2:$K$1021,(ROUND($N$11/5,0)+2),TRUE)), "n/a")</f>
        <v>-3.58</v>
      </c>
      <c r="L1999" s="11" t="str">
        <f t="shared" si="61"/>
        <v>NO</v>
      </c>
    </row>
    <row r="2000" spans="1:12" x14ac:dyDescent="0.2">
      <c r="A2000">
        <v>5437</v>
      </c>
      <c r="B2000" s="1">
        <v>42875.17083333333</v>
      </c>
      <c r="C2000">
        <v>10.039999999999999</v>
      </c>
      <c r="D2000">
        <v>23.16</v>
      </c>
      <c r="G2000" s="2">
        <f t="shared" ref="G2000:G2063" si="62">(D2000/10-$G$7)*$G$8</f>
        <v>2.2290454545454543</v>
      </c>
      <c r="K2000" s="11">
        <f>IF(($B2001-$B$16)&gt;(0.0417),(VLOOKUP($G2000,'stability from Xu'!$C$2:$K$1021,(ROUND($N$11/5,0)+2),TRUE)), "n/a")</f>
        <v>-3.58</v>
      </c>
      <c r="L2000" s="11" t="str">
        <f t="shared" ref="L2000:L2063" si="63">IF($K2000="N/A", "-",IF(C2000&gt;K2000,"NO","Yes"))</f>
        <v>NO</v>
      </c>
    </row>
    <row r="2001" spans="1:12" x14ac:dyDescent="0.2">
      <c r="A2001">
        <v>5438</v>
      </c>
      <c r="B2001" s="1">
        <v>42875.170949074076</v>
      </c>
      <c r="C2001">
        <v>10.11</v>
      </c>
      <c r="D2001">
        <v>23.33</v>
      </c>
      <c r="G2001" s="2">
        <f t="shared" si="62"/>
        <v>2.2460454545454542</v>
      </c>
      <c r="K2001" s="11">
        <f>IF(($B2002-$B$16)&gt;(0.0417),(VLOOKUP($G2001,'stability from Xu'!$C$2:$K$1021,(ROUND($N$11/5,0)+2),TRUE)), "n/a")</f>
        <v>-3.58</v>
      </c>
      <c r="L2001" s="11" t="str">
        <f t="shared" si="63"/>
        <v>NO</v>
      </c>
    </row>
    <row r="2002" spans="1:12" x14ac:dyDescent="0.2">
      <c r="A2002">
        <v>5439</v>
      </c>
      <c r="B2002" s="1">
        <v>42875.171064814815</v>
      </c>
      <c r="C2002">
        <v>10.17</v>
      </c>
      <c r="D2002">
        <v>23.41</v>
      </c>
      <c r="G2002" s="2">
        <f t="shared" si="62"/>
        <v>2.2540454545454547</v>
      </c>
      <c r="K2002" s="11">
        <f>IF(($B2003-$B$16)&gt;(0.0417),(VLOOKUP($G2002,'stability from Xu'!$C$2:$K$1021,(ROUND($N$11/5,0)+2),TRUE)), "n/a")</f>
        <v>-3.58</v>
      </c>
      <c r="L2002" s="11" t="str">
        <f t="shared" si="63"/>
        <v>NO</v>
      </c>
    </row>
    <row r="2003" spans="1:12" x14ac:dyDescent="0.2">
      <c r="A2003">
        <v>5440</v>
      </c>
      <c r="B2003" s="1">
        <v>42875.171180555553</v>
      </c>
      <c r="C2003">
        <v>10.24</v>
      </c>
      <c r="D2003">
        <v>23.5</v>
      </c>
      <c r="G2003" s="2">
        <f t="shared" si="62"/>
        <v>2.2630454545454546</v>
      </c>
      <c r="K2003" s="11">
        <f>IF(($B2004-$B$16)&gt;(0.0417),(VLOOKUP($G2003,'stability from Xu'!$C$2:$K$1021,(ROUND($N$11/5,0)+2),TRUE)), "n/a")</f>
        <v>-3.58</v>
      </c>
      <c r="L2003" s="11" t="str">
        <f t="shared" si="63"/>
        <v>NO</v>
      </c>
    </row>
    <row r="2004" spans="1:12" x14ac:dyDescent="0.2">
      <c r="A2004">
        <v>5441</v>
      </c>
      <c r="B2004" s="1">
        <v>42875.171296296299</v>
      </c>
      <c r="C2004">
        <v>10.3</v>
      </c>
      <c r="D2004">
        <v>23.66</v>
      </c>
      <c r="G2004" s="2">
        <f t="shared" si="62"/>
        <v>2.2790454545454546</v>
      </c>
      <c r="K2004" s="11">
        <f>IF(($B2005-$B$16)&gt;(0.0417),(VLOOKUP($G2004,'stability from Xu'!$C$2:$K$1021,(ROUND($N$11/5,0)+2),TRUE)), "n/a")</f>
        <v>-3.58</v>
      </c>
      <c r="L2004" s="11" t="str">
        <f t="shared" si="63"/>
        <v>NO</v>
      </c>
    </row>
    <row r="2005" spans="1:12" x14ac:dyDescent="0.2">
      <c r="A2005">
        <v>5442</v>
      </c>
      <c r="B2005" s="1">
        <v>42875.171412037038</v>
      </c>
      <c r="C2005">
        <v>10.37</v>
      </c>
      <c r="D2005">
        <v>23.75</v>
      </c>
      <c r="G2005" s="2">
        <f t="shared" si="62"/>
        <v>2.2880454545454545</v>
      </c>
      <c r="K2005" s="11">
        <f>IF(($B2006-$B$16)&gt;(0.0417),(VLOOKUP($G2005,'stability from Xu'!$C$2:$K$1021,(ROUND($N$11/5,0)+2),TRUE)), "n/a")</f>
        <v>-3.58</v>
      </c>
      <c r="L2005" s="11" t="str">
        <f t="shared" si="63"/>
        <v>NO</v>
      </c>
    </row>
    <row r="2006" spans="1:12" x14ac:dyDescent="0.2">
      <c r="A2006">
        <v>5443</v>
      </c>
      <c r="B2006" s="1">
        <v>42875.171527777777</v>
      </c>
      <c r="C2006">
        <v>10.4</v>
      </c>
      <c r="D2006">
        <v>23.83</v>
      </c>
      <c r="G2006" s="2">
        <f t="shared" si="62"/>
        <v>2.2960454545454545</v>
      </c>
      <c r="K2006" s="11">
        <f>IF(($B2007-$B$16)&gt;(0.0417),(VLOOKUP($G2006,'stability from Xu'!$C$2:$K$1021,(ROUND($N$11/5,0)+2),TRUE)), "n/a")</f>
        <v>-3.58</v>
      </c>
      <c r="L2006" s="11" t="str">
        <f t="shared" si="63"/>
        <v>NO</v>
      </c>
    </row>
    <row r="2007" spans="1:12" x14ac:dyDescent="0.2">
      <c r="A2007">
        <v>5444</v>
      </c>
      <c r="B2007" s="1">
        <v>42875.171643518515</v>
      </c>
      <c r="C2007">
        <v>10.47</v>
      </c>
      <c r="D2007">
        <v>23.92</v>
      </c>
      <c r="G2007" s="2">
        <f t="shared" si="62"/>
        <v>2.3050454545454548</v>
      </c>
      <c r="K2007" s="11">
        <f>IF(($B2008-$B$16)&gt;(0.0417),(VLOOKUP($G2007,'stability from Xu'!$C$2:$K$1021,(ROUND($N$11/5,0)+2),TRUE)), "n/a")</f>
        <v>-3.58</v>
      </c>
      <c r="L2007" s="11" t="str">
        <f t="shared" si="63"/>
        <v>NO</v>
      </c>
    </row>
    <row r="2008" spans="1:12" x14ac:dyDescent="0.2">
      <c r="A2008">
        <v>5445</v>
      </c>
      <c r="B2008" s="1">
        <v>42875.171759259261</v>
      </c>
      <c r="C2008">
        <v>10.5</v>
      </c>
      <c r="D2008">
        <v>24.17</v>
      </c>
      <c r="G2008" s="2">
        <f t="shared" si="62"/>
        <v>2.3300454545454548</v>
      </c>
      <c r="K2008" s="11">
        <f>IF(($B2009-$B$16)&gt;(0.0417),(VLOOKUP($G2008,'stability from Xu'!$C$2:$K$1021,(ROUND($N$11/5,0)+2),TRUE)), "n/a")</f>
        <v>-3.03</v>
      </c>
      <c r="L2008" s="11" t="str">
        <f t="shared" si="63"/>
        <v>NO</v>
      </c>
    </row>
    <row r="2009" spans="1:12" x14ac:dyDescent="0.2">
      <c r="A2009">
        <v>5446</v>
      </c>
      <c r="B2009" s="1">
        <v>42875.171875</v>
      </c>
      <c r="C2009">
        <v>10.56</v>
      </c>
      <c r="D2009">
        <v>24.17</v>
      </c>
      <c r="G2009" s="2">
        <f t="shared" si="62"/>
        <v>2.3300454545454548</v>
      </c>
      <c r="K2009" s="11">
        <f>IF(($B2010-$B$16)&gt;(0.0417),(VLOOKUP($G2009,'stability from Xu'!$C$2:$K$1021,(ROUND($N$11/5,0)+2),TRUE)), "n/a")</f>
        <v>-3.03</v>
      </c>
      <c r="L2009" s="11" t="str">
        <f t="shared" si="63"/>
        <v>NO</v>
      </c>
    </row>
    <row r="2010" spans="1:12" x14ac:dyDescent="0.2">
      <c r="A2010">
        <v>5447</v>
      </c>
      <c r="B2010" s="1">
        <v>42875.171990740739</v>
      </c>
      <c r="C2010">
        <v>10.6</v>
      </c>
      <c r="D2010">
        <v>24.34</v>
      </c>
      <c r="G2010" s="2">
        <f t="shared" si="62"/>
        <v>2.3470454545454547</v>
      </c>
      <c r="K2010" s="11">
        <f>IF(($B2011-$B$16)&gt;(0.0417),(VLOOKUP($G2010,'stability from Xu'!$C$2:$K$1021,(ROUND($N$11/5,0)+2),TRUE)), "n/a")</f>
        <v>-3.03</v>
      </c>
      <c r="L2010" s="11" t="str">
        <f t="shared" si="63"/>
        <v>NO</v>
      </c>
    </row>
    <row r="2011" spans="1:12" x14ac:dyDescent="0.2">
      <c r="A2011">
        <v>5448</v>
      </c>
      <c r="B2011" s="1">
        <v>42875.172106481485</v>
      </c>
      <c r="C2011">
        <v>10.63</v>
      </c>
      <c r="D2011">
        <v>24.42</v>
      </c>
      <c r="G2011" s="2">
        <f t="shared" si="62"/>
        <v>2.3550454545454547</v>
      </c>
      <c r="K2011" s="11">
        <f>IF(($B2012-$B$16)&gt;(0.0417),(VLOOKUP($G2011,'stability from Xu'!$C$2:$K$1021,(ROUND($N$11/5,0)+2),TRUE)), "n/a")</f>
        <v>-3.03</v>
      </c>
      <c r="L2011" s="11" t="str">
        <f t="shared" si="63"/>
        <v>NO</v>
      </c>
    </row>
    <row r="2012" spans="1:12" x14ac:dyDescent="0.2">
      <c r="A2012">
        <v>5449</v>
      </c>
      <c r="B2012" s="1">
        <v>42875.172222222223</v>
      </c>
      <c r="C2012">
        <v>10.66</v>
      </c>
      <c r="D2012">
        <v>24.51</v>
      </c>
      <c r="G2012" s="2">
        <f t="shared" si="62"/>
        <v>2.3640454545454546</v>
      </c>
      <c r="K2012" s="11">
        <f>IF(($B2013-$B$16)&gt;(0.0417),(VLOOKUP($G2012,'stability from Xu'!$C$2:$K$1021,(ROUND($N$11/5,0)+2),TRUE)), "n/a")</f>
        <v>-3.03</v>
      </c>
      <c r="L2012" s="11" t="str">
        <f t="shared" si="63"/>
        <v>NO</v>
      </c>
    </row>
    <row r="2013" spans="1:12" x14ac:dyDescent="0.2">
      <c r="A2013">
        <v>5450</v>
      </c>
      <c r="B2013" s="1">
        <v>42875.172337962962</v>
      </c>
      <c r="C2013">
        <v>10.73</v>
      </c>
      <c r="D2013">
        <v>24.68</v>
      </c>
      <c r="G2013" s="2">
        <f t="shared" si="62"/>
        <v>2.3810454545454545</v>
      </c>
      <c r="K2013" s="11">
        <f>IF(($B2014-$B$16)&gt;(0.0417),(VLOOKUP($G2013,'stability from Xu'!$C$2:$K$1021,(ROUND($N$11/5,0)+2),TRUE)), "n/a")</f>
        <v>-3.03</v>
      </c>
      <c r="L2013" s="11" t="str">
        <f t="shared" si="63"/>
        <v>NO</v>
      </c>
    </row>
    <row r="2014" spans="1:12" x14ac:dyDescent="0.2">
      <c r="A2014">
        <v>5451</v>
      </c>
      <c r="B2014" s="1">
        <v>42875.172453703701</v>
      </c>
      <c r="C2014">
        <v>10.76</v>
      </c>
      <c r="D2014">
        <v>24.76</v>
      </c>
      <c r="G2014" s="2">
        <f t="shared" si="62"/>
        <v>2.3890454545454545</v>
      </c>
      <c r="K2014" s="11">
        <f>IF(($B2015-$B$16)&gt;(0.0417),(VLOOKUP($G2014,'stability from Xu'!$C$2:$K$1021,(ROUND($N$11/5,0)+2),TRUE)), "n/a")</f>
        <v>-3.03</v>
      </c>
      <c r="L2014" s="11" t="str">
        <f t="shared" si="63"/>
        <v>NO</v>
      </c>
    </row>
    <row r="2015" spans="1:12" x14ac:dyDescent="0.2">
      <c r="A2015">
        <v>5452</v>
      </c>
      <c r="B2015" s="1">
        <v>42875.172569444447</v>
      </c>
      <c r="C2015">
        <v>10.79</v>
      </c>
      <c r="D2015">
        <v>24.93</v>
      </c>
      <c r="G2015" s="2">
        <f t="shared" si="62"/>
        <v>2.4060454545454544</v>
      </c>
      <c r="K2015" s="11">
        <f>IF(($B2016-$B$16)&gt;(0.0417),(VLOOKUP($G2015,'stability from Xu'!$C$2:$K$1021,(ROUND($N$11/5,0)+2),TRUE)), "n/a")</f>
        <v>-3.03</v>
      </c>
      <c r="L2015" s="11" t="str">
        <f t="shared" si="63"/>
        <v>NO</v>
      </c>
    </row>
    <row r="2016" spans="1:12" x14ac:dyDescent="0.2">
      <c r="A2016">
        <v>5453</v>
      </c>
      <c r="B2016" s="1">
        <v>42875.172685185185</v>
      </c>
      <c r="C2016">
        <v>10.82</v>
      </c>
      <c r="D2016">
        <v>25.1</v>
      </c>
      <c r="G2016" s="2">
        <f t="shared" si="62"/>
        <v>2.4230454545454547</v>
      </c>
      <c r="K2016" s="11">
        <f>IF(($B2017-$B$16)&gt;(0.0417),(VLOOKUP($G2016,'stability from Xu'!$C$2:$K$1021,(ROUND($N$11/5,0)+2),TRUE)), "n/a")</f>
        <v>-2.5099999999999998</v>
      </c>
      <c r="L2016" s="11" t="str">
        <f t="shared" si="63"/>
        <v>NO</v>
      </c>
    </row>
    <row r="2017" spans="1:12" x14ac:dyDescent="0.2">
      <c r="A2017">
        <v>5454</v>
      </c>
      <c r="B2017" s="1">
        <v>42875.172800925924</v>
      </c>
      <c r="C2017">
        <v>10.86</v>
      </c>
      <c r="D2017">
        <v>25.27</v>
      </c>
      <c r="G2017" s="2">
        <f t="shared" si="62"/>
        <v>2.4400454545454546</v>
      </c>
      <c r="K2017" s="11">
        <f>IF(($B2018-$B$16)&gt;(0.0417),(VLOOKUP($G2017,'stability from Xu'!$C$2:$K$1021,(ROUND($N$11/5,0)+2),TRUE)), "n/a")</f>
        <v>-2.5099999999999998</v>
      </c>
      <c r="L2017" s="11" t="str">
        <f t="shared" si="63"/>
        <v>NO</v>
      </c>
    </row>
    <row r="2018" spans="1:12" x14ac:dyDescent="0.2">
      <c r="A2018">
        <v>5455</v>
      </c>
      <c r="B2018" s="1">
        <v>42875.17291666667</v>
      </c>
      <c r="C2018">
        <v>10.89</v>
      </c>
      <c r="D2018">
        <v>25.44</v>
      </c>
      <c r="G2018" s="2">
        <f t="shared" si="62"/>
        <v>2.4570454545454545</v>
      </c>
      <c r="K2018" s="11">
        <f>IF(($B2019-$B$16)&gt;(0.0417),(VLOOKUP($G2018,'stability from Xu'!$C$2:$K$1021,(ROUND($N$11/5,0)+2),TRUE)), "n/a")</f>
        <v>-2.5099999999999998</v>
      </c>
      <c r="L2018" s="11" t="str">
        <f t="shared" si="63"/>
        <v>NO</v>
      </c>
    </row>
    <row r="2019" spans="1:12" x14ac:dyDescent="0.2">
      <c r="A2019">
        <v>5456</v>
      </c>
      <c r="B2019" s="1">
        <v>42875.173032407409</v>
      </c>
      <c r="C2019">
        <v>10.95</v>
      </c>
      <c r="D2019">
        <v>25.44</v>
      </c>
      <c r="G2019" s="2">
        <f t="shared" si="62"/>
        <v>2.4570454545454545</v>
      </c>
      <c r="K2019" s="11">
        <f>IF(($B2020-$B$16)&gt;(0.0417),(VLOOKUP($G2019,'stability from Xu'!$C$2:$K$1021,(ROUND($N$11/5,0)+2),TRUE)), "n/a")</f>
        <v>-2.5099999999999998</v>
      </c>
      <c r="L2019" s="11" t="str">
        <f t="shared" si="63"/>
        <v>NO</v>
      </c>
    </row>
    <row r="2020" spans="1:12" x14ac:dyDescent="0.2">
      <c r="A2020">
        <v>5457</v>
      </c>
      <c r="B2020" s="1">
        <v>42875.173148148147</v>
      </c>
      <c r="C2020">
        <v>10.99</v>
      </c>
      <c r="D2020">
        <v>25.61</v>
      </c>
      <c r="G2020" s="2">
        <f t="shared" si="62"/>
        <v>2.4740454545454544</v>
      </c>
      <c r="K2020" s="11">
        <f>IF(($B2021-$B$16)&gt;(0.0417),(VLOOKUP($G2020,'stability from Xu'!$C$2:$K$1021,(ROUND($N$11/5,0)+2),TRUE)), "n/a")</f>
        <v>-2.5099999999999998</v>
      </c>
      <c r="L2020" s="11" t="str">
        <f t="shared" si="63"/>
        <v>NO</v>
      </c>
    </row>
    <row r="2021" spans="1:12" x14ac:dyDescent="0.2">
      <c r="A2021">
        <v>5458</v>
      </c>
      <c r="B2021" s="1">
        <v>42875.173263888886</v>
      </c>
      <c r="C2021">
        <v>11.02</v>
      </c>
      <c r="D2021">
        <v>25.69</v>
      </c>
      <c r="G2021" s="2">
        <f t="shared" si="62"/>
        <v>2.4820454545454544</v>
      </c>
      <c r="K2021" s="11">
        <f>IF(($B2022-$B$16)&gt;(0.0417),(VLOOKUP($G2021,'stability from Xu'!$C$2:$K$1021,(ROUND($N$11/5,0)+2),TRUE)), "n/a")</f>
        <v>-2.5099999999999998</v>
      </c>
      <c r="L2021" s="11" t="str">
        <f t="shared" si="63"/>
        <v>NO</v>
      </c>
    </row>
    <row r="2022" spans="1:12" x14ac:dyDescent="0.2">
      <c r="A2022">
        <v>5459</v>
      </c>
      <c r="B2022" s="1">
        <v>42875.173379629632</v>
      </c>
      <c r="C2022">
        <v>11.05</v>
      </c>
      <c r="D2022">
        <v>25.86</v>
      </c>
      <c r="G2022" s="2">
        <f t="shared" si="62"/>
        <v>2.4990454545454543</v>
      </c>
      <c r="K2022" s="11">
        <f>IF(($B2023-$B$16)&gt;(0.0417),(VLOOKUP($G2022,'stability from Xu'!$C$2:$K$1021,(ROUND($N$11/5,0)+2),TRUE)), "n/a")</f>
        <v>-2.5099999999999998</v>
      </c>
      <c r="L2022" s="11" t="str">
        <f t="shared" si="63"/>
        <v>NO</v>
      </c>
    </row>
    <row r="2023" spans="1:12" x14ac:dyDescent="0.2">
      <c r="A2023">
        <v>5460</v>
      </c>
      <c r="B2023" s="1">
        <v>42875.173495370371</v>
      </c>
      <c r="C2023">
        <v>11.08</v>
      </c>
      <c r="D2023">
        <v>26.03</v>
      </c>
      <c r="G2023" s="2">
        <f t="shared" si="62"/>
        <v>2.5160454545454547</v>
      </c>
      <c r="K2023" s="11">
        <f>IF(($B2024-$B$16)&gt;(0.0417),(VLOOKUP($G2023,'stability from Xu'!$C$2:$K$1021,(ROUND($N$11/5,0)+2),TRUE)), "n/a")</f>
        <v>-2.02</v>
      </c>
      <c r="L2023" s="11" t="str">
        <f t="shared" si="63"/>
        <v>NO</v>
      </c>
    </row>
    <row r="2024" spans="1:12" x14ac:dyDescent="0.2">
      <c r="A2024">
        <v>5461</v>
      </c>
      <c r="B2024" s="1">
        <v>42875.173611111109</v>
      </c>
      <c r="C2024">
        <v>11.11</v>
      </c>
      <c r="D2024">
        <v>26.2</v>
      </c>
      <c r="G2024" s="2">
        <f t="shared" si="62"/>
        <v>2.5330454545454546</v>
      </c>
      <c r="K2024" s="11">
        <f>IF(($B2025-$B$16)&gt;(0.0417),(VLOOKUP($G2024,'stability from Xu'!$C$2:$K$1021,(ROUND($N$11/5,0)+2),TRUE)), "n/a")</f>
        <v>-2.02</v>
      </c>
      <c r="L2024" s="11" t="str">
        <f t="shared" si="63"/>
        <v>NO</v>
      </c>
    </row>
    <row r="2025" spans="1:12" x14ac:dyDescent="0.2">
      <c r="A2025">
        <v>5462</v>
      </c>
      <c r="B2025" s="1">
        <v>42875.173726851855</v>
      </c>
      <c r="C2025">
        <v>11.15</v>
      </c>
      <c r="D2025">
        <v>26.29</v>
      </c>
      <c r="G2025" s="2">
        <f t="shared" si="62"/>
        <v>2.5420454545454545</v>
      </c>
      <c r="K2025" s="11">
        <f>IF(($B2026-$B$16)&gt;(0.0417),(VLOOKUP($G2025,'stability from Xu'!$C$2:$K$1021,(ROUND($N$11/5,0)+2),TRUE)), "n/a")</f>
        <v>-2.02</v>
      </c>
      <c r="L2025" s="11" t="str">
        <f t="shared" si="63"/>
        <v>NO</v>
      </c>
    </row>
    <row r="2026" spans="1:12" x14ac:dyDescent="0.2">
      <c r="A2026">
        <v>5463</v>
      </c>
      <c r="B2026" s="1">
        <v>42875.173842592594</v>
      </c>
      <c r="C2026">
        <v>11.15</v>
      </c>
      <c r="D2026">
        <v>26.46</v>
      </c>
      <c r="G2026" s="2">
        <f t="shared" si="62"/>
        <v>2.5590454545454544</v>
      </c>
      <c r="K2026" s="11">
        <f>IF(($B2027-$B$16)&gt;(0.0417),(VLOOKUP($G2026,'stability from Xu'!$C$2:$K$1021,(ROUND($N$11/5,0)+2),TRUE)), "n/a")</f>
        <v>-2.02</v>
      </c>
      <c r="L2026" s="11" t="str">
        <f t="shared" si="63"/>
        <v>NO</v>
      </c>
    </row>
    <row r="2027" spans="1:12" x14ac:dyDescent="0.2">
      <c r="A2027">
        <v>5464</v>
      </c>
      <c r="B2027" s="1">
        <v>42875.173958333333</v>
      </c>
      <c r="C2027">
        <v>11.18</v>
      </c>
      <c r="D2027">
        <v>26.54</v>
      </c>
      <c r="G2027" s="2">
        <f t="shared" si="62"/>
        <v>2.5670454545454544</v>
      </c>
      <c r="K2027" s="11">
        <f>IF(($B2028-$B$16)&gt;(0.0417),(VLOOKUP($G2027,'stability from Xu'!$C$2:$K$1021,(ROUND($N$11/5,0)+2),TRUE)), "n/a")</f>
        <v>-2.02</v>
      </c>
      <c r="L2027" s="11" t="str">
        <f t="shared" si="63"/>
        <v>NO</v>
      </c>
    </row>
    <row r="2028" spans="1:12" x14ac:dyDescent="0.2">
      <c r="A2028">
        <v>5465</v>
      </c>
      <c r="B2028" s="1">
        <v>42875.174074074072</v>
      </c>
      <c r="C2028">
        <v>11.21</v>
      </c>
      <c r="D2028">
        <v>26.71</v>
      </c>
      <c r="G2028" s="2">
        <f t="shared" si="62"/>
        <v>2.5840454545454548</v>
      </c>
      <c r="K2028" s="11">
        <f>IF(($B2029-$B$16)&gt;(0.0417),(VLOOKUP($G2028,'stability from Xu'!$C$2:$K$1021,(ROUND($N$11/5,0)+2),TRUE)), "n/a")</f>
        <v>-2.02</v>
      </c>
      <c r="L2028" s="11" t="str">
        <f t="shared" si="63"/>
        <v>NO</v>
      </c>
    </row>
    <row r="2029" spans="1:12" x14ac:dyDescent="0.2">
      <c r="A2029">
        <v>5466</v>
      </c>
      <c r="B2029" s="1">
        <v>42875.174189814818</v>
      </c>
      <c r="C2029">
        <v>11.21</v>
      </c>
      <c r="D2029">
        <v>26.8</v>
      </c>
      <c r="G2029" s="2">
        <f t="shared" si="62"/>
        <v>2.5930454545454547</v>
      </c>
      <c r="K2029" s="11">
        <f>IF(($B2030-$B$16)&gt;(0.0417),(VLOOKUP($G2029,'stability from Xu'!$C$2:$K$1021,(ROUND($N$11/5,0)+2),TRUE)), "n/a")</f>
        <v>-2.02</v>
      </c>
      <c r="L2029" s="11" t="str">
        <f t="shared" si="63"/>
        <v>NO</v>
      </c>
    </row>
    <row r="2030" spans="1:12" x14ac:dyDescent="0.2">
      <c r="A2030">
        <v>5467</v>
      </c>
      <c r="B2030" s="1">
        <v>42875.174305555556</v>
      </c>
      <c r="C2030">
        <v>11.24</v>
      </c>
      <c r="D2030">
        <v>26.97</v>
      </c>
      <c r="G2030" s="2">
        <f t="shared" si="62"/>
        <v>2.6100454545454546</v>
      </c>
      <c r="K2030" s="11">
        <f>IF(($B2031-$B$16)&gt;(0.0417),(VLOOKUP($G2030,'stability from Xu'!$C$2:$K$1021,(ROUND($N$11/5,0)+2),TRUE)), "n/a")</f>
        <v>-1.55</v>
      </c>
      <c r="L2030" s="11" t="str">
        <f t="shared" si="63"/>
        <v>NO</v>
      </c>
    </row>
    <row r="2031" spans="1:12" x14ac:dyDescent="0.2">
      <c r="A2031">
        <v>5468</v>
      </c>
      <c r="B2031" s="1">
        <v>42875.174421296295</v>
      </c>
      <c r="C2031">
        <v>11.24</v>
      </c>
      <c r="D2031">
        <v>27.14</v>
      </c>
      <c r="G2031" s="2">
        <f t="shared" si="62"/>
        <v>2.6270454545454545</v>
      </c>
      <c r="K2031" s="11">
        <f>IF(($B2032-$B$16)&gt;(0.0417),(VLOOKUP($G2031,'stability from Xu'!$C$2:$K$1021,(ROUND($N$11/5,0)+2),TRUE)), "n/a")</f>
        <v>-1.55</v>
      </c>
      <c r="L2031" s="11" t="str">
        <f t="shared" si="63"/>
        <v>NO</v>
      </c>
    </row>
    <row r="2032" spans="1:12" x14ac:dyDescent="0.2">
      <c r="A2032">
        <v>5469</v>
      </c>
      <c r="B2032" s="1">
        <v>42875.174537037034</v>
      </c>
      <c r="C2032">
        <v>11.28</v>
      </c>
      <c r="D2032">
        <v>27.22</v>
      </c>
      <c r="G2032" s="2">
        <f t="shared" si="62"/>
        <v>2.6350454545454545</v>
      </c>
      <c r="K2032" s="11">
        <f>IF(($B2033-$B$16)&gt;(0.0417),(VLOOKUP($G2032,'stability from Xu'!$C$2:$K$1021,(ROUND($N$11/5,0)+2),TRUE)), "n/a")</f>
        <v>-1.55</v>
      </c>
      <c r="L2032" s="11" t="str">
        <f t="shared" si="63"/>
        <v>NO</v>
      </c>
    </row>
    <row r="2033" spans="1:12" x14ac:dyDescent="0.2">
      <c r="A2033">
        <v>5470</v>
      </c>
      <c r="B2033" s="1">
        <v>42875.17465277778</v>
      </c>
      <c r="C2033">
        <v>11.28</v>
      </c>
      <c r="D2033">
        <v>27.31</v>
      </c>
      <c r="G2033" s="2">
        <f t="shared" si="62"/>
        <v>2.6440454545454544</v>
      </c>
      <c r="K2033" s="11">
        <f>IF(($B2034-$B$16)&gt;(0.0417),(VLOOKUP($G2033,'stability from Xu'!$C$2:$K$1021,(ROUND($N$11/5,0)+2),TRUE)), "n/a")</f>
        <v>-1.55</v>
      </c>
      <c r="L2033" s="11" t="str">
        <f t="shared" si="63"/>
        <v>NO</v>
      </c>
    </row>
    <row r="2034" spans="1:12" x14ac:dyDescent="0.2">
      <c r="A2034">
        <v>5471</v>
      </c>
      <c r="B2034" s="1">
        <v>42875.174768518518</v>
      </c>
      <c r="C2034">
        <v>11.28</v>
      </c>
      <c r="D2034">
        <v>27.39</v>
      </c>
      <c r="G2034" s="2">
        <f t="shared" si="62"/>
        <v>2.6520454545454544</v>
      </c>
      <c r="K2034" s="11">
        <f>IF(($B2035-$B$16)&gt;(0.0417),(VLOOKUP($G2034,'stability from Xu'!$C$2:$K$1021,(ROUND($N$11/5,0)+2),TRUE)), "n/a")</f>
        <v>-1.55</v>
      </c>
      <c r="L2034" s="11" t="str">
        <f t="shared" si="63"/>
        <v>NO</v>
      </c>
    </row>
    <row r="2035" spans="1:12" x14ac:dyDescent="0.2">
      <c r="A2035">
        <v>5472</v>
      </c>
      <c r="B2035" s="1">
        <v>42875.174884259257</v>
      </c>
      <c r="C2035">
        <v>11.28</v>
      </c>
      <c r="D2035">
        <v>27.56</v>
      </c>
      <c r="G2035" s="2">
        <f t="shared" si="62"/>
        <v>2.6690454545454543</v>
      </c>
      <c r="K2035" s="11">
        <f>IF(($B2036-$B$16)&gt;(0.0417),(VLOOKUP($G2035,'stability from Xu'!$C$2:$K$1021,(ROUND($N$11/5,0)+2),TRUE)), "n/a")</f>
        <v>-1.55</v>
      </c>
      <c r="L2035" s="11" t="str">
        <f t="shared" si="63"/>
        <v>NO</v>
      </c>
    </row>
    <row r="2036" spans="1:12" x14ac:dyDescent="0.2">
      <c r="A2036">
        <v>5473</v>
      </c>
      <c r="B2036" s="1">
        <v>42875.175000000003</v>
      </c>
      <c r="C2036">
        <v>11.28</v>
      </c>
      <c r="D2036">
        <v>27.65</v>
      </c>
      <c r="G2036" s="2">
        <f t="shared" si="62"/>
        <v>2.6780454545454542</v>
      </c>
      <c r="K2036" s="11">
        <f>IF(($B2037-$B$16)&gt;(0.0417),(VLOOKUP($G2036,'stability from Xu'!$C$2:$K$1021,(ROUND($N$11/5,0)+2),TRUE)), "n/a")</f>
        <v>-1.55</v>
      </c>
      <c r="L2036" s="11" t="str">
        <f t="shared" si="63"/>
        <v>NO</v>
      </c>
    </row>
    <row r="2037" spans="1:12" x14ac:dyDescent="0.2">
      <c r="A2037">
        <v>5474</v>
      </c>
      <c r="B2037" s="1">
        <v>42875.175115740742</v>
      </c>
      <c r="C2037">
        <v>11.24</v>
      </c>
      <c r="D2037">
        <v>27.9</v>
      </c>
      <c r="G2037" s="2">
        <f t="shared" si="62"/>
        <v>2.7030454545454545</v>
      </c>
      <c r="K2037" s="11">
        <f>IF(($B2038-$B$16)&gt;(0.0417),(VLOOKUP($G2037,'stability from Xu'!$C$2:$K$1021,(ROUND($N$11/5,0)+2),TRUE)), "n/a")</f>
        <v>-1.55</v>
      </c>
      <c r="L2037" s="11" t="str">
        <f t="shared" si="63"/>
        <v>NO</v>
      </c>
    </row>
    <row r="2038" spans="1:12" x14ac:dyDescent="0.2">
      <c r="A2038">
        <v>5475</v>
      </c>
      <c r="B2038" s="1">
        <v>42875.17523148148</v>
      </c>
      <c r="C2038">
        <v>11.24</v>
      </c>
      <c r="D2038">
        <v>27.9</v>
      </c>
      <c r="G2038" s="2">
        <f t="shared" si="62"/>
        <v>2.7030454545454545</v>
      </c>
      <c r="K2038" s="11">
        <f>IF(($B2039-$B$16)&gt;(0.0417),(VLOOKUP($G2038,'stability from Xu'!$C$2:$K$1021,(ROUND($N$11/5,0)+2),TRUE)), "n/a")</f>
        <v>-1.55</v>
      </c>
      <c r="L2038" s="11" t="str">
        <f t="shared" si="63"/>
        <v>NO</v>
      </c>
    </row>
    <row r="2039" spans="1:12" x14ac:dyDescent="0.2">
      <c r="A2039">
        <v>5476</v>
      </c>
      <c r="B2039" s="1">
        <v>42875.175347222219</v>
      </c>
      <c r="C2039">
        <v>11.24</v>
      </c>
      <c r="D2039">
        <v>27.99</v>
      </c>
      <c r="G2039" s="2">
        <f t="shared" si="62"/>
        <v>2.7120454545454544</v>
      </c>
      <c r="K2039" s="11">
        <f>IF(($B2040-$B$16)&gt;(0.0417),(VLOOKUP($G2039,'stability from Xu'!$C$2:$K$1021,(ROUND($N$11/5,0)+2),TRUE)), "n/a")</f>
        <v>-1.1100000000000001</v>
      </c>
      <c r="L2039" s="11" t="str">
        <f t="shared" si="63"/>
        <v>NO</v>
      </c>
    </row>
    <row r="2040" spans="1:12" x14ac:dyDescent="0.2">
      <c r="A2040">
        <v>5477</v>
      </c>
      <c r="B2040" s="1">
        <v>42875.175462962965</v>
      </c>
      <c r="C2040">
        <v>11.21</v>
      </c>
      <c r="D2040">
        <v>28.08</v>
      </c>
      <c r="G2040" s="2">
        <f t="shared" si="62"/>
        <v>2.7210454545454543</v>
      </c>
      <c r="K2040" s="11">
        <f>IF(($B2041-$B$16)&gt;(0.0417),(VLOOKUP($G2040,'stability from Xu'!$C$2:$K$1021,(ROUND($N$11/5,0)+2),TRUE)), "n/a")</f>
        <v>-1.1100000000000001</v>
      </c>
      <c r="L2040" s="11" t="str">
        <f t="shared" si="63"/>
        <v>NO</v>
      </c>
    </row>
    <row r="2041" spans="1:12" x14ac:dyDescent="0.2">
      <c r="A2041">
        <v>5478</v>
      </c>
      <c r="B2041" s="1">
        <v>42875.175578703704</v>
      </c>
      <c r="C2041">
        <v>11.21</v>
      </c>
      <c r="D2041">
        <v>28.25</v>
      </c>
      <c r="G2041" s="2">
        <f t="shared" si="62"/>
        <v>2.7380454545454547</v>
      </c>
      <c r="K2041" s="11">
        <f>IF(($B2042-$B$16)&gt;(0.0417),(VLOOKUP($G2041,'stability from Xu'!$C$2:$K$1021,(ROUND($N$11/5,0)+2),TRUE)), "n/a")</f>
        <v>-1.1100000000000001</v>
      </c>
      <c r="L2041" s="11" t="str">
        <f t="shared" si="63"/>
        <v>NO</v>
      </c>
    </row>
    <row r="2042" spans="1:12" x14ac:dyDescent="0.2">
      <c r="A2042">
        <v>5479</v>
      </c>
      <c r="B2042" s="1">
        <v>42875.175694444442</v>
      </c>
      <c r="C2042">
        <v>11.21</v>
      </c>
      <c r="D2042">
        <v>28.25</v>
      </c>
      <c r="G2042" s="2">
        <f t="shared" si="62"/>
        <v>2.7380454545454547</v>
      </c>
      <c r="K2042" s="11">
        <f>IF(($B2043-$B$16)&gt;(0.0417),(VLOOKUP($G2042,'stability from Xu'!$C$2:$K$1021,(ROUND($N$11/5,0)+2),TRUE)), "n/a")</f>
        <v>-1.1100000000000001</v>
      </c>
      <c r="L2042" s="11" t="str">
        <f t="shared" si="63"/>
        <v>NO</v>
      </c>
    </row>
    <row r="2043" spans="1:12" x14ac:dyDescent="0.2">
      <c r="A2043">
        <v>5480</v>
      </c>
      <c r="B2043" s="1">
        <v>42875.175810185188</v>
      </c>
      <c r="C2043">
        <v>11.18</v>
      </c>
      <c r="D2043">
        <v>28.42</v>
      </c>
      <c r="G2043" s="2">
        <f t="shared" si="62"/>
        <v>2.7550454545454546</v>
      </c>
      <c r="K2043" s="11">
        <f>IF(($B2044-$B$16)&gt;(0.0417),(VLOOKUP($G2043,'stability from Xu'!$C$2:$K$1021,(ROUND($N$11/5,0)+2),TRUE)), "n/a")</f>
        <v>-1.1100000000000001</v>
      </c>
      <c r="L2043" s="11" t="str">
        <f t="shared" si="63"/>
        <v>NO</v>
      </c>
    </row>
    <row r="2044" spans="1:12" x14ac:dyDescent="0.2">
      <c r="A2044">
        <v>5481</v>
      </c>
      <c r="B2044" s="1">
        <v>42875.175925925927</v>
      </c>
      <c r="C2044">
        <v>11.18</v>
      </c>
      <c r="D2044">
        <v>28.5</v>
      </c>
      <c r="G2044" s="2">
        <f t="shared" si="62"/>
        <v>2.7630454545454546</v>
      </c>
      <c r="K2044" s="11">
        <f>IF(($B2045-$B$16)&gt;(0.0417),(VLOOKUP($G2044,'stability from Xu'!$C$2:$K$1021,(ROUND($N$11/5,0)+2),TRUE)), "n/a")</f>
        <v>-1.1100000000000001</v>
      </c>
      <c r="L2044" s="11" t="str">
        <f t="shared" si="63"/>
        <v>NO</v>
      </c>
    </row>
    <row r="2045" spans="1:12" x14ac:dyDescent="0.2">
      <c r="A2045">
        <v>5482</v>
      </c>
      <c r="B2045" s="1">
        <v>42875.176041666666</v>
      </c>
      <c r="C2045">
        <v>11.15</v>
      </c>
      <c r="D2045">
        <v>28.59</v>
      </c>
      <c r="G2045" s="2">
        <f t="shared" si="62"/>
        <v>2.7720454545454545</v>
      </c>
      <c r="K2045" s="11">
        <f>IF(($B2046-$B$16)&gt;(0.0417),(VLOOKUP($G2045,'stability from Xu'!$C$2:$K$1021,(ROUND($N$11/5,0)+2),TRUE)), "n/a")</f>
        <v>-1.1100000000000001</v>
      </c>
      <c r="L2045" s="11" t="str">
        <f t="shared" si="63"/>
        <v>NO</v>
      </c>
    </row>
    <row r="2046" spans="1:12" x14ac:dyDescent="0.2">
      <c r="A2046">
        <v>5483</v>
      </c>
      <c r="B2046" s="1">
        <v>42875.176157407404</v>
      </c>
      <c r="C2046">
        <v>11.15</v>
      </c>
      <c r="D2046">
        <v>28.68</v>
      </c>
      <c r="G2046" s="2">
        <f t="shared" si="62"/>
        <v>2.7810454545454544</v>
      </c>
      <c r="K2046" s="11">
        <f>IF(($B2047-$B$16)&gt;(0.0417),(VLOOKUP($G2046,'stability from Xu'!$C$2:$K$1021,(ROUND($N$11/5,0)+2),TRUE)), "n/a")</f>
        <v>-1.1100000000000001</v>
      </c>
      <c r="L2046" s="11" t="str">
        <f t="shared" si="63"/>
        <v>NO</v>
      </c>
    </row>
    <row r="2047" spans="1:12" x14ac:dyDescent="0.2">
      <c r="A2047">
        <v>5484</v>
      </c>
      <c r="B2047" s="1">
        <v>42875.17627314815</v>
      </c>
      <c r="C2047">
        <v>11.11</v>
      </c>
      <c r="D2047">
        <v>28.93</v>
      </c>
      <c r="G2047" s="2">
        <f t="shared" si="62"/>
        <v>2.8060454545454543</v>
      </c>
      <c r="K2047" s="11">
        <f>IF(($B2048-$B$16)&gt;(0.0417),(VLOOKUP($G2047,'stability from Xu'!$C$2:$K$1021,(ROUND($N$11/5,0)+2),TRUE)), "n/a")</f>
        <v>-1.1100000000000001</v>
      </c>
      <c r="L2047" s="11" t="str">
        <f t="shared" si="63"/>
        <v>NO</v>
      </c>
    </row>
    <row r="2048" spans="1:12" x14ac:dyDescent="0.2">
      <c r="A2048">
        <v>5485</v>
      </c>
      <c r="B2048" s="1">
        <v>42875.176388888889</v>
      </c>
      <c r="C2048">
        <v>11.11</v>
      </c>
      <c r="D2048">
        <v>28.93</v>
      </c>
      <c r="G2048" s="2">
        <f t="shared" si="62"/>
        <v>2.8060454545454543</v>
      </c>
      <c r="K2048" s="11">
        <f>IF(($B2049-$B$16)&gt;(0.0417),(VLOOKUP($G2048,'stability from Xu'!$C$2:$K$1021,(ROUND($N$11/5,0)+2),TRUE)), "n/a")</f>
        <v>-1.1100000000000001</v>
      </c>
      <c r="L2048" s="11" t="str">
        <f t="shared" si="63"/>
        <v>NO</v>
      </c>
    </row>
    <row r="2049" spans="1:12" x14ac:dyDescent="0.2">
      <c r="A2049">
        <v>5486</v>
      </c>
      <c r="B2049" s="1">
        <v>42875.176504629628</v>
      </c>
      <c r="C2049">
        <v>11.08</v>
      </c>
      <c r="D2049">
        <v>29.02</v>
      </c>
      <c r="G2049" s="2">
        <f t="shared" si="62"/>
        <v>2.8150454545454546</v>
      </c>
      <c r="K2049" s="11">
        <f>IF(($B2050-$B$16)&gt;(0.0417),(VLOOKUP($G2049,'stability from Xu'!$C$2:$K$1021,(ROUND($N$11/5,0)+2),TRUE)), "n/a")</f>
        <v>-0.68</v>
      </c>
      <c r="L2049" s="11" t="str">
        <f t="shared" si="63"/>
        <v>NO</v>
      </c>
    </row>
    <row r="2050" spans="1:12" x14ac:dyDescent="0.2">
      <c r="A2050">
        <v>5487</v>
      </c>
      <c r="B2050" s="1">
        <v>42875.176620370374</v>
      </c>
      <c r="C2050">
        <v>11.08</v>
      </c>
      <c r="D2050">
        <v>29.1</v>
      </c>
      <c r="G2050" s="2">
        <f t="shared" si="62"/>
        <v>2.8230454545454546</v>
      </c>
      <c r="K2050" s="11">
        <f>IF(($B2051-$B$16)&gt;(0.0417),(VLOOKUP($G2050,'stability from Xu'!$C$2:$K$1021,(ROUND($N$11/5,0)+2),TRUE)), "n/a")</f>
        <v>-0.68</v>
      </c>
      <c r="L2050" s="11" t="str">
        <f t="shared" si="63"/>
        <v>NO</v>
      </c>
    </row>
    <row r="2051" spans="1:12" x14ac:dyDescent="0.2">
      <c r="A2051">
        <v>5488</v>
      </c>
      <c r="B2051" s="1">
        <v>42875.176736111112</v>
      </c>
      <c r="C2051">
        <v>11.05</v>
      </c>
      <c r="D2051">
        <v>29.19</v>
      </c>
      <c r="G2051" s="2">
        <f t="shared" si="62"/>
        <v>2.8320454545454545</v>
      </c>
      <c r="K2051" s="11">
        <f>IF(($B2052-$B$16)&gt;(0.0417),(VLOOKUP($G2051,'stability from Xu'!$C$2:$K$1021,(ROUND($N$11/5,0)+2),TRUE)), "n/a")</f>
        <v>-0.68</v>
      </c>
      <c r="L2051" s="11" t="str">
        <f t="shared" si="63"/>
        <v>NO</v>
      </c>
    </row>
    <row r="2052" spans="1:12" x14ac:dyDescent="0.2">
      <c r="A2052">
        <v>5489</v>
      </c>
      <c r="B2052" s="1">
        <v>42875.176851851851</v>
      </c>
      <c r="C2052">
        <v>11.05</v>
      </c>
      <c r="D2052">
        <v>29.27</v>
      </c>
      <c r="G2052" s="2">
        <f t="shared" si="62"/>
        <v>2.8400454545454545</v>
      </c>
      <c r="K2052" s="11">
        <f>IF(($B2053-$B$16)&gt;(0.0417),(VLOOKUP($G2052,'stability from Xu'!$C$2:$K$1021,(ROUND($N$11/5,0)+2),TRUE)), "n/a")</f>
        <v>-0.68</v>
      </c>
      <c r="L2052" s="11" t="str">
        <f t="shared" si="63"/>
        <v>NO</v>
      </c>
    </row>
    <row r="2053" spans="1:12" x14ac:dyDescent="0.2">
      <c r="A2053">
        <v>5490</v>
      </c>
      <c r="B2053" s="1">
        <v>42875.17696759259</v>
      </c>
      <c r="C2053">
        <v>11.02</v>
      </c>
      <c r="D2053">
        <v>29.36</v>
      </c>
      <c r="G2053" s="2">
        <f t="shared" si="62"/>
        <v>2.8490454545454544</v>
      </c>
      <c r="K2053" s="11">
        <f>IF(($B2054-$B$16)&gt;(0.0417),(VLOOKUP($G2053,'stability from Xu'!$C$2:$K$1021,(ROUND($N$11/5,0)+2),TRUE)), "n/a")</f>
        <v>-0.68</v>
      </c>
      <c r="L2053" s="11" t="str">
        <f t="shared" si="63"/>
        <v>NO</v>
      </c>
    </row>
    <row r="2054" spans="1:12" x14ac:dyDescent="0.2">
      <c r="A2054">
        <v>5491</v>
      </c>
      <c r="B2054" s="1">
        <v>42875.177083333336</v>
      </c>
      <c r="C2054">
        <v>10.99</v>
      </c>
      <c r="D2054">
        <v>29.45</v>
      </c>
      <c r="G2054" s="2">
        <f t="shared" si="62"/>
        <v>2.8580454545454543</v>
      </c>
      <c r="K2054" s="11">
        <f>IF(($B2055-$B$16)&gt;(0.0417),(VLOOKUP($G2054,'stability from Xu'!$C$2:$K$1021,(ROUND($N$11/5,0)+2),TRUE)), "n/a")</f>
        <v>-0.68</v>
      </c>
      <c r="L2054" s="11" t="str">
        <f t="shared" si="63"/>
        <v>NO</v>
      </c>
    </row>
    <row r="2055" spans="1:12" x14ac:dyDescent="0.2">
      <c r="A2055">
        <v>5492</v>
      </c>
      <c r="B2055" s="1">
        <v>42875.177199074074</v>
      </c>
      <c r="C2055">
        <v>10.99</v>
      </c>
      <c r="D2055">
        <v>29.45</v>
      </c>
      <c r="G2055" s="2">
        <f t="shared" si="62"/>
        <v>2.8580454545454543</v>
      </c>
      <c r="K2055" s="11">
        <f>IF(($B2056-$B$16)&gt;(0.0417),(VLOOKUP($G2055,'stability from Xu'!$C$2:$K$1021,(ROUND($N$11/5,0)+2),TRUE)), "n/a")</f>
        <v>-0.68</v>
      </c>
      <c r="L2055" s="11" t="str">
        <f t="shared" si="63"/>
        <v>NO</v>
      </c>
    </row>
    <row r="2056" spans="1:12" x14ac:dyDescent="0.2">
      <c r="A2056">
        <v>5493</v>
      </c>
      <c r="B2056" s="1">
        <v>42875.177314814813</v>
      </c>
      <c r="C2056">
        <v>10.95</v>
      </c>
      <c r="D2056">
        <v>29.62</v>
      </c>
      <c r="G2056" s="2">
        <f t="shared" si="62"/>
        <v>2.8750454545454547</v>
      </c>
      <c r="K2056" s="11">
        <f>IF(($B2057-$B$16)&gt;(0.0417),(VLOOKUP($G2056,'stability from Xu'!$C$2:$K$1021,(ROUND($N$11/5,0)+2),TRUE)), "n/a")</f>
        <v>-0.68</v>
      </c>
      <c r="L2056" s="11" t="str">
        <f t="shared" si="63"/>
        <v>NO</v>
      </c>
    </row>
    <row r="2057" spans="1:12" x14ac:dyDescent="0.2">
      <c r="A2057">
        <v>5494</v>
      </c>
      <c r="B2057" s="1">
        <v>42875.177430555559</v>
      </c>
      <c r="C2057">
        <v>10.92</v>
      </c>
      <c r="D2057">
        <v>29.7</v>
      </c>
      <c r="G2057" s="2">
        <f t="shared" si="62"/>
        <v>2.8830454545454542</v>
      </c>
      <c r="K2057" s="11">
        <f>IF(($B2058-$B$16)&gt;(0.0417),(VLOOKUP($G2057,'stability from Xu'!$C$2:$K$1021,(ROUND($N$11/5,0)+2),TRUE)), "n/a")</f>
        <v>-0.68</v>
      </c>
      <c r="L2057" s="11" t="str">
        <f t="shared" si="63"/>
        <v>NO</v>
      </c>
    </row>
    <row r="2058" spans="1:12" x14ac:dyDescent="0.2">
      <c r="A2058">
        <v>5495</v>
      </c>
      <c r="B2058" s="1">
        <v>42875.177546296298</v>
      </c>
      <c r="C2058">
        <v>10.92</v>
      </c>
      <c r="D2058">
        <v>29.79</v>
      </c>
      <c r="G2058" s="2">
        <f t="shared" si="62"/>
        <v>2.8920454545454546</v>
      </c>
      <c r="K2058" s="11">
        <f>IF(($B2059-$B$16)&gt;(0.0417),(VLOOKUP($G2058,'stability from Xu'!$C$2:$K$1021,(ROUND($N$11/5,0)+2),TRUE)), "n/a")</f>
        <v>-0.68</v>
      </c>
      <c r="L2058" s="11" t="str">
        <f t="shared" si="63"/>
        <v>NO</v>
      </c>
    </row>
    <row r="2059" spans="1:12" x14ac:dyDescent="0.2">
      <c r="A2059">
        <v>5496</v>
      </c>
      <c r="B2059" s="1">
        <v>42875.177662037036</v>
      </c>
      <c r="C2059">
        <v>10.89</v>
      </c>
      <c r="D2059">
        <v>29.88</v>
      </c>
      <c r="G2059" s="2">
        <f t="shared" si="62"/>
        <v>2.9010454545454545</v>
      </c>
      <c r="K2059" s="11">
        <f>IF(($B2060-$B$16)&gt;(0.0417),(VLOOKUP($G2059,'stability from Xu'!$C$2:$K$1021,(ROUND($N$11/5,0)+2),TRUE)), "n/a")</f>
        <v>-0.68</v>
      </c>
      <c r="L2059" s="11" t="str">
        <f t="shared" si="63"/>
        <v>NO</v>
      </c>
    </row>
    <row r="2060" spans="1:12" x14ac:dyDescent="0.2">
      <c r="A2060">
        <v>5497</v>
      </c>
      <c r="B2060" s="1">
        <v>42875.177777777775</v>
      </c>
      <c r="C2060">
        <v>10.86</v>
      </c>
      <c r="D2060">
        <v>29.96</v>
      </c>
      <c r="G2060" s="2">
        <f t="shared" si="62"/>
        <v>2.9090454545454545</v>
      </c>
      <c r="K2060" s="11">
        <f>IF(($B2061-$B$16)&gt;(0.0417),(VLOOKUP($G2060,'stability from Xu'!$C$2:$K$1021,(ROUND($N$11/5,0)+2),TRUE)), "n/a")</f>
        <v>-0.68</v>
      </c>
      <c r="L2060" s="11" t="str">
        <f t="shared" si="63"/>
        <v>NO</v>
      </c>
    </row>
    <row r="2061" spans="1:12" x14ac:dyDescent="0.2">
      <c r="A2061">
        <v>5498</v>
      </c>
      <c r="B2061" s="1">
        <v>42875.177893518521</v>
      </c>
      <c r="C2061">
        <v>10.82</v>
      </c>
      <c r="D2061">
        <v>30.05</v>
      </c>
      <c r="G2061" s="2">
        <f t="shared" si="62"/>
        <v>2.9180454545454544</v>
      </c>
      <c r="K2061" s="11">
        <f>IF(($B2062-$B$16)&gt;(0.0417),(VLOOKUP($G2061,'stability from Xu'!$C$2:$K$1021,(ROUND($N$11/5,0)+2),TRUE)), "n/a")</f>
        <v>-0.28000000000000003</v>
      </c>
      <c r="L2061" s="11" t="str">
        <f t="shared" si="63"/>
        <v>NO</v>
      </c>
    </row>
    <row r="2062" spans="1:12" x14ac:dyDescent="0.2">
      <c r="A2062">
        <v>5499</v>
      </c>
      <c r="B2062" s="1">
        <v>42875.17800925926</v>
      </c>
      <c r="C2062">
        <v>10.82</v>
      </c>
      <c r="D2062">
        <v>30.05</v>
      </c>
      <c r="G2062" s="2">
        <f t="shared" si="62"/>
        <v>2.9180454545454544</v>
      </c>
      <c r="K2062" s="11">
        <f>IF(($B2063-$B$16)&gt;(0.0417),(VLOOKUP($G2062,'stability from Xu'!$C$2:$K$1021,(ROUND($N$11/5,0)+2),TRUE)), "n/a")</f>
        <v>-0.28000000000000003</v>
      </c>
      <c r="L2062" s="11" t="str">
        <f t="shared" si="63"/>
        <v>NO</v>
      </c>
    </row>
    <row r="2063" spans="1:12" x14ac:dyDescent="0.2">
      <c r="A2063">
        <v>5500</v>
      </c>
      <c r="B2063" s="1">
        <v>42875.178124999999</v>
      </c>
      <c r="C2063">
        <v>10.79</v>
      </c>
      <c r="D2063">
        <v>30.22</v>
      </c>
      <c r="G2063" s="2">
        <f t="shared" si="62"/>
        <v>2.9350454545454543</v>
      </c>
      <c r="K2063" s="11">
        <f>IF(($B2064-$B$16)&gt;(0.0417),(VLOOKUP($G2063,'stability from Xu'!$C$2:$K$1021,(ROUND($N$11/5,0)+2),TRUE)), "n/a")</f>
        <v>-0.28000000000000003</v>
      </c>
      <c r="L2063" s="11" t="str">
        <f t="shared" si="63"/>
        <v>NO</v>
      </c>
    </row>
    <row r="2064" spans="1:12" x14ac:dyDescent="0.2">
      <c r="A2064">
        <v>5501</v>
      </c>
      <c r="B2064" s="1">
        <v>42875.178240740737</v>
      </c>
      <c r="C2064">
        <v>10.76</v>
      </c>
      <c r="D2064">
        <v>30.22</v>
      </c>
      <c r="G2064" s="2">
        <f t="shared" ref="G2064:G2127" si="64">(D2064/10-$G$7)*$G$8</f>
        <v>2.9350454545454543</v>
      </c>
      <c r="K2064" s="11">
        <f>IF(($B2065-$B$16)&gt;(0.0417),(VLOOKUP($G2064,'stability from Xu'!$C$2:$K$1021,(ROUND($N$11/5,0)+2),TRUE)), "n/a")</f>
        <v>-0.28000000000000003</v>
      </c>
      <c r="L2064" s="11" t="str">
        <f t="shared" ref="L2064:L2127" si="65">IF($K2064="N/A", "-",IF(C2064&gt;K2064,"NO","Yes"))</f>
        <v>NO</v>
      </c>
    </row>
    <row r="2065" spans="1:12" x14ac:dyDescent="0.2">
      <c r="A2065">
        <v>5502</v>
      </c>
      <c r="B2065" s="1">
        <v>42875.178356481483</v>
      </c>
      <c r="C2065">
        <v>10.76</v>
      </c>
      <c r="D2065">
        <v>30.39</v>
      </c>
      <c r="G2065" s="2">
        <f t="shared" si="64"/>
        <v>2.9520454545454546</v>
      </c>
      <c r="K2065" s="11">
        <f>IF(($B2066-$B$16)&gt;(0.0417),(VLOOKUP($G2065,'stability from Xu'!$C$2:$K$1021,(ROUND($N$11/5,0)+2),TRUE)), "n/a")</f>
        <v>-0.28000000000000003</v>
      </c>
      <c r="L2065" s="11" t="str">
        <f t="shared" si="65"/>
        <v>NO</v>
      </c>
    </row>
    <row r="2066" spans="1:12" x14ac:dyDescent="0.2">
      <c r="A2066">
        <v>5503</v>
      </c>
      <c r="B2066" s="1">
        <v>42875.178472222222</v>
      </c>
      <c r="C2066">
        <v>10.73</v>
      </c>
      <c r="D2066">
        <v>30.39</v>
      </c>
      <c r="G2066" s="2">
        <f t="shared" si="64"/>
        <v>2.9520454545454546</v>
      </c>
      <c r="K2066" s="11">
        <f>IF(($B2067-$B$16)&gt;(0.0417),(VLOOKUP($G2066,'stability from Xu'!$C$2:$K$1021,(ROUND($N$11/5,0)+2),TRUE)), "n/a")</f>
        <v>-0.28000000000000003</v>
      </c>
      <c r="L2066" s="11" t="str">
        <f t="shared" si="65"/>
        <v>NO</v>
      </c>
    </row>
    <row r="2067" spans="1:12" x14ac:dyDescent="0.2">
      <c r="A2067">
        <v>5504</v>
      </c>
      <c r="B2067" s="1">
        <v>42875.178587962961</v>
      </c>
      <c r="C2067">
        <v>10.69</v>
      </c>
      <c r="D2067">
        <v>30.48</v>
      </c>
      <c r="G2067" s="2">
        <f t="shared" si="64"/>
        <v>2.9610454545454545</v>
      </c>
      <c r="K2067" s="11">
        <f>IF(($B2068-$B$16)&gt;(0.0417),(VLOOKUP($G2067,'stability from Xu'!$C$2:$K$1021,(ROUND($N$11/5,0)+2),TRUE)), "n/a")</f>
        <v>-0.28000000000000003</v>
      </c>
      <c r="L2067" s="11" t="str">
        <f t="shared" si="65"/>
        <v>NO</v>
      </c>
    </row>
    <row r="2068" spans="1:12" x14ac:dyDescent="0.2">
      <c r="A2068">
        <v>5505</v>
      </c>
      <c r="B2068" s="1">
        <v>42875.178703703707</v>
      </c>
      <c r="C2068">
        <v>10.66</v>
      </c>
      <c r="D2068">
        <v>30.56</v>
      </c>
      <c r="G2068" s="2">
        <f t="shared" si="64"/>
        <v>2.9690454545454545</v>
      </c>
      <c r="K2068" s="11">
        <f>IF(($B2069-$B$16)&gt;(0.0417),(VLOOKUP($G2068,'stability from Xu'!$C$2:$K$1021,(ROUND($N$11/5,0)+2),TRUE)), "n/a")</f>
        <v>-0.28000000000000003</v>
      </c>
      <c r="L2068" s="11" t="str">
        <f t="shared" si="65"/>
        <v>NO</v>
      </c>
    </row>
    <row r="2069" spans="1:12" x14ac:dyDescent="0.2">
      <c r="A2069">
        <v>5506</v>
      </c>
      <c r="B2069" s="1">
        <v>42875.178819444445</v>
      </c>
      <c r="C2069">
        <v>10.66</v>
      </c>
      <c r="D2069">
        <v>30.56</v>
      </c>
      <c r="G2069" s="2">
        <f t="shared" si="64"/>
        <v>2.9690454545454545</v>
      </c>
      <c r="K2069" s="11">
        <f>IF(($B2070-$B$16)&gt;(0.0417),(VLOOKUP($G2069,'stability from Xu'!$C$2:$K$1021,(ROUND($N$11/5,0)+2),TRUE)), "n/a")</f>
        <v>-0.28000000000000003</v>
      </c>
      <c r="L2069" s="11" t="str">
        <f t="shared" si="65"/>
        <v>NO</v>
      </c>
    </row>
    <row r="2070" spans="1:12" x14ac:dyDescent="0.2">
      <c r="A2070">
        <v>5507</v>
      </c>
      <c r="B2070" s="1">
        <v>42875.178935185184</v>
      </c>
      <c r="C2070">
        <v>10.63</v>
      </c>
      <c r="D2070">
        <v>30.65</v>
      </c>
      <c r="G2070" s="2">
        <f t="shared" si="64"/>
        <v>2.9780454545454544</v>
      </c>
      <c r="K2070" s="11">
        <f>IF(($B2071-$B$16)&gt;(0.0417),(VLOOKUP($G2070,'stability from Xu'!$C$2:$K$1021,(ROUND($N$11/5,0)+2),TRUE)), "n/a")</f>
        <v>-0.28000000000000003</v>
      </c>
      <c r="L2070" s="11" t="str">
        <f t="shared" si="65"/>
        <v>NO</v>
      </c>
    </row>
    <row r="2071" spans="1:12" x14ac:dyDescent="0.2">
      <c r="A2071">
        <v>5508</v>
      </c>
      <c r="B2071" s="1">
        <v>42875.179050925923</v>
      </c>
      <c r="C2071">
        <v>10.6</v>
      </c>
      <c r="D2071">
        <v>30.74</v>
      </c>
      <c r="G2071" s="2">
        <f t="shared" si="64"/>
        <v>2.9870454545454543</v>
      </c>
      <c r="K2071" s="11">
        <f>IF(($B2072-$B$16)&gt;(0.0417),(VLOOKUP($G2071,'stability from Xu'!$C$2:$K$1021,(ROUND($N$11/5,0)+2),TRUE)), "n/a")</f>
        <v>-0.28000000000000003</v>
      </c>
      <c r="L2071" s="11" t="str">
        <f t="shared" si="65"/>
        <v>NO</v>
      </c>
    </row>
    <row r="2072" spans="1:12" x14ac:dyDescent="0.2">
      <c r="A2072">
        <v>5509</v>
      </c>
      <c r="B2072" s="1">
        <v>42875.179166666669</v>
      </c>
      <c r="C2072">
        <v>10.6</v>
      </c>
      <c r="D2072">
        <v>30.82</v>
      </c>
      <c r="G2072" s="2">
        <f t="shared" si="64"/>
        <v>2.9950454545454543</v>
      </c>
      <c r="K2072" s="11">
        <f>IF(($B2073-$B$16)&gt;(0.0417),(VLOOKUP($G2072,'stability from Xu'!$C$2:$K$1021,(ROUND($N$11/5,0)+2),TRUE)), "n/a")</f>
        <v>-0.28000000000000003</v>
      </c>
      <c r="L2072" s="11" t="str">
        <f t="shared" si="65"/>
        <v>NO</v>
      </c>
    </row>
    <row r="2073" spans="1:12" x14ac:dyDescent="0.2">
      <c r="A2073">
        <v>5510</v>
      </c>
      <c r="B2073" s="1">
        <v>42875.179282407407</v>
      </c>
      <c r="C2073">
        <v>10.56</v>
      </c>
      <c r="D2073">
        <v>30.91</v>
      </c>
      <c r="G2073" s="2">
        <f t="shared" si="64"/>
        <v>3.0040454545454547</v>
      </c>
      <c r="K2073" s="11">
        <f>IF(($B2074-$B$16)&gt;(0.0417),(VLOOKUP($G2073,'stability from Xu'!$C$2:$K$1021,(ROUND($N$11/5,0)+2),TRUE)), "n/a")</f>
        <v>-0.28000000000000003</v>
      </c>
      <c r="L2073" s="11" t="str">
        <f t="shared" si="65"/>
        <v>NO</v>
      </c>
    </row>
    <row r="2074" spans="1:12" x14ac:dyDescent="0.2">
      <c r="A2074">
        <v>5511</v>
      </c>
      <c r="B2074" s="1">
        <v>42875.179398148146</v>
      </c>
      <c r="C2074">
        <v>10.56</v>
      </c>
      <c r="D2074">
        <v>30.91</v>
      </c>
      <c r="G2074" s="2">
        <f t="shared" si="64"/>
        <v>3.0040454545454547</v>
      </c>
      <c r="K2074" s="11">
        <f>IF(($B2075-$B$16)&gt;(0.0417),(VLOOKUP($G2074,'stability from Xu'!$C$2:$K$1021,(ROUND($N$11/5,0)+2),TRUE)), "n/a")</f>
        <v>-0.28000000000000003</v>
      </c>
      <c r="L2074" s="11" t="str">
        <f t="shared" si="65"/>
        <v>NO</v>
      </c>
    </row>
    <row r="2075" spans="1:12" x14ac:dyDescent="0.2">
      <c r="A2075">
        <v>5512</v>
      </c>
      <c r="B2075" s="1">
        <v>42875.179513888892</v>
      </c>
      <c r="C2075">
        <v>10.53</v>
      </c>
      <c r="D2075">
        <v>30.99</v>
      </c>
      <c r="G2075" s="2">
        <f t="shared" si="64"/>
        <v>3.0120454545454542</v>
      </c>
      <c r="K2075" s="11">
        <f>IF(($B2076-$B$16)&gt;(0.0417),(VLOOKUP($G2075,'stability from Xu'!$C$2:$K$1021,(ROUND($N$11/5,0)+2),TRUE)), "n/a")</f>
        <v>0.11</v>
      </c>
      <c r="L2075" s="11" t="str">
        <f t="shared" si="65"/>
        <v>NO</v>
      </c>
    </row>
    <row r="2076" spans="1:12" x14ac:dyDescent="0.2">
      <c r="A2076">
        <v>5513</v>
      </c>
      <c r="B2076" s="1">
        <v>42875.179629629631</v>
      </c>
      <c r="C2076">
        <v>10.5</v>
      </c>
      <c r="D2076">
        <v>31.08</v>
      </c>
      <c r="G2076" s="2">
        <f t="shared" si="64"/>
        <v>3.0210454545454541</v>
      </c>
      <c r="K2076" s="11">
        <f>IF(($B2077-$B$16)&gt;(0.0417),(VLOOKUP($G2076,'stability from Xu'!$C$2:$K$1021,(ROUND($N$11/5,0)+2),TRUE)), "n/a")</f>
        <v>0.11</v>
      </c>
      <c r="L2076" s="11" t="str">
        <f t="shared" si="65"/>
        <v>NO</v>
      </c>
    </row>
    <row r="2077" spans="1:12" x14ac:dyDescent="0.2">
      <c r="A2077">
        <v>5514</v>
      </c>
      <c r="B2077" s="1">
        <v>42875.179745370369</v>
      </c>
      <c r="C2077">
        <v>10.47</v>
      </c>
      <c r="D2077">
        <v>31.17</v>
      </c>
      <c r="G2077" s="2">
        <f t="shared" si="64"/>
        <v>3.0300454545454545</v>
      </c>
      <c r="K2077" s="11">
        <f>IF(($B2078-$B$16)&gt;(0.0417),(VLOOKUP($G2077,'stability from Xu'!$C$2:$K$1021,(ROUND($N$11/5,0)+2),TRUE)), "n/a")</f>
        <v>0.11</v>
      </c>
      <c r="L2077" s="11" t="str">
        <f t="shared" si="65"/>
        <v>NO</v>
      </c>
    </row>
    <row r="2078" spans="1:12" x14ac:dyDescent="0.2">
      <c r="A2078">
        <v>5515</v>
      </c>
      <c r="B2078" s="1">
        <v>42875.179861111108</v>
      </c>
      <c r="C2078">
        <v>10.47</v>
      </c>
      <c r="D2078">
        <v>31.25</v>
      </c>
      <c r="G2078" s="2">
        <f t="shared" si="64"/>
        <v>3.0380454545454545</v>
      </c>
      <c r="K2078" s="11">
        <f>IF(($B2079-$B$16)&gt;(0.0417),(VLOOKUP($G2078,'stability from Xu'!$C$2:$K$1021,(ROUND($N$11/5,0)+2),TRUE)), "n/a")</f>
        <v>0.11</v>
      </c>
      <c r="L2078" s="11" t="str">
        <f t="shared" si="65"/>
        <v>NO</v>
      </c>
    </row>
    <row r="2079" spans="1:12" x14ac:dyDescent="0.2">
      <c r="A2079">
        <v>5516</v>
      </c>
      <c r="B2079" s="1">
        <v>42875.179976851854</v>
      </c>
      <c r="C2079">
        <v>10.43</v>
      </c>
      <c r="D2079">
        <v>31.25</v>
      </c>
      <c r="G2079" s="2">
        <f t="shared" si="64"/>
        <v>3.0380454545454545</v>
      </c>
      <c r="K2079" s="11">
        <f>IF(($B2080-$B$16)&gt;(0.0417),(VLOOKUP($G2079,'stability from Xu'!$C$2:$K$1021,(ROUND($N$11/5,0)+2),TRUE)), "n/a")</f>
        <v>0.11</v>
      </c>
      <c r="L2079" s="11" t="str">
        <f t="shared" si="65"/>
        <v>NO</v>
      </c>
    </row>
    <row r="2080" spans="1:12" x14ac:dyDescent="0.2">
      <c r="A2080">
        <v>5517</v>
      </c>
      <c r="B2080" s="1">
        <v>42875.180092592593</v>
      </c>
      <c r="C2080">
        <v>10.4</v>
      </c>
      <c r="D2080">
        <v>31.34</v>
      </c>
      <c r="G2080" s="2">
        <f t="shared" si="64"/>
        <v>3.0470454545454544</v>
      </c>
      <c r="K2080" s="11">
        <f>IF(($B2081-$B$16)&gt;(0.0417),(VLOOKUP($G2080,'stability from Xu'!$C$2:$K$1021,(ROUND($N$11/5,0)+2),TRUE)), "n/a")</f>
        <v>0.11</v>
      </c>
      <c r="L2080" s="11" t="str">
        <f t="shared" si="65"/>
        <v>NO</v>
      </c>
    </row>
    <row r="2081" spans="1:12" x14ac:dyDescent="0.2">
      <c r="A2081">
        <v>5518</v>
      </c>
      <c r="B2081" s="1">
        <v>42875.180208333331</v>
      </c>
      <c r="C2081">
        <v>10.4</v>
      </c>
      <c r="D2081">
        <v>31.42</v>
      </c>
      <c r="G2081" s="2">
        <f t="shared" si="64"/>
        <v>3.0550454545454548</v>
      </c>
      <c r="K2081" s="11">
        <f>IF(($B2082-$B$16)&gt;(0.0417),(VLOOKUP($G2081,'stability from Xu'!$C$2:$K$1021,(ROUND($N$11/5,0)+2),TRUE)), "n/a")</f>
        <v>0.11</v>
      </c>
      <c r="L2081" s="11" t="str">
        <f t="shared" si="65"/>
        <v>NO</v>
      </c>
    </row>
    <row r="2082" spans="1:12" x14ac:dyDescent="0.2">
      <c r="A2082">
        <v>5519</v>
      </c>
      <c r="B2082" s="1">
        <v>42875.180324074077</v>
      </c>
      <c r="C2082">
        <v>10.37</v>
      </c>
      <c r="D2082">
        <v>31.43</v>
      </c>
      <c r="G2082" s="2">
        <f t="shared" si="64"/>
        <v>3.0560454545454543</v>
      </c>
      <c r="K2082" s="11">
        <f>IF(($B2083-$B$16)&gt;(0.0417),(VLOOKUP($G2082,'stability from Xu'!$C$2:$K$1021,(ROUND($N$11/5,0)+2),TRUE)), "n/a")</f>
        <v>0.11</v>
      </c>
      <c r="L2082" s="11" t="str">
        <f t="shared" si="65"/>
        <v>NO</v>
      </c>
    </row>
    <row r="2083" spans="1:12" x14ac:dyDescent="0.2">
      <c r="A2083">
        <v>5520</v>
      </c>
      <c r="B2083" s="1">
        <v>42875.180439814816</v>
      </c>
      <c r="C2083">
        <v>10.34</v>
      </c>
      <c r="D2083">
        <v>31.6</v>
      </c>
      <c r="G2083" s="2">
        <f t="shared" si="64"/>
        <v>3.0730454545454546</v>
      </c>
      <c r="K2083" s="11">
        <f>IF(($B2084-$B$16)&gt;(0.0417),(VLOOKUP($G2083,'stability from Xu'!$C$2:$K$1021,(ROUND($N$11/5,0)+2),TRUE)), "n/a")</f>
        <v>0.11</v>
      </c>
      <c r="L2083" s="11" t="str">
        <f t="shared" si="65"/>
        <v>NO</v>
      </c>
    </row>
    <row r="2084" spans="1:12" x14ac:dyDescent="0.2">
      <c r="A2084">
        <v>5521</v>
      </c>
      <c r="B2084" s="1">
        <v>42875.180555555555</v>
      </c>
      <c r="C2084">
        <v>10.3</v>
      </c>
      <c r="D2084">
        <v>31.68</v>
      </c>
      <c r="G2084" s="2">
        <f t="shared" si="64"/>
        <v>3.0810454545454546</v>
      </c>
      <c r="K2084" s="11">
        <f>IF(($B2085-$B$16)&gt;(0.0417),(VLOOKUP($G2084,'stability from Xu'!$C$2:$K$1021,(ROUND($N$11/5,0)+2),TRUE)), "n/a")</f>
        <v>0.11</v>
      </c>
      <c r="L2084" s="11" t="str">
        <f t="shared" si="65"/>
        <v>NO</v>
      </c>
    </row>
    <row r="2085" spans="1:12" x14ac:dyDescent="0.2">
      <c r="A2085">
        <v>5522</v>
      </c>
      <c r="B2085" s="1">
        <v>42875.180671296293</v>
      </c>
      <c r="C2085">
        <v>10.3</v>
      </c>
      <c r="D2085">
        <v>31.68</v>
      </c>
      <c r="G2085" s="2">
        <f t="shared" si="64"/>
        <v>3.0810454545454546</v>
      </c>
      <c r="K2085" s="11">
        <f>IF(($B2086-$B$16)&gt;(0.0417),(VLOOKUP($G2085,'stability from Xu'!$C$2:$K$1021,(ROUND($N$11/5,0)+2),TRUE)), "n/a")</f>
        <v>0.11</v>
      </c>
      <c r="L2085" s="11" t="str">
        <f t="shared" si="65"/>
        <v>NO</v>
      </c>
    </row>
    <row r="2086" spans="1:12" x14ac:dyDescent="0.2">
      <c r="A2086">
        <v>5523</v>
      </c>
      <c r="B2086" s="1">
        <v>42875.180787037039</v>
      </c>
      <c r="C2086">
        <v>10.27</v>
      </c>
      <c r="D2086">
        <v>31.77</v>
      </c>
      <c r="G2086" s="2">
        <f t="shared" si="64"/>
        <v>3.0900454545454545</v>
      </c>
      <c r="K2086" s="11">
        <f>IF(($B2087-$B$16)&gt;(0.0417),(VLOOKUP($G2086,'stability from Xu'!$C$2:$K$1021,(ROUND($N$11/5,0)+2),TRUE)), "n/a")</f>
        <v>0.11</v>
      </c>
      <c r="L2086" s="11" t="str">
        <f t="shared" si="65"/>
        <v>NO</v>
      </c>
    </row>
    <row r="2087" spans="1:12" x14ac:dyDescent="0.2">
      <c r="A2087">
        <v>5524</v>
      </c>
      <c r="B2087" s="1">
        <v>42875.180902777778</v>
      </c>
      <c r="C2087">
        <v>10.24</v>
      </c>
      <c r="D2087">
        <v>31.86</v>
      </c>
      <c r="G2087" s="2">
        <f t="shared" si="64"/>
        <v>3.0990454545454544</v>
      </c>
      <c r="K2087" s="11">
        <f>IF(($B2088-$B$16)&gt;(0.0417),(VLOOKUP($G2087,'stability from Xu'!$C$2:$K$1021,(ROUND($N$11/5,0)+2),TRUE)), "n/a")</f>
        <v>0.11</v>
      </c>
      <c r="L2087" s="11" t="str">
        <f t="shared" si="65"/>
        <v>NO</v>
      </c>
    </row>
    <row r="2088" spans="1:12" x14ac:dyDescent="0.2">
      <c r="A2088">
        <v>5525</v>
      </c>
      <c r="B2088" s="1">
        <v>42875.181018518517</v>
      </c>
      <c r="C2088">
        <v>10.24</v>
      </c>
      <c r="D2088">
        <v>31.77</v>
      </c>
      <c r="G2088" s="2">
        <f t="shared" si="64"/>
        <v>3.0900454545454545</v>
      </c>
      <c r="K2088" s="11">
        <f>IF(($B2089-$B$16)&gt;(0.0417),(VLOOKUP($G2088,'stability from Xu'!$C$2:$K$1021,(ROUND($N$11/5,0)+2),TRUE)), "n/a")</f>
        <v>0.11</v>
      </c>
      <c r="L2088" s="11" t="str">
        <f t="shared" si="65"/>
        <v>NO</v>
      </c>
    </row>
    <row r="2089" spans="1:12" x14ac:dyDescent="0.2">
      <c r="A2089">
        <v>5526</v>
      </c>
      <c r="B2089" s="1">
        <v>42875.181134259263</v>
      </c>
      <c r="C2089">
        <v>10.210000000000001</v>
      </c>
      <c r="D2089">
        <v>31.94</v>
      </c>
      <c r="G2089" s="2">
        <f t="shared" si="64"/>
        <v>3.1070454545454544</v>
      </c>
      <c r="K2089" s="11">
        <f>IF(($B2090-$B$16)&gt;(0.0417),(VLOOKUP($G2089,'stability from Xu'!$C$2:$K$1021,(ROUND($N$11/5,0)+2),TRUE)), "n/a")</f>
        <v>0.11</v>
      </c>
      <c r="L2089" s="11" t="str">
        <f t="shared" si="65"/>
        <v>NO</v>
      </c>
    </row>
    <row r="2090" spans="1:12" x14ac:dyDescent="0.2">
      <c r="A2090">
        <v>5527</v>
      </c>
      <c r="B2090" s="1">
        <v>42875.181250000001</v>
      </c>
      <c r="C2090">
        <v>10.17</v>
      </c>
      <c r="D2090">
        <v>31.86</v>
      </c>
      <c r="G2090" s="2">
        <f t="shared" si="64"/>
        <v>3.0990454545454544</v>
      </c>
      <c r="K2090" s="11">
        <f>IF(($B2091-$B$16)&gt;(0.0417),(VLOOKUP($G2090,'stability from Xu'!$C$2:$K$1021,(ROUND($N$11/5,0)+2),TRUE)), "n/a")</f>
        <v>0.11</v>
      </c>
      <c r="L2090" s="11" t="str">
        <f t="shared" si="65"/>
        <v>NO</v>
      </c>
    </row>
    <row r="2091" spans="1:12" x14ac:dyDescent="0.2">
      <c r="A2091">
        <v>5528</v>
      </c>
      <c r="B2091" s="1">
        <v>42875.18136574074</v>
      </c>
      <c r="C2091">
        <v>10.17</v>
      </c>
      <c r="D2091">
        <v>32.03</v>
      </c>
      <c r="G2091" s="2">
        <f t="shared" si="64"/>
        <v>3.1160454545454548</v>
      </c>
      <c r="K2091" s="11">
        <f>IF(($B2092-$B$16)&gt;(0.0417),(VLOOKUP($G2091,'stability from Xu'!$C$2:$K$1021,(ROUND($N$11/5,0)+2),TRUE)), "n/a")</f>
        <v>0.48</v>
      </c>
      <c r="L2091" s="11" t="str">
        <f t="shared" si="65"/>
        <v>NO</v>
      </c>
    </row>
    <row r="2092" spans="1:12" x14ac:dyDescent="0.2">
      <c r="A2092">
        <v>5529</v>
      </c>
      <c r="B2092" s="1">
        <v>42875.181481481479</v>
      </c>
      <c r="C2092">
        <v>10.14</v>
      </c>
      <c r="D2092">
        <v>32.11</v>
      </c>
      <c r="G2092" s="2">
        <f t="shared" si="64"/>
        <v>3.1240454545454543</v>
      </c>
      <c r="K2092" s="11">
        <f>IF(($B2093-$B$16)&gt;(0.0417),(VLOOKUP($G2092,'stability from Xu'!$C$2:$K$1021,(ROUND($N$11/5,0)+2),TRUE)), "n/a")</f>
        <v>0.48</v>
      </c>
      <c r="L2092" s="11" t="str">
        <f t="shared" si="65"/>
        <v>NO</v>
      </c>
    </row>
    <row r="2093" spans="1:12" x14ac:dyDescent="0.2">
      <c r="A2093">
        <v>5530</v>
      </c>
      <c r="B2093" s="1">
        <v>42875.181597222225</v>
      </c>
      <c r="C2093">
        <v>10.11</v>
      </c>
      <c r="D2093">
        <v>32.11</v>
      </c>
      <c r="G2093" s="2">
        <f t="shared" si="64"/>
        <v>3.1240454545454543</v>
      </c>
      <c r="K2093" s="11">
        <f>IF(($B2094-$B$16)&gt;(0.0417),(VLOOKUP($G2093,'stability from Xu'!$C$2:$K$1021,(ROUND($N$11/5,0)+2),TRUE)), "n/a")</f>
        <v>0.48</v>
      </c>
      <c r="L2093" s="11" t="str">
        <f t="shared" si="65"/>
        <v>NO</v>
      </c>
    </row>
    <row r="2094" spans="1:12" x14ac:dyDescent="0.2">
      <c r="A2094">
        <v>5531</v>
      </c>
      <c r="B2094" s="1">
        <v>42875.181712962964</v>
      </c>
      <c r="C2094">
        <v>10.11</v>
      </c>
      <c r="D2094">
        <v>32.200000000000003</v>
      </c>
      <c r="G2094" s="2">
        <f t="shared" si="64"/>
        <v>3.1330454545454547</v>
      </c>
      <c r="K2094" s="11">
        <f>IF(($B2095-$B$16)&gt;(0.0417),(VLOOKUP($G2094,'stability from Xu'!$C$2:$K$1021,(ROUND($N$11/5,0)+2),TRUE)), "n/a")</f>
        <v>0.48</v>
      </c>
      <c r="L2094" s="11" t="str">
        <f t="shared" si="65"/>
        <v>NO</v>
      </c>
    </row>
    <row r="2095" spans="1:12" x14ac:dyDescent="0.2">
      <c r="A2095">
        <v>5532</v>
      </c>
      <c r="B2095" s="1">
        <v>42875.181828703702</v>
      </c>
      <c r="C2095">
        <v>10.07</v>
      </c>
      <c r="D2095">
        <v>32.200000000000003</v>
      </c>
      <c r="G2095" s="2">
        <f t="shared" si="64"/>
        <v>3.1330454545454547</v>
      </c>
      <c r="K2095" s="11">
        <f>IF(($B2096-$B$16)&gt;(0.0417),(VLOOKUP($G2095,'stability from Xu'!$C$2:$K$1021,(ROUND($N$11/5,0)+2),TRUE)), "n/a")</f>
        <v>0.48</v>
      </c>
      <c r="L2095" s="11" t="str">
        <f t="shared" si="65"/>
        <v>NO</v>
      </c>
    </row>
    <row r="2096" spans="1:12" x14ac:dyDescent="0.2">
      <c r="A2096">
        <v>5533</v>
      </c>
      <c r="B2096" s="1">
        <v>42875.181944444441</v>
      </c>
      <c r="C2096">
        <v>10.039999999999999</v>
      </c>
      <c r="D2096">
        <v>32.369999999999997</v>
      </c>
      <c r="G2096" s="2">
        <f t="shared" si="64"/>
        <v>3.1500454545454541</v>
      </c>
      <c r="K2096" s="11">
        <f>IF(($B2097-$B$16)&gt;(0.0417),(VLOOKUP($G2096,'stability from Xu'!$C$2:$K$1021,(ROUND($N$11/5,0)+2),TRUE)), "n/a")</f>
        <v>0.48</v>
      </c>
      <c r="L2096" s="11" t="str">
        <f t="shared" si="65"/>
        <v>NO</v>
      </c>
    </row>
    <row r="2097" spans="1:12" x14ac:dyDescent="0.2">
      <c r="A2097">
        <v>5534</v>
      </c>
      <c r="B2097" s="1">
        <v>42875.182060185187</v>
      </c>
      <c r="C2097">
        <v>10.039999999999999</v>
      </c>
      <c r="D2097">
        <v>32.369999999999997</v>
      </c>
      <c r="G2097" s="2">
        <f t="shared" si="64"/>
        <v>3.1500454545454541</v>
      </c>
      <c r="K2097" s="11">
        <f>IF(($B2098-$B$16)&gt;(0.0417),(VLOOKUP($G2097,'stability from Xu'!$C$2:$K$1021,(ROUND($N$11/5,0)+2),TRUE)), "n/a")</f>
        <v>0.48</v>
      </c>
      <c r="L2097" s="11" t="str">
        <f t="shared" si="65"/>
        <v>NO</v>
      </c>
    </row>
    <row r="2098" spans="1:12" x14ac:dyDescent="0.2">
      <c r="A2098">
        <v>5535</v>
      </c>
      <c r="B2098" s="1">
        <v>42875.182175925926</v>
      </c>
      <c r="C2098">
        <v>10.039999999999999</v>
      </c>
      <c r="D2098">
        <v>32.369999999999997</v>
      </c>
      <c r="G2098" s="2">
        <f t="shared" si="64"/>
        <v>3.1500454545454541</v>
      </c>
      <c r="K2098" s="11">
        <f>IF(($B2099-$B$16)&gt;(0.0417),(VLOOKUP($G2098,'stability from Xu'!$C$2:$K$1021,(ROUND($N$11/5,0)+2),TRUE)), "n/a")</f>
        <v>0.48</v>
      </c>
      <c r="L2098" s="11" t="str">
        <f t="shared" si="65"/>
        <v>NO</v>
      </c>
    </row>
    <row r="2099" spans="1:12" x14ac:dyDescent="0.2">
      <c r="A2099">
        <v>5536</v>
      </c>
      <c r="B2099" s="1">
        <v>42875.182291666664</v>
      </c>
      <c r="C2099">
        <v>10.01</v>
      </c>
      <c r="D2099">
        <v>32.46</v>
      </c>
      <c r="G2099" s="2">
        <f t="shared" si="64"/>
        <v>3.1590454545454545</v>
      </c>
      <c r="K2099" s="11">
        <f>IF(($B2100-$B$16)&gt;(0.0417),(VLOOKUP($G2099,'stability from Xu'!$C$2:$K$1021,(ROUND($N$11/5,0)+2),TRUE)), "n/a")</f>
        <v>0.48</v>
      </c>
      <c r="L2099" s="11" t="str">
        <f t="shared" si="65"/>
        <v>NO</v>
      </c>
    </row>
    <row r="2100" spans="1:12" x14ac:dyDescent="0.2">
      <c r="A2100">
        <v>5537</v>
      </c>
      <c r="B2100" s="1">
        <v>42875.18240740741</v>
      </c>
      <c r="C2100">
        <v>9.98</v>
      </c>
      <c r="D2100">
        <v>32.54</v>
      </c>
      <c r="G2100" s="2">
        <f t="shared" si="64"/>
        <v>3.1670454545454545</v>
      </c>
      <c r="K2100" s="11">
        <f>IF(($B2101-$B$16)&gt;(0.0417),(VLOOKUP($G2100,'stability from Xu'!$C$2:$K$1021,(ROUND($N$11/5,0)+2),TRUE)), "n/a")</f>
        <v>0.48</v>
      </c>
      <c r="L2100" s="11" t="str">
        <f t="shared" si="65"/>
        <v>NO</v>
      </c>
    </row>
    <row r="2101" spans="1:12" x14ac:dyDescent="0.2">
      <c r="A2101">
        <v>5538</v>
      </c>
      <c r="B2101" s="1">
        <v>42875.182523148149</v>
      </c>
      <c r="C2101">
        <v>9.98</v>
      </c>
      <c r="D2101">
        <v>32.54</v>
      </c>
      <c r="G2101" s="2">
        <f t="shared" si="64"/>
        <v>3.1670454545454545</v>
      </c>
      <c r="K2101" s="11">
        <f>IF(($B2102-$B$16)&gt;(0.0417),(VLOOKUP($G2101,'stability from Xu'!$C$2:$K$1021,(ROUND($N$11/5,0)+2),TRUE)), "n/a")</f>
        <v>0.48</v>
      </c>
      <c r="L2101" s="11" t="str">
        <f t="shared" si="65"/>
        <v>NO</v>
      </c>
    </row>
    <row r="2102" spans="1:12" x14ac:dyDescent="0.2">
      <c r="A2102">
        <v>5539</v>
      </c>
      <c r="B2102" s="1">
        <v>42875.182638888888</v>
      </c>
      <c r="C2102">
        <v>9.94</v>
      </c>
      <c r="D2102">
        <v>32.630000000000003</v>
      </c>
      <c r="G2102" s="2">
        <f t="shared" si="64"/>
        <v>3.1760454545454548</v>
      </c>
      <c r="K2102" s="11">
        <f>IF(($B2103-$B$16)&gt;(0.0417),(VLOOKUP($G2102,'stability from Xu'!$C$2:$K$1021,(ROUND($N$11/5,0)+2),TRUE)), "n/a")</f>
        <v>0.48</v>
      </c>
      <c r="L2102" s="11" t="str">
        <f t="shared" si="65"/>
        <v>NO</v>
      </c>
    </row>
    <row r="2103" spans="1:12" x14ac:dyDescent="0.2">
      <c r="A2103">
        <v>5540</v>
      </c>
      <c r="B2103" s="1">
        <v>42875.182754629626</v>
      </c>
      <c r="C2103">
        <v>9.91</v>
      </c>
      <c r="D2103">
        <v>32.72</v>
      </c>
      <c r="G2103" s="2">
        <f t="shared" si="64"/>
        <v>3.1850454545454543</v>
      </c>
      <c r="K2103" s="11">
        <f>IF(($B2104-$B$16)&gt;(0.0417),(VLOOKUP($G2103,'stability from Xu'!$C$2:$K$1021,(ROUND($N$11/5,0)+2),TRUE)), "n/a")</f>
        <v>0.48</v>
      </c>
      <c r="L2103" s="11" t="str">
        <f t="shared" si="65"/>
        <v>NO</v>
      </c>
    </row>
    <row r="2104" spans="1:12" x14ac:dyDescent="0.2">
      <c r="A2104">
        <v>5541</v>
      </c>
      <c r="B2104" s="1">
        <v>42875.182870370372</v>
      </c>
      <c r="C2104">
        <v>9.91</v>
      </c>
      <c r="D2104">
        <v>32.799999999999997</v>
      </c>
      <c r="G2104" s="2">
        <f t="shared" si="64"/>
        <v>3.1930454545454543</v>
      </c>
      <c r="K2104" s="11">
        <f>IF(($B2105-$B$16)&gt;(0.0417),(VLOOKUP($G2104,'stability from Xu'!$C$2:$K$1021,(ROUND($N$11/5,0)+2),TRUE)), "n/a")</f>
        <v>0.48</v>
      </c>
      <c r="L2104" s="11" t="str">
        <f t="shared" si="65"/>
        <v>NO</v>
      </c>
    </row>
    <row r="2105" spans="1:12" x14ac:dyDescent="0.2">
      <c r="A2105">
        <v>5542</v>
      </c>
      <c r="B2105" s="1">
        <v>42875.182986111111</v>
      </c>
      <c r="C2105">
        <v>9.8800000000000008</v>
      </c>
      <c r="D2105">
        <v>32.72</v>
      </c>
      <c r="G2105" s="2">
        <f t="shared" si="64"/>
        <v>3.1850454545454543</v>
      </c>
      <c r="K2105" s="11">
        <f>IF(($B2106-$B$16)&gt;(0.0417),(VLOOKUP($G2105,'stability from Xu'!$C$2:$K$1021,(ROUND($N$11/5,0)+2),TRUE)), "n/a")</f>
        <v>0.48</v>
      </c>
      <c r="L2105" s="11" t="str">
        <f t="shared" si="65"/>
        <v>NO</v>
      </c>
    </row>
    <row r="2106" spans="1:12" x14ac:dyDescent="0.2">
      <c r="A2106">
        <v>5543</v>
      </c>
      <c r="B2106" s="1">
        <v>42875.18310185185</v>
      </c>
      <c r="C2106">
        <v>9.84</v>
      </c>
      <c r="D2106">
        <v>32.89</v>
      </c>
      <c r="G2106" s="2">
        <f t="shared" si="64"/>
        <v>3.2020454545454546</v>
      </c>
      <c r="K2106" s="11">
        <f>IF(($B2107-$B$16)&gt;(0.0417),(VLOOKUP($G2106,'stability from Xu'!$C$2:$K$1021,(ROUND($N$11/5,0)+2),TRUE)), "n/a")</f>
        <v>0.48</v>
      </c>
      <c r="L2106" s="11" t="str">
        <f t="shared" si="65"/>
        <v>NO</v>
      </c>
    </row>
    <row r="2107" spans="1:12" x14ac:dyDescent="0.2">
      <c r="A2107">
        <v>5544</v>
      </c>
      <c r="B2107" s="1">
        <v>42875.183217592596</v>
      </c>
      <c r="C2107">
        <v>9.84</v>
      </c>
      <c r="D2107">
        <v>32.89</v>
      </c>
      <c r="G2107" s="2">
        <f t="shared" si="64"/>
        <v>3.2020454545454546</v>
      </c>
      <c r="K2107" s="11">
        <f>IF(($B2108-$B$16)&gt;(0.0417),(VLOOKUP($G2107,'stability from Xu'!$C$2:$K$1021,(ROUND($N$11/5,0)+2),TRUE)), "n/a")</f>
        <v>0.48</v>
      </c>
      <c r="L2107" s="11" t="str">
        <f t="shared" si="65"/>
        <v>NO</v>
      </c>
    </row>
    <row r="2108" spans="1:12" x14ac:dyDescent="0.2">
      <c r="A2108">
        <v>5545</v>
      </c>
      <c r="B2108" s="1">
        <v>42875.183333333334</v>
      </c>
      <c r="C2108">
        <v>9.81</v>
      </c>
      <c r="D2108">
        <v>32.979999999999997</v>
      </c>
      <c r="G2108" s="2">
        <f t="shared" si="64"/>
        <v>3.2110454545454541</v>
      </c>
      <c r="K2108" s="11">
        <f>IF(($B2109-$B$16)&gt;(0.0417),(VLOOKUP($G2108,'stability from Xu'!$C$2:$K$1021,(ROUND($N$11/5,0)+2),TRUE)), "n/a")</f>
        <v>0.84</v>
      </c>
      <c r="L2108" s="11" t="str">
        <f t="shared" si="65"/>
        <v>NO</v>
      </c>
    </row>
    <row r="2109" spans="1:12" x14ac:dyDescent="0.2">
      <c r="A2109">
        <v>5546</v>
      </c>
      <c r="B2109" s="1">
        <v>42875.183449074073</v>
      </c>
      <c r="C2109">
        <v>9.81</v>
      </c>
      <c r="D2109">
        <v>32.979999999999997</v>
      </c>
      <c r="G2109" s="2">
        <f t="shared" si="64"/>
        <v>3.2110454545454541</v>
      </c>
      <c r="K2109" s="11">
        <f>IF(($B2110-$B$16)&gt;(0.0417),(VLOOKUP($G2109,'stability from Xu'!$C$2:$K$1021,(ROUND($N$11/5,0)+2),TRUE)), "n/a")</f>
        <v>0.84</v>
      </c>
      <c r="L2109" s="11" t="str">
        <f t="shared" si="65"/>
        <v>NO</v>
      </c>
    </row>
    <row r="2110" spans="1:12" x14ac:dyDescent="0.2">
      <c r="A2110">
        <v>5547</v>
      </c>
      <c r="B2110" s="1">
        <v>42875.183564814812</v>
      </c>
      <c r="C2110">
        <v>9.7799999999999994</v>
      </c>
      <c r="D2110">
        <v>33.06</v>
      </c>
      <c r="G2110" s="2">
        <f t="shared" si="64"/>
        <v>3.2190454545454545</v>
      </c>
      <c r="K2110" s="11">
        <f>IF(($B2111-$B$16)&gt;(0.0417),(VLOOKUP($G2110,'stability from Xu'!$C$2:$K$1021,(ROUND($N$11/5,0)+2),TRUE)), "n/a")</f>
        <v>0.84</v>
      </c>
      <c r="L2110" s="11" t="str">
        <f t="shared" si="65"/>
        <v>NO</v>
      </c>
    </row>
    <row r="2111" spans="1:12" x14ac:dyDescent="0.2">
      <c r="A2111">
        <v>5548</v>
      </c>
      <c r="B2111" s="1">
        <v>42875.183680555558</v>
      </c>
      <c r="C2111">
        <v>9.75</v>
      </c>
      <c r="D2111">
        <v>33.06</v>
      </c>
      <c r="G2111" s="2">
        <f t="shared" si="64"/>
        <v>3.2190454545454545</v>
      </c>
      <c r="K2111" s="11">
        <f>IF(($B2112-$B$16)&gt;(0.0417),(VLOOKUP($G2111,'stability from Xu'!$C$2:$K$1021,(ROUND($N$11/5,0)+2),TRUE)), "n/a")</f>
        <v>0.84</v>
      </c>
      <c r="L2111" s="11" t="str">
        <f t="shared" si="65"/>
        <v>NO</v>
      </c>
    </row>
    <row r="2112" spans="1:12" x14ac:dyDescent="0.2">
      <c r="A2112">
        <v>5549</v>
      </c>
      <c r="B2112" s="1">
        <v>42875.183796296296</v>
      </c>
      <c r="C2112">
        <v>9.75</v>
      </c>
      <c r="D2112">
        <v>33.229999999999997</v>
      </c>
      <c r="G2112" s="2">
        <f t="shared" si="64"/>
        <v>3.236045454545454</v>
      </c>
      <c r="K2112" s="11">
        <f>IF(($B2113-$B$16)&gt;(0.0417),(VLOOKUP($G2112,'stability from Xu'!$C$2:$K$1021,(ROUND($N$11/5,0)+2),TRUE)), "n/a")</f>
        <v>0.84</v>
      </c>
      <c r="L2112" s="11" t="str">
        <f t="shared" si="65"/>
        <v>NO</v>
      </c>
    </row>
    <row r="2113" spans="1:12" x14ac:dyDescent="0.2">
      <c r="A2113">
        <v>5550</v>
      </c>
      <c r="B2113" s="1">
        <v>42875.183912037035</v>
      </c>
      <c r="C2113">
        <v>9.7100000000000009</v>
      </c>
      <c r="D2113">
        <v>33.15</v>
      </c>
      <c r="G2113" s="2">
        <f t="shared" si="64"/>
        <v>3.2280454545454544</v>
      </c>
      <c r="K2113" s="11">
        <f>IF(($B2114-$B$16)&gt;(0.0417),(VLOOKUP($G2113,'stability from Xu'!$C$2:$K$1021,(ROUND($N$11/5,0)+2),TRUE)), "n/a")</f>
        <v>0.84</v>
      </c>
      <c r="L2113" s="11" t="str">
        <f t="shared" si="65"/>
        <v>NO</v>
      </c>
    </row>
    <row r="2114" spans="1:12" x14ac:dyDescent="0.2">
      <c r="A2114">
        <v>5551</v>
      </c>
      <c r="B2114" s="1">
        <v>42875.184027777781</v>
      </c>
      <c r="C2114">
        <v>9.7100000000000009</v>
      </c>
      <c r="D2114">
        <v>33.229999999999997</v>
      </c>
      <c r="G2114" s="2">
        <f t="shared" si="64"/>
        <v>3.236045454545454</v>
      </c>
      <c r="K2114" s="11">
        <f>IF(($B2115-$B$16)&gt;(0.0417),(VLOOKUP($G2114,'stability from Xu'!$C$2:$K$1021,(ROUND($N$11/5,0)+2),TRUE)), "n/a")</f>
        <v>0.84</v>
      </c>
      <c r="L2114" s="11" t="str">
        <f t="shared" si="65"/>
        <v>NO</v>
      </c>
    </row>
    <row r="2115" spans="1:12" x14ac:dyDescent="0.2">
      <c r="A2115">
        <v>5552</v>
      </c>
      <c r="B2115" s="1">
        <v>42875.18414351852</v>
      </c>
      <c r="C2115">
        <v>9.68</v>
      </c>
      <c r="D2115">
        <v>33.32</v>
      </c>
      <c r="G2115" s="2">
        <f t="shared" si="64"/>
        <v>3.2450454545454543</v>
      </c>
      <c r="K2115" s="11">
        <f>IF(($B2116-$B$16)&gt;(0.0417),(VLOOKUP($G2115,'stability from Xu'!$C$2:$K$1021,(ROUND($N$11/5,0)+2),TRUE)), "n/a")</f>
        <v>0.84</v>
      </c>
      <c r="L2115" s="11" t="str">
        <f t="shared" si="65"/>
        <v>NO</v>
      </c>
    </row>
    <row r="2116" spans="1:12" x14ac:dyDescent="0.2">
      <c r="A2116">
        <v>5553</v>
      </c>
      <c r="B2116" s="1">
        <v>42875.184259259258</v>
      </c>
      <c r="C2116">
        <v>9.65</v>
      </c>
      <c r="D2116">
        <v>33.409999999999997</v>
      </c>
      <c r="G2116" s="2">
        <f t="shared" si="64"/>
        <v>3.2540454545454542</v>
      </c>
      <c r="K2116" s="11">
        <f>IF(($B2117-$B$16)&gt;(0.0417),(VLOOKUP($G2116,'stability from Xu'!$C$2:$K$1021,(ROUND($N$11/5,0)+2),TRUE)), "n/a")</f>
        <v>0.84</v>
      </c>
      <c r="L2116" s="11" t="str">
        <f t="shared" si="65"/>
        <v>NO</v>
      </c>
    </row>
    <row r="2117" spans="1:12" x14ac:dyDescent="0.2">
      <c r="A2117">
        <v>5554</v>
      </c>
      <c r="B2117" s="1">
        <v>42875.184374999997</v>
      </c>
      <c r="C2117">
        <v>9.65</v>
      </c>
      <c r="D2117">
        <v>33.409999999999997</v>
      </c>
      <c r="G2117" s="2">
        <f t="shared" si="64"/>
        <v>3.2540454545454542</v>
      </c>
      <c r="K2117" s="11">
        <f>IF(($B2118-$B$16)&gt;(0.0417),(VLOOKUP($G2117,'stability from Xu'!$C$2:$K$1021,(ROUND($N$11/5,0)+2),TRUE)), "n/a")</f>
        <v>0.84</v>
      </c>
      <c r="L2117" s="11" t="str">
        <f t="shared" si="65"/>
        <v>NO</v>
      </c>
    </row>
    <row r="2118" spans="1:12" x14ac:dyDescent="0.2">
      <c r="A2118">
        <v>5555</v>
      </c>
      <c r="B2118" s="1">
        <v>42875.184490740743</v>
      </c>
      <c r="C2118">
        <v>9.61</v>
      </c>
      <c r="D2118">
        <v>33.409999999999997</v>
      </c>
      <c r="G2118" s="2">
        <f t="shared" si="64"/>
        <v>3.2540454545454542</v>
      </c>
      <c r="K2118" s="11">
        <f>IF(($B2119-$B$16)&gt;(0.0417),(VLOOKUP($G2118,'stability from Xu'!$C$2:$K$1021,(ROUND($N$11/5,0)+2),TRUE)), "n/a")</f>
        <v>0.84</v>
      </c>
      <c r="L2118" s="11" t="str">
        <f t="shared" si="65"/>
        <v>NO</v>
      </c>
    </row>
    <row r="2119" spans="1:12" x14ac:dyDescent="0.2">
      <c r="A2119">
        <v>5556</v>
      </c>
      <c r="B2119" s="1">
        <v>42875.184606481482</v>
      </c>
      <c r="C2119">
        <v>9.61</v>
      </c>
      <c r="D2119">
        <v>33.49</v>
      </c>
      <c r="G2119" s="2">
        <f t="shared" si="64"/>
        <v>3.2620454545454547</v>
      </c>
      <c r="K2119" s="11">
        <f>IF(($B2120-$B$16)&gt;(0.0417),(VLOOKUP($G2119,'stability from Xu'!$C$2:$K$1021,(ROUND($N$11/5,0)+2),TRUE)), "n/a")</f>
        <v>0.84</v>
      </c>
      <c r="L2119" s="11" t="str">
        <f t="shared" si="65"/>
        <v>NO</v>
      </c>
    </row>
    <row r="2120" spans="1:12" x14ac:dyDescent="0.2">
      <c r="A2120">
        <v>5557</v>
      </c>
      <c r="B2120" s="1">
        <v>42875.18472222222</v>
      </c>
      <c r="C2120">
        <v>9.58</v>
      </c>
      <c r="D2120">
        <v>33.49</v>
      </c>
      <c r="G2120" s="2">
        <f t="shared" si="64"/>
        <v>3.2620454545454547</v>
      </c>
      <c r="K2120" s="11">
        <f>IF(($B2121-$B$16)&gt;(0.0417),(VLOOKUP($G2120,'stability from Xu'!$C$2:$K$1021,(ROUND($N$11/5,0)+2),TRUE)), "n/a")</f>
        <v>0.84</v>
      </c>
      <c r="L2120" s="11" t="str">
        <f t="shared" si="65"/>
        <v>NO</v>
      </c>
    </row>
    <row r="2121" spans="1:12" x14ac:dyDescent="0.2">
      <c r="A2121">
        <v>5558</v>
      </c>
      <c r="B2121" s="1">
        <v>42875.184837962966</v>
      </c>
      <c r="C2121">
        <v>9.58</v>
      </c>
      <c r="D2121">
        <v>33.58</v>
      </c>
      <c r="G2121" s="2">
        <f t="shared" si="64"/>
        <v>3.2710454545454541</v>
      </c>
      <c r="K2121" s="11">
        <f>IF(($B2122-$B$16)&gt;(0.0417),(VLOOKUP($G2121,'stability from Xu'!$C$2:$K$1021,(ROUND($N$11/5,0)+2),TRUE)), "n/a")</f>
        <v>0.84</v>
      </c>
      <c r="L2121" s="11" t="str">
        <f t="shared" si="65"/>
        <v>NO</v>
      </c>
    </row>
    <row r="2122" spans="1:12" x14ac:dyDescent="0.2">
      <c r="A2122">
        <v>5559</v>
      </c>
      <c r="B2122" s="1">
        <v>42875.184953703705</v>
      </c>
      <c r="C2122">
        <v>9.5500000000000007</v>
      </c>
      <c r="D2122">
        <v>33.58</v>
      </c>
      <c r="G2122" s="2">
        <f t="shared" si="64"/>
        <v>3.2710454545454541</v>
      </c>
      <c r="K2122" s="11">
        <f>IF(($B2123-$B$16)&gt;(0.0417),(VLOOKUP($G2122,'stability from Xu'!$C$2:$K$1021,(ROUND($N$11/5,0)+2),TRUE)), "n/a")</f>
        <v>0.84</v>
      </c>
      <c r="L2122" s="11" t="str">
        <f t="shared" si="65"/>
        <v>NO</v>
      </c>
    </row>
    <row r="2123" spans="1:12" x14ac:dyDescent="0.2">
      <c r="A2123">
        <v>5560</v>
      </c>
      <c r="B2123" s="1">
        <v>42875.185069444444</v>
      </c>
      <c r="C2123">
        <v>9.5500000000000007</v>
      </c>
      <c r="D2123">
        <v>33.67</v>
      </c>
      <c r="G2123" s="2">
        <f t="shared" si="64"/>
        <v>3.2800454545454545</v>
      </c>
      <c r="K2123" s="11">
        <f>IF(($B2124-$B$16)&gt;(0.0417),(VLOOKUP($G2123,'stability from Xu'!$C$2:$K$1021,(ROUND($N$11/5,0)+2),TRUE)), "n/a")</f>
        <v>0.84</v>
      </c>
      <c r="L2123" s="11" t="str">
        <f t="shared" si="65"/>
        <v>NO</v>
      </c>
    </row>
    <row r="2124" spans="1:12" x14ac:dyDescent="0.2">
      <c r="A2124">
        <v>5561</v>
      </c>
      <c r="B2124" s="1">
        <v>42875.185185185182</v>
      </c>
      <c r="C2124">
        <v>9.51</v>
      </c>
      <c r="D2124">
        <v>33.75</v>
      </c>
      <c r="G2124" s="2">
        <f t="shared" si="64"/>
        <v>3.2880454545454545</v>
      </c>
      <c r="K2124" s="11">
        <f>IF(($B2125-$B$16)&gt;(0.0417),(VLOOKUP($G2124,'stability from Xu'!$C$2:$K$1021,(ROUND($N$11/5,0)+2),TRUE)), "n/a")</f>
        <v>0.84</v>
      </c>
      <c r="L2124" s="11" t="str">
        <f t="shared" si="65"/>
        <v>NO</v>
      </c>
    </row>
    <row r="2125" spans="1:12" x14ac:dyDescent="0.2">
      <c r="A2125">
        <v>5562</v>
      </c>
      <c r="B2125" s="1">
        <v>42875.185300925928</v>
      </c>
      <c r="C2125">
        <v>9.51</v>
      </c>
      <c r="D2125">
        <v>33.75</v>
      </c>
      <c r="G2125" s="2">
        <f t="shared" si="64"/>
        <v>3.2880454545454545</v>
      </c>
      <c r="K2125" s="11">
        <f>IF(($B2126-$B$16)&gt;(0.0417),(VLOOKUP($G2125,'stability from Xu'!$C$2:$K$1021,(ROUND($N$11/5,0)+2),TRUE)), "n/a")</f>
        <v>0.84</v>
      </c>
      <c r="L2125" s="11" t="str">
        <f t="shared" si="65"/>
        <v>NO</v>
      </c>
    </row>
    <row r="2126" spans="1:12" x14ac:dyDescent="0.2">
      <c r="A2126">
        <v>5563</v>
      </c>
      <c r="B2126" s="1">
        <v>42875.185416666667</v>
      </c>
      <c r="C2126">
        <v>9.51</v>
      </c>
      <c r="D2126">
        <v>33.75</v>
      </c>
      <c r="G2126" s="2">
        <f t="shared" si="64"/>
        <v>3.2880454545454545</v>
      </c>
      <c r="K2126" s="11">
        <f>IF(($B2127-$B$16)&gt;(0.0417),(VLOOKUP($G2126,'stability from Xu'!$C$2:$K$1021,(ROUND($N$11/5,0)+2),TRUE)), "n/a")</f>
        <v>0.84</v>
      </c>
      <c r="L2126" s="11" t="str">
        <f t="shared" si="65"/>
        <v>NO</v>
      </c>
    </row>
    <row r="2127" spans="1:12" x14ac:dyDescent="0.2">
      <c r="A2127">
        <v>5564</v>
      </c>
      <c r="B2127" s="1">
        <v>42875.185532407406</v>
      </c>
      <c r="C2127">
        <v>9.48</v>
      </c>
      <c r="D2127">
        <v>33.840000000000003</v>
      </c>
      <c r="G2127" s="2">
        <f t="shared" si="64"/>
        <v>3.2970454545454548</v>
      </c>
      <c r="K2127" s="11">
        <f>IF(($B2128-$B$16)&gt;(0.0417),(VLOOKUP($G2127,'stability from Xu'!$C$2:$K$1021,(ROUND($N$11/5,0)+2),TRUE)), "n/a")</f>
        <v>0.84</v>
      </c>
      <c r="L2127" s="11" t="str">
        <f t="shared" si="65"/>
        <v>NO</v>
      </c>
    </row>
    <row r="2128" spans="1:12" x14ac:dyDescent="0.2">
      <c r="A2128">
        <v>5565</v>
      </c>
      <c r="B2128" s="1">
        <v>42875.185648148145</v>
      </c>
      <c r="C2128">
        <v>9.4499999999999993</v>
      </c>
      <c r="D2128">
        <v>33.92</v>
      </c>
      <c r="G2128" s="2">
        <f t="shared" ref="G2128:G2191" si="66">(D2128/10-$G$7)*$G$8</f>
        <v>3.3050454545454548</v>
      </c>
      <c r="K2128" s="11">
        <f>IF(($B2129-$B$16)&gt;(0.0417),(VLOOKUP($G2128,'stability from Xu'!$C$2:$K$1021,(ROUND($N$11/5,0)+2),TRUE)), "n/a")</f>
        <v>0.84</v>
      </c>
      <c r="L2128" s="11" t="str">
        <f t="shared" ref="L2128:L2191" si="67">IF($K2128="N/A", "-",IF(C2128&gt;K2128,"NO","Yes"))</f>
        <v>NO</v>
      </c>
    </row>
    <row r="2129" spans="1:12" x14ac:dyDescent="0.2">
      <c r="A2129">
        <v>5566</v>
      </c>
      <c r="B2129" s="1">
        <v>42875.185763888891</v>
      </c>
      <c r="C2129">
        <v>9.4499999999999993</v>
      </c>
      <c r="D2129">
        <v>33.92</v>
      </c>
      <c r="G2129" s="2">
        <f t="shared" si="66"/>
        <v>3.3050454545454548</v>
      </c>
      <c r="K2129" s="11">
        <f>IF(($B2130-$B$16)&gt;(0.0417),(VLOOKUP($G2129,'stability from Xu'!$C$2:$K$1021,(ROUND($N$11/5,0)+2),TRUE)), "n/a")</f>
        <v>0.84</v>
      </c>
      <c r="L2129" s="11" t="str">
        <f t="shared" si="67"/>
        <v>NO</v>
      </c>
    </row>
    <row r="2130" spans="1:12" x14ac:dyDescent="0.2">
      <c r="A2130">
        <v>5567</v>
      </c>
      <c r="B2130" s="1">
        <v>42875.185879629629</v>
      </c>
      <c r="C2130">
        <v>9.4499999999999993</v>
      </c>
      <c r="D2130">
        <v>33.92</v>
      </c>
      <c r="G2130" s="2">
        <f t="shared" si="66"/>
        <v>3.3050454545454548</v>
      </c>
      <c r="K2130" s="11">
        <f>IF(($B2131-$B$16)&gt;(0.0417),(VLOOKUP($G2130,'stability from Xu'!$C$2:$K$1021,(ROUND($N$11/5,0)+2),TRUE)), "n/a")</f>
        <v>0.84</v>
      </c>
      <c r="L2130" s="11" t="str">
        <f t="shared" si="67"/>
        <v>NO</v>
      </c>
    </row>
    <row r="2131" spans="1:12" x14ac:dyDescent="0.2">
      <c r="A2131">
        <v>5568</v>
      </c>
      <c r="B2131" s="1">
        <v>42875.185995370368</v>
      </c>
      <c r="C2131">
        <v>9.41</v>
      </c>
      <c r="D2131">
        <v>34.01</v>
      </c>
      <c r="G2131" s="2">
        <f t="shared" si="66"/>
        <v>3.3140454545454543</v>
      </c>
      <c r="K2131" s="11">
        <f>IF(($B2132-$B$16)&gt;(0.0417),(VLOOKUP($G2131,'stability from Xu'!$C$2:$K$1021,(ROUND($N$11/5,0)+2),TRUE)), "n/a")</f>
        <v>1.18</v>
      </c>
      <c r="L2131" s="11" t="str">
        <f t="shared" si="67"/>
        <v>NO</v>
      </c>
    </row>
    <row r="2132" spans="1:12" x14ac:dyDescent="0.2">
      <c r="A2132">
        <v>5569</v>
      </c>
      <c r="B2132" s="1">
        <v>42875.186111111114</v>
      </c>
      <c r="C2132">
        <v>9.3800000000000008</v>
      </c>
      <c r="D2132">
        <v>34.01</v>
      </c>
      <c r="G2132" s="2">
        <f t="shared" si="66"/>
        <v>3.3140454545454543</v>
      </c>
      <c r="K2132" s="11">
        <f>IF(($B2133-$B$16)&gt;(0.0417),(VLOOKUP($G2132,'stability from Xu'!$C$2:$K$1021,(ROUND($N$11/5,0)+2),TRUE)), "n/a")</f>
        <v>1.18</v>
      </c>
      <c r="L2132" s="11" t="str">
        <f t="shared" si="67"/>
        <v>NO</v>
      </c>
    </row>
    <row r="2133" spans="1:12" x14ac:dyDescent="0.2">
      <c r="A2133">
        <v>5570</v>
      </c>
      <c r="B2133" s="1">
        <v>42875.186226851853</v>
      </c>
      <c r="C2133">
        <v>9.3800000000000008</v>
      </c>
      <c r="D2133">
        <v>34.1</v>
      </c>
      <c r="G2133" s="2">
        <f t="shared" si="66"/>
        <v>3.3230454545454546</v>
      </c>
      <c r="K2133" s="11">
        <f>IF(($B2134-$B$16)&gt;(0.0417),(VLOOKUP($G2133,'stability from Xu'!$C$2:$K$1021,(ROUND($N$11/5,0)+2),TRUE)), "n/a")</f>
        <v>1.18</v>
      </c>
      <c r="L2133" s="11" t="str">
        <f t="shared" si="67"/>
        <v>NO</v>
      </c>
    </row>
    <row r="2134" spans="1:12" x14ac:dyDescent="0.2">
      <c r="A2134">
        <v>5571</v>
      </c>
      <c r="B2134" s="1">
        <v>42875.186342592591</v>
      </c>
      <c r="C2134">
        <v>9.3800000000000008</v>
      </c>
      <c r="D2134">
        <v>34.1</v>
      </c>
      <c r="G2134" s="2">
        <f t="shared" si="66"/>
        <v>3.3230454545454546</v>
      </c>
      <c r="K2134" s="11">
        <f>IF(($B2135-$B$16)&gt;(0.0417),(VLOOKUP($G2134,'stability from Xu'!$C$2:$K$1021,(ROUND($N$11/5,0)+2),TRUE)), "n/a")</f>
        <v>1.18</v>
      </c>
      <c r="L2134" s="11" t="str">
        <f t="shared" si="67"/>
        <v>NO</v>
      </c>
    </row>
    <row r="2135" spans="1:12" x14ac:dyDescent="0.2">
      <c r="A2135">
        <v>5572</v>
      </c>
      <c r="B2135" s="1">
        <v>42875.18645833333</v>
      </c>
      <c r="C2135">
        <v>9.35</v>
      </c>
      <c r="D2135">
        <v>34.270000000000003</v>
      </c>
      <c r="G2135" s="2">
        <f t="shared" si="66"/>
        <v>3.340045454545455</v>
      </c>
      <c r="K2135" s="11">
        <f>IF(($B2136-$B$16)&gt;(0.0417),(VLOOKUP($G2135,'stability from Xu'!$C$2:$K$1021,(ROUND($N$11/5,0)+2),TRUE)), "n/a")</f>
        <v>1.18</v>
      </c>
      <c r="L2135" s="11" t="str">
        <f t="shared" si="67"/>
        <v>NO</v>
      </c>
    </row>
    <row r="2136" spans="1:12" x14ac:dyDescent="0.2">
      <c r="A2136">
        <v>5573</v>
      </c>
      <c r="B2136" s="1">
        <v>42875.186574074076</v>
      </c>
      <c r="C2136">
        <v>9.35</v>
      </c>
      <c r="D2136">
        <v>34.270000000000003</v>
      </c>
      <c r="G2136" s="2">
        <f t="shared" si="66"/>
        <v>3.340045454545455</v>
      </c>
      <c r="K2136" s="11">
        <f>IF(($B2137-$B$16)&gt;(0.0417),(VLOOKUP($G2136,'stability from Xu'!$C$2:$K$1021,(ROUND($N$11/5,0)+2),TRUE)), "n/a")</f>
        <v>1.18</v>
      </c>
      <c r="L2136" s="11" t="str">
        <f t="shared" si="67"/>
        <v>NO</v>
      </c>
    </row>
    <row r="2137" spans="1:12" x14ac:dyDescent="0.2">
      <c r="A2137">
        <v>5574</v>
      </c>
      <c r="B2137" s="1">
        <v>42875.186689814815</v>
      </c>
      <c r="C2137">
        <v>9.31</v>
      </c>
      <c r="D2137">
        <v>34.35</v>
      </c>
      <c r="G2137" s="2">
        <f t="shared" si="66"/>
        <v>3.3480454545454545</v>
      </c>
      <c r="K2137" s="11">
        <f>IF(($B2138-$B$16)&gt;(0.0417),(VLOOKUP($G2137,'stability from Xu'!$C$2:$K$1021,(ROUND($N$11/5,0)+2),TRUE)), "n/a")</f>
        <v>1.18</v>
      </c>
      <c r="L2137" s="11" t="str">
        <f t="shared" si="67"/>
        <v>NO</v>
      </c>
    </row>
    <row r="2138" spans="1:12" x14ac:dyDescent="0.2">
      <c r="A2138">
        <v>5575</v>
      </c>
      <c r="B2138" s="1">
        <v>42875.186805555553</v>
      </c>
      <c r="C2138">
        <v>9.31</v>
      </c>
      <c r="D2138">
        <v>34.35</v>
      </c>
      <c r="G2138" s="2">
        <f t="shared" si="66"/>
        <v>3.3480454545454545</v>
      </c>
      <c r="K2138" s="11">
        <f>IF(($B2139-$B$16)&gt;(0.0417),(VLOOKUP($G2138,'stability from Xu'!$C$2:$K$1021,(ROUND($N$11/5,0)+2),TRUE)), "n/a")</f>
        <v>1.18</v>
      </c>
      <c r="L2138" s="11" t="str">
        <f t="shared" si="67"/>
        <v>NO</v>
      </c>
    </row>
    <row r="2139" spans="1:12" x14ac:dyDescent="0.2">
      <c r="A2139">
        <v>5576</v>
      </c>
      <c r="B2139" s="1">
        <v>42875.186921296299</v>
      </c>
      <c r="C2139">
        <v>9.2799999999999994</v>
      </c>
      <c r="D2139">
        <v>34.270000000000003</v>
      </c>
      <c r="G2139" s="2">
        <f t="shared" si="66"/>
        <v>3.340045454545455</v>
      </c>
      <c r="K2139" s="11">
        <f>IF(($B2140-$B$16)&gt;(0.0417),(VLOOKUP($G2139,'stability from Xu'!$C$2:$K$1021,(ROUND($N$11/5,0)+2),TRUE)), "n/a")</f>
        <v>1.18</v>
      </c>
      <c r="L2139" s="11" t="str">
        <f t="shared" si="67"/>
        <v>NO</v>
      </c>
    </row>
    <row r="2140" spans="1:12" x14ac:dyDescent="0.2">
      <c r="A2140">
        <v>5577</v>
      </c>
      <c r="B2140" s="1">
        <v>42875.187037037038</v>
      </c>
      <c r="C2140">
        <v>9.2799999999999994</v>
      </c>
      <c r="D2140">
        <v>34.44</v>
      </c>
      <c r="G2140" s="2">
        <f t="shared" si="66"/>
        <v>3.3570454545454544</v>
      </c>
      <c r="K2140" s="11">
        <f>IF(($B2141-$B$16)&gt;(0.0417),(VLOOKUP($G2140,'stability from Xu'!$C$2:$K$1021,(ROUND($N$11/5,0)+2),TRUE)), "n/a")</f>
        <v>1.18</v>
      </c>
      <c r="L2140" s="11" t="str">
        <f t="shared" si="67"/>
        <v>NO</v>
      </c>
    </row>
    <row r="2141" spans="1:12" x14ac:dyDescent="0.2">
      <c r="A2141">
        <v>5578</v>
      </c>
      <c r="B2141" s="1">
        <v>42875.187152777777</v>
      </c>
      <c r="C2141">
        <v>9.25</v>
      </c>
      <c r="D2141">
        <v>34.44</v>
      </c>
      <c r="G2141" s="2">
        <f t="shared" si="66"/>
        <v>3.3570454545454544</v>
      </c>
      <c r="K2141" s="11">
        <f>IF(($B2142-$B$16)&gt;(0.0417),(VLOOKUP($G2141,'stability from Xu'!$C$2:$K$1021,(ROUND($N$11/5,0)+2),TRUE)), "n/a")</f>
        <v>1.18</v>
      </c>
      <c r="L2141" s="11" t="str">
        <f t="shared" si="67"/>
        <v>NO</v>
      </c>
    </row>
    <row r="2142" spans="1:12" x14ac:dyDescent="0.2">
      <c r="A2142">
        <v>5579</v>
      </c>
      <c r="B2142" s="1">
        <v>42875.187268518515</v>
      </c>
      <c r="C2142">
        <v>9.25</v>
      </c>
      <c r="D2142">
        <v>34.44</v>
      </c>
      <c r="G2142" s="2">
        <f t="shared" si="66"/>
        <v>3.3570454545454544</v>
      </c>
      <c r="K2142" s="11">
        <f>IF(($B2143-$B$16)&gt;(0.0417),(VLOOKUP($G2142,'stability from Xu'!$C$2:$K$1021,(ROUND($N$11/5,0)+2),TRUE)), "n/a")</f>
        <v>1.18</v>
      </c>
      <c r="L2142" s="11" t="str">
        <f t="shared" si="67"/>
        <v>NO</v>
      </c>
    </row>
    <row r="2143" spans="1:12" x14ac:dyDescent="0.2">
      <c r="A2143">
        <v>5580</v>
      </c>
      <c r="B2143" s="1">
        <v>42875.187384259261</v>
      </c>
      <c r="C2143">
        <v>9.2100000000000009</v>
      </c>
      <c r="D2143">
        <v>34.53</v>
      </c>
      <c r="G2143" s="2">
        <f t="shared" si="66"/>
        <v>3.3660454545454548</v>
      </c>
      <c r="K2143" s="11">
        <f>IF(($B2144-$B$16)&gt;(0.0417),(VLOOKUP($G2143,'stability from Xu'!$C$2:$K$1021,(ROUND($N$11/5,0)+2),TRUE)), "n/a")</f>
        <v>1.18</v>
      </c>
      <c r="L2143" s="11" t="str">
        <f t="shared" si="67"/>
        <v>NO</v>
      </c>
    </row>
    <row r="2144" spans="1:12" x14ac:dyDescent="0.2">
      <c r="A2144">
        <v>5581</v>
      </c>
      <c r="B2144" s="1">
        <v>42875.1875</v>
      </c>
      <c r="C2144">
        <v>9.2100000000000009</v>
      </c>
      <c r="D2144">
        <v>34.44</v>
      </c>
      <c r="G2144" s="2">
        <f t="shared" si="66"/>
        <v>3.3570454545454544</v>
      </c>
      <c r="K2144" s="11">
        <f>IF(($B2145-$B$16)&gt;(0.0417),(VLOOKUP($G2144,'stability from Xu'!$C$2:$K$1021,(ROUND($N$11/5,0)+2),TRUE)), "n/a")</f>
        <v>1.18</v>
      </c>
      <c r="L2144" s="11" t="str">
        <f t="shared" si="67"/>
        <v>NO</v>
      </c>
    </row>
    <row r="2145" spans="1:12" x14ac:dyDescent="0.2">
      <c r="A2145">
        <v>5582</v>
      </c>
      <c r="B2145" s="1">
        <v>42875.187615740739</v>
      </c>
      <c r="C2145">
        <v>9.18</v>
      </c>
      <c r="D2145">
        <v>34.61</v>
      </c>
      <c r="G2145" s="2">
        <f t="shared" si="66"/>
        <v>3.3740454545454543</v>
      </c>
      <c r="K2145" s="11">
        <f>IF(($B2146-$B$16)&gt;(0.0417),(VLOOKUP($G2145,'stability from Xu'!$C$2:$K$1021,(ROUND($N$11/5,0)+2),TRUE)), "n/a")</f>
        <v>1.18</v>
      </c>
      <c r="L2145" s="11" t="str">
        <f t="shared" si="67"/>
        <v>NO</v>
      </c>
    </row>
    <row r="2146" spans="1:12" x14ac:dyDescent="0.2">
      <c r="A2146">
        <v>5583</v>
      </c>
      <c r="B2146" s="1">
        <v>42875.187731481485</v>
      </c>
      <c r="C2146">
        <v>9.18</v>
      </c>
      <c r="D2146">
        <v>34.700000000000003</v>
      </c>
      <c r="G2146" s="2">
        <f t="shared" si="66"/>
        <v>3.3830454545454547</v>
      </c>
      <c r="K2146" s="11">
        <f>IF(($B2147-$B$16)&gt;(0.0417),(VLOOKUP($G2146,'stability from Xu'!$C$2:$K$1021,(ROUND($N$11/5,0)+2),TRUE)), "n/a")</f>
        <v>1.18</v>
      </c>
      <c r="L2146" s="11" t="str">
        <f t="shared" si="67"/>
        <v>NO</v>
      </c>
    </row>
    <row r="2147" spans="1:12" x14ac:dyDescent="0.2">
      <c r="A2147">
        <v>5584</v>
      </c>
      <c r="B2147" s="1">
        <v>42875.187847222223</v>
      </c>
      <c r="C2147">
        <v>9.18</v>
      </c>
      <c r="D2147">
        <v>34.700000000000003</v>
      </c>
      <c r="G2147" s="2">
        <f t="shared" si="66"/>
        <v>3.3830454545454547</v>
      </c>
      <c r="K2147" s="11">
        <f>IF(($B2148-$B$16)&gt;(0.0417),(VLOOKUP($G2147,'stability from Xu'!$C$2:$K$1021,(ROUND($N$11/5,0)+2),TRUE)), "n/a")</f>
        <v>1.18</v>
      </c>
      <c r="L2147" s="11" t="str">
        <f t="shared" si="67"/>
        <v>NO</v>
      </c>
    </row>
    <row r="2148" spans="1:12" x14ac:dyDescent="0.2">
      <c r="A2148">
        <v>5585</v>
      </c>
      <c r="B2148" s="1">
        <v>42875.187962962962</v>
      </c>
      <c r="C2148">
        <v>9.15</v>
      </c>
      <c r="D2148">
        <v>34.700000000000003</v>
      </c>
      <c r="G2148" s="2">
        <f t="shared" si="66"/>
        <v>3.3830454545454547</v>
      </c>
      <c r="K2148" s="11">
        <f>IF(($B2149-$B$16)&gt;(0.0417),(VLOOKUP($G2148,'stability from Xu'!$C$2:$K$1021,(ROUND($N$11/5,0)+2),TRUE)), "n/a")</f>
        <v>1.18</v>
      </c>
      <c r="L2148" s="11" t="str">
        <f t="shared" si="67"/>
        <v>NO</v>
      </c>
    </row>
    <row r="2149" spans="1:12" x14ac:dyDescent="0.2">
      <c r="A2149">
        <v>5586</v>
      </c>
      <c r="B2149" s="1">
        <v>42875.188078703701</v>
      </c>
      <c r="C2149">
        <v>9.15</v>
      </c>
      <c r="D2149">
        <v>34.700000000000003</v>
      </c>
      <c r="G2149" s="2">
        <f t="shared" si="66"/>
        <v>3.3830454545454547</v>
      </c>
      <c r="K2149" s="11">
        <f>IF(($B2150-$B$16)&gt;(0.0417),(VLOOKUP($G2149,'stability from Xu'!$C$2:$K$1021,(ROUND($N$11/5,0)+2),TRUE)), "n/a")</f>
        <v>1.18</v>
      </c>
      <c r="L2149" s="11" t="str">
        <f t="shared" si="67"/>
        <v>NO</v>
      </c>
    </row>
    <row r="2150" spans="1:12" x14ac:dyDescent="0.2">
      <c r="A2150">
        <v>5587</v>
      </c>
      <c r="B2150" s="1">
        <v>42875.188194444447</v>
      </c>
      <c r="C2150">
        <v>9.11</v>
      </c>
      <c r="D2150">
        <v>34.79</v>
      </c>
      <c r="G2150" s="2">
        <f t="shared" si="66"/>
        <v>3.3920454545454546</v>
      </c>
      <c r="K2150" s="11">
        <f>IF(($B2151-$B$16)&gt;(0.0417),(VLOOKUP($G2150,'stability from Xu'!$C$2:$K$1021,(ROUND($N$11/5,0)+2),TRUE)), "n/a")</f>
        <v>1.18</v>
      </c>
      <c r="L2150" s="11" t="str">
        <f t="shared" si="67"/>
        <v>NO</v>
      </c>
    </row>
    <row r="2151" spans="1:12" x14ac:dyDescent="0.2">
      <c r="A2151">
        <v>5588</v>
      </c>
      <c r="B2151" s="1">
        <v>42875.188310185185</v>
      </c>
      <c r="C2151">
        <v>9.11</v>
      </c>
      <c r="D2151">
        <v>34.869999999999997</v>
      </c>
      <c r="G2151" s="2">
        <f t="shared" si="66"/>
        <v>3.4000454545454541</v>
      </c>
      <c r="K2151" s="11">
        <f>IF(($B2152-$B$16)&gt;(0.0417),(VLOOKUP($G2151,'stability from Xu'!$C$2:$K$1021,(ROUND($N$11/5,0)+2),TRUE)), "n/a")</f>
        <v>1.18</v>
      </c>
      <c r="L2151" s="11" t="str">
        <f t="shared" si="67"/>
        <v>NO</v>
      </c>
    </row>
    <row r="2152" spans="1:12" x14ac:dyDescent="0.2">
      <c r="A2152">
        <v>5589</v>
      </c>
      <c r="B2152" s="1">
        <v>42875.188425925924</v>
      </c>
      <c r="C2152">
        <v>9.08</v>
      </c>
      <c r="D2152">
        <v>34.869999999999997</v>
      </c>
      <c r="G2152" s="2">
        <f t="shared" si="66"/>
        <v>3.4000454545454541</v>
      </c>
      <c r="K2152" s="11">
        <f>IF(($B2153-$B$16)&gt;(0.0417),(VLOOKUP($G2152,'stability from Xu'!$C$2:$K$1021,(ROUND($N$11/5,0)+2),TRUE)), "n/a")</f>
        <v>1.18</v>
      </c>
      <c r="L2152" s="11" t="str">
        <f t="shared" si="67"/>
        <v>NO</v>
      </c>
    </row>
    <row r="2153" spans="1:12" x14ac:dyDescent="0.2">
      <c r="A2153">
        <v>5590</v>
      </c>
      <c r="B2153" s="1">
        <v>42875.18854166667</v>
      </c>
      <c r="C2153">
        <v>9.08</v>
      </c>
      <c r="D2153">
        <v>34.869999999999997</v>
      </c>
      <c r="G2153" s="2">
        <f t="shared" si="66"/>
        <v>3.4000454545454541</v>
      </c>
      <c r="K2153" s="11">
        <f>IF(($B2154-$B$16)&gt;(0.0417),(VLOOKUP($G2153,'stability from Xu'!$C$2:$K$1021,(ROUND($N$11/5,0)+2),TRUE)), "n/a")</f>
        <v>1.18</v>
      </c>
      <c r="L2153" s="11" t="str">
        <f t="shared" si="67"/>
        <v>NO</v>
      </c>
    </row>
    <row r="2154" spans="1:12" x14ac:dyDescent="0.2">
      <c r="A2154">
        <v>5591</v>
      </c>
      <c r="B2154" s="1">
        <v>42875.188657407409</v>
      </c>
      <c r="C2154">
        <v>9.08</v>
      </c>
      <c r="D2154">
        <v>34.96</v>
      </c>
      <c r="G2154" s="2">
        <f t="shared" si="66"/>
        <v>3.4090454545454545</v>
      </c>
      <c r="K2154" s="11">
        <f>IF(($B2155-$B$16)&gt;(0.0417),(VLOOKUP($G2154,'stability from Xu'!$C$2:$K$1021,(ROUND($N$11/5,0)+2),TRUE)), "n/a")</f>
        <v>1.18</v>
      </c>
      <c r="L2154" s="11" t="str">
        <f t="shared" si="67"/>
        <v>NO</v>
      </c>
    </row>
    <row r="2155" spans="1:12" x14ac:dyDescent="0.2">
      <c r="A2155">
        <v>5592</v>
      </c>
      <c r="B2155" s="1">
        <v>42875.188773148147</v>
      </c>
      <c r="C2155">
        <v>9.0500000000000007</v>
      </c>
      <c r="D2155">
        <v>35.04</v>
      </c>
      <c r="G2155" s="2">
        <f t="shared" si="66"/>
        <v>3.4170454545454545</v>
      </c>
      <c r="K2155" s="11">
        <f>IF(($B2156-$B$16)&gt;(0.0417),(VLOOKUP($G2155,'stability from Xu'!$C$2:$K$1021,(ROUND($N$11/5,0)+2),TRUE)), "n/a")</f>
        <v>1.52</v>
      </c>
      <c r="L2155" s="11" t="str">
        <f t="shared" si="67"/>
        <v>NO</v>
      </c>
    </row>
    <row r="2156" spans="1:12" x14ac:dyDescent="0.2">
      <c r="A2156">
        <v>5593</v>
      </c>
      <c r="B2156" s="1">
        <v>42875.188888888886</v>
      </c>
      <c r="C2156">
        <v>9.0500000000000007</v>
      </c>
      <c r="D2156">
        <v>35.04</v>
      </c>
      <c r="G2156" s="2">
        <f t="shared" si="66"/>
        <v>3.4170454545454545</v>
      </c>
      <c r="K2156" s="11">
        <f>IF(($B2157-$B$16)&gt;(0.0417),(VLOOKUP($G2156,'stability from Xu'!$C$2:$K$1021,(ROUND($N$11/5,0)+2),TRUE)), "n/a")</f>
        <v>1.52</v>
      </c>
      <c r="L2156" s="11" t="str">
        <f t="shared" si="67"/>
        <v>NO</v>
      </c>
    </row>
    <row r="2157" spans="1:12" x14ac:dyDescent="0.2">
      <c r="A2157">
        <v>5594</v>
      </c>
      <c r="B2157" s="1">
        <v>42875.189004629632</v>
      </c>
      <c r="C2157">
        <v>9.01</v>
      </c>
      <c r="D2157">
        <v>35.04</v>
      </c>
      <c r="G2157" s="2">
        <f t="shared" si="66"/>
        <v>3.4170454545454545</v>
      </c>
      <c r="K2157" s="11">
        <f>IF(($B2158-$B$16)&gt;(0.0417),(VLOOKUP($G2157,'stability from Xu'!$C$2:$K$1021,(ROUND($N$11/5,0)+2),TRUE)), "n/a")</f>
        <v>1.52</v>
      </c>
      <c r="L2157" s="11" t="str">
        <f t="shared" si="67"/>
        <v>NO</v>
      </c>
    </row>
    <row r="2158" spans="1:12" x14ac:dyDescent="0.2">
      <c r="A2158">
        <v>5595</v>
      </c>
      <c r="B2158" s="1">
        <v>42875.189120370371</v>
      </c>
      <c r="C2158">
        <v>9.01</v>
      </c>
      <c r="D2158">
        <v>35.04</v>
      </c>
      <c r="G2158" s="2">
        <f t="shared" si="66"/>
        <v>3.4170454545454545</v>
      </c>
      <c r="K2158" s="11">
        <f>IF(($B2159-$B$16)&gt;(0.0417),(VLOOKUP($G2158,'stability from Xu'!$C$2:$K$1021,(ROUND($N$11/5,0)+2),TRUE)), "n/a")</f>
        <v>1.52</v>
      </c>
      <c r="L2158" s="11" t="str">
        <f t="shared" si="67"/>
        <v>NO</v>
      </c>
    </row>
    <row r="2159" spans="1:12" x14ac:dyDescent="0.2">
      <c r="A2159">
        <v>5596</v>
      </c>
      <c r="B2159" s="1">
        <v>42875.189236111109</v>
      </c>
      <c r="C2159">
        <v>9.01</v>
      </c>
      <c r="D2159">
        <v>35.130000000000003</v>
      </c>
      <c r="G2159" s="2">
        <f t="shared" si="66"/>
        <v>3.4260454545454548</v>
      </c>
      <c r="K2159" s="11">
        <f>IF(($B2160-$B$16)&gt;(0.0417),(VLOOKUP($G2159,'stability from Xu'!$C$2:$K$1021,(ROUND($N$11/5,0)+2),TRUE)), "n/a")</f>
        <v>1.52</v>
      </c>
      <c r="L2159" s="11" t="str">
        <f t="shared" si="67"/>
        <v>NO</v>
      </c>
    </row>
    <row r="2160" spans="1:12" x14ac:dyDescent="0.2">
      <c r="A2160">
        <v>5597</v>
      </c>
      <c r="B2160" s="1">
        <v>42875.189351851855</v>
      </c>
      <c r="C2160">
        <v>8.98</v>
      </c>
      <c r="D2160">
        <v>35.22</v>
      </c>
      <c r="G2160" s="2">
        <f t="shared" si="66"/>
        <v>3.4350454545454543</v>
      </c>
      <c r="K2160" s="11">
        <f>IF(($B2161-$B$16)&gt;(0.0417),(VLOOKUP($G2160,'stability from Xu'!$C$2:$K$1021,(ROUND($N$11/5,0)+2),TRUE)), "n/a")</f>
        <v>1.52</v>
      </c>
      <c r="L2160" s="11" t="str">
        <f t="shared" si="67"/>
        <v>NO</v>
      </c>
    </row>
    <row r="2161" spans="1:12" x14ac:dyDescent="0.2">
      <c r="A2161">
        <v>5598</v>
      </c>
      <c r="B2161" s="1">
        <v>42875.189467592594</v>
      </c>
      <c r="C2161">
        <v>8.98</v>
      </c>
      <c r="D2161">
        <v>35.130000000000003</v>
      </c>
      <c r="G2161" s="2">
        <f t="shared" si="66"/>
        <v>3.4260454545454548</v>
      </c>
      <c r="K2161" s="11">
        <f>IF(($B2162-$B$16)&gt;(0.0417),(VLOOKUP($G2161,'stability from Xu'!$C$2:$K$1021,(ROUND($N$11/5,0)+2),TRUE)), "n/a")</f>
        <v>1.52</v>
      </c>
      <c r="L2161" s="11" t="str">
        <f t="shared" si="67"/>
        <v>NO</v>
      </c>
    </row>
    <row r="2162" spans="1:12" x14ac:dyDescent="0.2">
      <c r="A2162">
        <v>5599</v>
      </c>
      <c r="B2162" s="1">
        <v>42875.189583333333</v>
      </c>
      <c r="C2162">
        <v>8.98</v>
      </c>
      <c r="D2162">
        <v>35.22</v>
      </c>
      <c r="G2162" s="2">
        <f t="shared" si="66"/>
        <v>3.4350454545454543</v>
      </c>
      <c r="K2162" s="11">
        <f>IF(($B2163-$B$16)&gt;(0.0417),(VLOOKUP($G2162,'stability from Xu'!$C$2:$K$1021,(ROUND($N$11/5,0)+2),TRUE)), "n/a")</f>
        <v>1.52</v>
      </c>
      <c r="L2162" s="11" t="str">
        <f t="shared" si="67"/>
        <v>NO</v>
      </c>
    </row>
    <row r="2163" spans="1:12" x14ac:dyDescent="0.2">
      <c r="A2163">
        <v>5600</v>
      </c>
      <c r="B2163" s="1">
        <v>42875.189699074072</v>
      </c>
      <c r="C2163">
        <v>8.98</v>
      </c>
      <c r="D2163">
        <v>35.22</v>
      </c>
      <c r="G2163" s="2">
        <f t="shared" si="66"/>
        <v>3.4350454545454543</v>
      </c>
      <c r="K2163" s="11">
        <f>IF(($B2164-$B$16)&gt;(0.0417),(VLOOKUP($G2163,'stability from Xu'!$C$2:$K$1021,(ROUND($N$11/5,0)+2),TRUE)), "n/a")</f>
        <v>1.52</v>
      </c>
      <c r="L2163" s="11" t="str">
        <f t="shared" si="67"/>
        <v>NO</v>
      </c>
    </row>
    <row r="2164" spans="1:12" x14ac:dyDescent="0.2">
      <c r="A2164">
        <v>5601</v>
      </c>
      <c r="B2164" s="1">
        <v>42875.189814814818</v>
      </c>
      <c r="C2164">
        <v>8.9499999999999993</v>
      </c>
      <c r="D2164">
        <v>35.22</v>
      </c>
      <c r="G2164" s="2">
        <f t="shared" si="66"/>
        <v>3.4350454545454543</v>
      </c>
      <c r="K2164" s="11">
        <f>IF(($B2165-$B$16)&gt;(0.0417),(VLOOKUP($G2164,'stability from Xu'!$C$2:$K$1021,(ROUND($N$11/5,0)+2),TRUE)), "n/a")</f>
        <v>1.52</v>
      </c>
      <c r="L2164" s="11" t="str">
        <f t="shared" si="67"/>
        <v>NO</v>
      </c>
    </row>
    <row r="2165" spans="1:12" x14ac:dyDescent="0.2">
      <c r="A2165">
        <v>5602</v>
      </c>
      <c r="B2165" s="1">
        <v>42875.189930555556</v>
      </c>
      <c r="C2165">
        <v>8.9499999999999993</v>
      </c>
      <c r="D2165">
        <v>35.299999999999997</v>
      </c>
      <c r="G2165" s="2">
        <f t="shared" si="66"/>
        <v>3.4430454545454543</v>
      </c>
      <c r="K2165" s="11">
        <f>IF(($B2166-$B$16)&gt;(0.0417),(VLOOKUP($G2165,'stability from Xu'!$C$2:$K$1021,(ROUND($N$11/5,0)+2),TRUE)), "n/a")</f>
        <v>1.52</v>
      </c>
      <c r="L2165" s="11" t="str">
        <f t="shared" si="67"/>
        <v>NO</v>
      </c>
    </row>
    <row r="2166" spans="1:12" x14ac:dyDescent="0.2">
      <c r="A2166">
        <v>5603</v>
      </c>
      <c r="B2166" s="1">
        <v>42875.190046296295</v>
      </c>
      <c r="C2166">
        <v>8.9499999999999993</v>
      </c>
      <c r="D2166">
        <v>35.299999999999997</v>
      </c>
      <c r="G2166" s="2">
        <f t="shared" si="66"/>
        <v>3.4430454545454543</v>
      </c>
      <c r="K2166" s="11">
        <f>IF(($B2167-$B$16)&gt;(0.0417),(VLOOKUP($G2166,'stability from Xu'!$C$2:$K$1021,(ROUND($N$11/5,0)+2),TRUE)), "n/a")</f>
        <v>1.52</v>
      </c>
      <c r="L2166" s="11" t="str">
        <f t="shared" si="67"/>
        <v>NO</v>
      </c>
    </row>
    <row r="2167" spans="1:12" x14ac:dyDescent="0.2">
      <c r="A2167">
        <v>5604</v>
      </c>
      <c r="B2167" s="1">
        <v>42875.190162037034</v>
      </c>
      <c r="C2167">
        <v>8.91</v>
      </c>
      <c r="D2167">
        <v>35.47</v>
      </c>
      <c r="G2167" s="2">
        <f t="shared" si="66"/>
        <v>3.4600454545454542</v>
      </c>
      <c r="K2167" s="11">
        <f>IF(($B2168-$B$16)&gt;(0.0417),(VLOOKUP($G2167,'stability from Xu'!$C$2:$K$1021,(ROUND($N$11/5,0)+2),TRUE)), "n/a")</f>
        <v>1.52</v>
      </c>
      <c r="L2167" s="11" t="str">
        <f t="shared" si="67"/>
        <v>NO</v>
      </c>
    </row>
    <row r="2168" spans="1:12" x14ac:dyDescent="0.2">
      <c r="A2168">
        <v>5605</v>
      </c>
      <c r="B2168" s="1">
        <v>42875.19027777778</v>
      </c>
      <c r="C2168">
        <v>8.91</v>
      </c>
      <c r="D2168">
        <v>35.39</v>
      </c>
      <c r="G2168" s="2">
        <f t="shared" si="66"/>
        <v>3.4520454545454546</v>
      </c>
      <c r="K2168" s="11">
        <f>IF(($B2169-$B$16)&gt;(0.0417),(VLOOKUP($G2168,'stability from Xu'!$C$2:$K$1021,(ROUND($N$11/5,0)+2),TRUE)), "n/a")</f>
        <v>1.52</v>
      </c>
      <c r="L2168" s="11" t="str">
        <f t="shared" si="67"/>
        <v>NO</v>
      </c>
    </row>
    <row r="2169" spans="1:12" x14ac:dyDescent="0.2">
      <c r="A2169">
        <v>5606</v>
      </c>
      <c r="B2169" s="1">
        <v>42875.190393518518</v>
      </c>
      <c r="C2169">
        <v>8.8800000000000008</v>
      </c>
      <c r="D2169">
        <v>35.47</v>
      </c>
      <c r="G2169" s="2">
        <f t="shared" si="66"/>
        <v>3.4600454545454542</v>
      </c>
      <c r="K2169" s="11">
        <f>IF(($B2170-$B$16)&gt;(0.0417),(VLOOKUP($G2169,'stability from Xu'!$C$2:$K$1021,(ROUND($N$11/5,0)+2),TRUE)), "n/a")</f>
        <v>1.52</v>
      </c>
      <c r="L2169" s="11" t="str">
        <f t="shared" si="67"/>
        <v>NO</v>
      </c>
    </row>
    <row r="2170" spans="1:12" x14ac:dyDescent="0.2">
      <c r="A2170">
        <v>5607</v>
      </c>
      <c r="B2170" s="1">
        <v>42875.190509259257</v>
      </c>
      <c r="C2170">
        <v>8.8800000000000008</v>
      </c>
      <c r="D2170">
        <v>35.47</v>
      </c>
      <c r="G2170" s="2">
        <f t="shared" si="66"/>
        <v>3.4600454545454542</v>
      </c>
      <c r="K2170" s="11">
        <f>IF(($B2171-$B$16)&gt;(0.0417),(VLOOKUP($G2170,'stability from Xu'!$C$2:$K$1021,(ROUND($N$11/5,0)+2),TRUE)), "n/a")</f>
        <v>1.52</v>
      </c>
      <c r="L2170" s="11" t="str">
        <f t="shared" si="67"/>
        <v>NO</v>
      </c>
    </row>
    <row r="2171" spans="1:12" x14ac:dyDescent="0.2">
      <c r="A2171">
        <v>5608</v>
      </c>
      <c r="B2171" s="1">
        <v>42875.190625000003</v>
      </c>
      <c r="C2171">
        <v>8.8800000000000008</v>
      </c>
      <c r="D2171">
        <v>35.56</v>
      </c>
      <c r="G2171" s="2">
        <f t="shared" si="66"/>
        <v>3.4690454545454545</v>
      </c>
      <c r="K2171" s="11">
        <f>IF(($B2172-$B$16)&gt;(0.0417),(VLOOKUP($G2171,'stability from Xu'!$C$2:$K$1021,(ROUND($N$11/5,0)+2),TRUE)), "n/a")</f>
        <v>1.52</v>
      </c>
      <c r="L2171" s="11" t="str">
        <f t="shared" si="67"/>
        <v>NO</v>
      </c>
    </row>
    <row r="2172" spans="1:12" x14ac:dyDescent="0.2">
      <c r="A2172">
        <v>5609</v>
      </c>
      <c r="B2172" s="1">
        <v>42875.190740740742</v>
      </c>
      <c r="C2172">
        <v>8.85</v>
      </c>
      <c r="D2172">
        <v>35.56</v>
      </c>
      <c r="G2172" s="2">
        <f t="shared" si="66"/>
        <v>3.4690454545454545</v>
      </c>
      <c r="K2172" s="11">
        <f>IF(($B2173-$B$16)&gt;(0.0417),(VLOOKUP($G2172,'stability from Xu'!$C$2:$K$1021,(ROUND($N$11/5,0)+2),TRUE)), "n/a")</f>
        <v>1.52</v>
      </c>
      <c r="L2172" s="11" t="str">
        <f t="shared" si="67"/>
        <v>NO</v>
      </c>
    </row>
    <row r="2173" spans="1:12" x14ac:dyDescent="0.2">
      <c r="A2173">
        <v>5610</v>
      </c>
      <c r="B2173" s="1">
        <v>42875.19085648148</v>
      </c>
      <c r="C2173">
        <v>8.85</v>
      </c>
      <c r="D2173">
        <v>35.65</v>
      </c>
      <c r="G2173" s="2">
        <f t="shared" si="66"/>
        <v>3.4780454545454544</v>
      </c>
      <c r="K2173" s="11">
        <f>IF(($B2174-$B$16)&gt;(0.0417),(VLOOKUP($G2173,'stability from Xu'!$C$2:$K$1021,(ROUND($N$11/5,0)+2),TRUE)), "n/a")</f>
        <v>1.52</v>
      </c>
      <c r="L2173" s="11" t="str">
        <f t="shared" si="67"/>
        <v>NO</v>
      </c>
    </row>
    <row r="2174" spans="1:12" x14ac:dyDescent="0.2">
      <c r="A2174">
        <v>5611</v>
      </c>
      <c r="B2174" s="1">
        <v>42875.190972222219</v>
      </c>
      <c r="C2174">
        <v>8.85</v>
      </c>
      <c r="D2174">
        <v>35.65</v>
      </c>
      <c r="G2174" s="2">
        <f t="shared" si="66"/>
        <v>3.4780454545454544</v>
      </c>
      <c r="K2174" s="11">
        <f>IF(($B2175-$B$16)&gt;(0.0417),(VLOOKUP($G2174,'stability from Xu'!$C$2:$K$1021,(ROUND($N$11/5,0)+2),TRUE)), "n/a")</f>
        <v>1.52</v>
      </c>
      <c r="L2174" s="11" t="str">
        <f t="shared" si="67"/>
        <v>NO</v>
      </c>
    </row>
    <row r="2175" spans="1:12" x14ac:dyDescent="0.2">
      <c r="A2175">
        <v>5612</v>
      </c>
      <c r="B2175" s="1">
        <v>42875.191087962965</v>
      </c>
      <c r="C2175">
        <v>8.81</v>
      </c>
      <c r="D2175">
        <v>35.65</v>
      </c>
      <c r="G2175" s="2">
        <f t="shared" si="66"/>
        <v>3.4780454545454544</v>
      </c>
      <c r="K2175" s="11">
        <f>IF(($B2176-$B$16)&gt;(0.0417),(VLOOKUP($G2175,'stability from Xu'!$C$2:$K$1021,(ROUND($N$11/5,0)+2),TRUE)), "n/a")</f>
        <v>1.52</v>
      </c>
      <c r="L2175" s="11" t="str">
        <f t="shared" si="67"/>
        <v>NO</v>
      </c>
    </row>
    <row r="2176" spans="1:12" x14ac:dyDescent="0.2">
      <c r="A2176">
        <v>5613</v>
      </c>
      <c r="B2176" s="1">
        <v>42875.191203703704</v>
      </c>
      <c r="C2176">
        <v>8.81</v>
      </c>
      <c r="D2176">
        <v>35.65</v>
      </c>
      <c r="G2176" s="2">
        <f t="shared" si="66"/>
        <v>3.4780454545454544</v>
      </c>
      <c r="K2176" s="11">
        <f>IF(($B2177-$B$16)&gt;(0.0417),(VLOOKUP($G2176,'stability from Xu'!$C$2:$K$1021,(ROUND($N$11/5,0)+2),TRUE)), "n/a")</f>
        <v>1.52</v>
      </c>
      <c r="L2176" s="11" t="str">
        <f t="shared" si="67"/>
        <v>NO</v>
      </c>
    </row>
    <row r="2177" spans="1:12" x14ac:dyDescent="0.2">
      <c r="A2177">
        <v>5614</v>
      </c>
      <c r="B2177" s="1">
        <v>42875.191319444442</v>
      </c>
      <c r="C2177">
        <v>8.7799999999999994</v>
      </c>
      <c r="D2177">
        <v>35.65</v>
      </c>
      <c r="G2177" s="2">
        <f t="shared" si="66"/>
        <v>3.4780454545454544</v>
      </c>
      <c r="K2177" s="11">
        <f>IF(($B2178-$B$16)&gt;(0.0417),(VLOOKUP($G2177,'stability from Xu'!$C$2:$K$1021,(ROUND($N$11/5,0)+2),TRUE)), "n/a")</f>
        <v>1.52</v>
      </c>
      <c r="L2177" s="11" t="str">
        <f t="shared" si="67"/>
        <v>NO</v>
      </c>
    </row>
    <row r="2178" spans="1:12" x14ac:dyDescent="0.2">
      <c r="A2178">
        <v>5615</v>
      </c>
      <c r="B2178" s="1">
        <v>42875.191435185188</v>
      </c>
      <c r="C2178">
        <v>8.7799999999999994</v>
      </c>
      <c r="D2178">
        <v>35.729999999999997</v>
      </c>
      <c r="G2178" s="2">
        <f t="shared" si="66"/>
        <v>3.486045454545454</v>
      </c>
      <c r="K2178" s="11">
        <f>IF(($B2179-$B$16)&gt;(0.0417),(VLOOKUP($G2178,'stability from Xu'!$C$2:$K$1021,(ROUND($N$11/5,0)+2),TRUE)), "n/a")</f>
        <v>1.52</v>
      </c>
      <c r="L2178" s="11" t="str">
        <f t="shared" si="67"/>
        <v>NO</v>
      </c>
    </row>
    <row r="2179" spans="1:12" x14ac:dyDescent="0.2">
      <c r="A2179">
        <v>5616</v>
      </c>
      <c r="B2179" s="1">
        <v>42875.191550925927</v>
      </c>
      <c r="C2179">
        <v>8.7799999999999994</v>
      </c>
      <c r="D2179">
        <v>35.82</v>
      </c>
      <c r="G2179" s="2">
        <f t="shared" si="66"/>
        <v>3.4950454545454543</v>
      </c>
      <c r="K2179" s="11">
        <f>IF(($B2180-$B$16)&gt;(0.0417),(VLOOKUP($G2179,'stability from Xu'!$C$2:$K$1021,(ROUND($N$11/5,0)+2),TRUE)), "n/a")</f>
        <v>1.52</v>
      </c>
      <c r="L2179" s="11" t="str">
        <f t="shared" si="67"/>
        <v>NO</v>
      </c>
    </row>
    <row r="2180" spans="1:12" x14ac:dyDescent="0.2">
      <c r="A2180">
        <v>5617</v>
      </c>
      <c r="B2180" s="1">
        <v>42875.191666666666</v>
      </c>
      <c r="C2180">
        <v>8.75</v>
      </c>
      <c r="D2180">
        <v>35.82</v>
      </c>
      <c r="G2180" s="2">
        <f t="shared" si="66"/>
        <v>3.4950454545454543</v>
      </c>
      <c r="K2180" s="11">
        <f>IF(($B2181-$B$16)&gt;(0.0417),(VLOOKUP($G2180,'stability from Xu'!$C$2:$K$1021,(ROUND($N$11/5,0)+2),TRUE)), "n/a")</f>
        <v>1.52</v>
      </c>
      <c r="L2180" s="11" t="str">
        <f t="shared" si="67"/>
        <v>NO</v>
      </c>
    </row>
    <row r="2181" spans="1:12" x14ac:dyDescent="0.2">
      <c r="A2181">
        <v>5618</v>
      </c>
      <c r="B2181" s="1">
        <v>42875.191782407404</v>
      </c>
      <c r="C2181">
        <v>8.75</v>
      </c>
      <c r="D2181">
        <v>35.9</v>
      </c>
      <c r="G2181" s="2">
        <f t="shared" si="66"/>
        <v>3.5030454545454544</v>
      </c>
      <c r="K2181" s="11">
        <f>IF(($B2182-$B$16)&gt;(0.0417),(VLOOKUP($G2181,'stability from Xu'!$C$2:$K$1021,(ROUND($N$11/5,0)+2),TRUE)), "n/a")</f>
        <v>1.52</v>
      </c>
      <c r="L2181" s="11" t="str">
        <f t="shared" si="67"/>
        <v>NO</v>
      </c>
    </row>
    <row r="2182" spans="1:12" x14ac:dyDescent="0.2">
      <c r="A2182">
        <v>5619</v>
      </c>
      <c r="B2182" s="1">
        <v>42875.19189814815</v>
      </c>
      <c r="C2182">
        <v>8.75</v>
      </c>
      <c r="D2182">
        <v>35.9</v>
      </c>
      <c r="G2182" s="2">
        <f t="shared" si="66"/>
        <v>3.5030454545454544</v>
      </c>
      <c r="K2182" s="11">
        <f>IF(($B2183-$B$16)&gt;(0.0417),(VLOOKUP($G2182,'stability from Xu'!$C$2:$K$1021,(ROUND($N$11/5,0)+2),TRUE)), "n/a")</f>
        <v>1.52</v>
      </c>
      <c r="L2182" s="11" t="str">
        <f t="shared" si="67"/>
        <v>NO</v>
      </c>
    </row>
    <row r="2183" spans="1:12" x14ac:dyDescent="0.2">
      <c r="A2183">
        <v>5620</v>
      </c>
      <c r="B2183" s="1">
        <v>42875.192013888889</v>
      </c>
      <c r="C2183">
        <v>8.7100000000000009</v>
      </c>
      <c r="D2183">
        <v>35.9</v>
      </c>
      <c r="G2183" s="2">
        <f t="shared" si="66"/>
        <v>3.5030454545454544</v>
      </c>
      <c r="K2183" s="11">
        <f>IF(($B2184-$B$16)&gt;(0.0417),(VLOOKUP($G2183,'stability from Xu'!$C$2:$K$1021,(ROUND($N$11/5,0)+2),TRUE)), "n/a")</f>
        <v>1.52</v>
      </c>
      <c r="L2183" s="11" t="str">
        <f t="shared" si="67"/>
        <v>NO</v>
      </c>
    </row>
    <row r="2184" spans="1:12" x14ac:dyDescent="0.2">
      <c r="A2184">
        <v>5621</v>
      </c>
      <c r="B2184" s="1">
        <v>42875.192129629628</v>
      </c>
      <c r="C2184">
        <v>8.7100000000000009</v>
      </c>
      <c r="D2184">
        <v>35.99</v>
      </c>
      <c r="G2184" s="2">
        <f t="shared" si="66"/>
        <v>3.5120454545454547</v>
      </c>
      <c r="K2184" s="11">
        <f>IF(($B2185-$B$16)&gt;(0.0417),(VLOOKUP($G2184,'stability from Xu'!$C$2:$K$1021,(ROUND($N$11/5,0)+2),TRUE)), "n/a")</f>
        <v>1.83</v>
      </c>
      <c r="L2184" s="11" t="str">
        <f t="shared" si="67"/>
        <v>NO</v>
      </c>
    </row>
    <row r="2185" spans="1:12" x14ac:dyDescent="0.2">
      <c r="A2185">
        <v>5622</v>
      </c>
      <c r="B2185" s="1">
        <v>42875.192245370374</v>
      </c>
      <c r="C2185">
        <v>8.7100000000000009</v>
      </c>
      <c r="D2185">
        <v>35.99</v>
      </c>
      <c r="G2185" s="2">
        <f t="shared" si="66"/>
        <v>3.5120454545454547</v>
      </c>
      <c r="K2185" s="11">
        <f>IF(($B2186-$B$16)&gt;(0.0417),(VLOOKUP($G2185,'stability from Xu'!$C$2:$K$1021,(ROUND($N$11/5,0)+2),TRUE)), "n/a")</f>
        <v>1.83</v>
      </c>
      <c r="L2185" s="11" t="str">
        <f t="shared" si="67"/>
        <v>NO</v>
      </c>
    </row>
    <row r="2186" spans="1:12" x14ac:dyDescent="0.2">
      <c r="A2186">
        <v>5623</v>
      </c>
      <c r="B2186" s="1">
        <v>42875.192361111112</v>
      </c>
      <c r="C2186">
        <v>8.68</v>
      </c>
      <c r="D2186">
        <v>35.99</v>
      </c>
      <c r="G2186" s="2">
        <f t="shared" si="66"/>
        <v>3.5120454545454547</v>
      </c>
      <c r="K2186" s="11">
        <f>IF(($B2187-$B$16)&gt;(0.0417),(VLOOKUP($G2186,'stability from Xu'!$C$2:$K$1021,(ROUND($N$11/5,0)+2),TRUE)), "n/a")</f>
        <v>1.83</v>
      </c>
      <c r="L2186" s="11" t="str">
        <f t="shared" si="67"/>
        <v>NO</v>
      </c>
    </row>
    <row r="2187" spans="1:12" x14ac:dyDescent="0.2">
      <c r="A2187">
        <v>5624</v>
      </c>
      <c r="B2187" s="1">
        <v>42875.192476851851</v>
      </c>
      <c r="C2187">
        <v>8.68</v>
      </c>
      <c r="D2187">
        <v>35.99</v>
      </c>
      <c r="G2187" s="2">
        <f t="shared" si="66"/>
        <v>3.5120454545454547</v>
      </c>
      <c r="K2187" s="11">
        <f>IF(($B2188-$B$16)&gt;(0.0417),(VLOOKUP($G2187,'stability from Xu'!$C$2:$K$1021,(ROUND($N$11/5,0)+2),TRUE)), "n/a")</f>
        <v>1.83</v>
      </c>
      <c r="L2187" s="11" t="str">
        <f t="shared" si="67"/>
        <v>NO</v>
      </c>
    </row>
    <row r="2188" spans="1:12" x14ac:dyDescent="0.2">
      <c r="A2188">
        <v>5625</v>
      </c>
      <c r="B2188" s="1">
        <v>42875.19259259259</v>
      </c>
      <c r="C2188">
        <v>8.68</v>
      </c>
      <c r="D2188">
        <v>36.08</v>
      </c>
      <c r="G2188" s="2">
        <f t="shared" si="66"/>
        <v>3.5210454545454541</v>
      </c>
      <c r="K2188" s="11">
        <f>IF(($B2189-$B$16)&gt;(0.0417),(VLOOKUP($G2188,'stability from Xu'!$C$2:$K$1021,(ROUND($N$11/5,0)+2),TRUE)), "n/a")</f>
        <v>1.83</v>
      </c>
      <c r="L2188" s="11" t="str">
        <f t="shared" si="67"/>
        <v>NO</v>
      </c>
    </row>
    <row r="2189" spans="1:12" x14ac:dyDescent="0.2">
      <c r="A2189">
        <v>5626</v>
      </c>
      <c r="B2189" s="1">
        <v>42875.192708333336</v>
      </c>
      <c r="C2189">
        <v>8.65</v>
      </c>
      <c r="D2189">
        <v>36.08</v>
      </c>
      <c r="G2189" s="2">
        <f t="shared" si="66"/>
        <v>3.5210454545454541</v>
      </c>
      <c r="K2189" s="11">
        <f>IF(($B2190-$B$16)&gt;(0.0417),(VLOOKUP($G2189,'stability from Xu'!$C$2:$K$1021,(ROUND($N$11/5,0)+2),TRUE)), "n/a")</f>
        <v>1.83</v>
      </c>
      <c r="L2189" s="11" t="str">
        <f t="shared" si="67"/>
        <v>NO</v>
      </c>
    </row>
    <row r="2190" spans="1:12" x14ac:dyDescent="0.2">
      <c r="A2190">
        <v>5627</v>
      </c>
      <c r="B2190" s="1">
        <v>42875.192824074074</v>
      </c>
      <c r="C2190">
        <v>8.65</v>
      </c>
      <c r="D2190">
        <v>36.159999999999997</v>
      </c>
      <c r="G2190" s="2">
        <f t="shared" si="66"/>
        <v>3.5290454545454542</v>
      </c>
      <c r="K2190" s="11">
        <f>IF(($B2191-$B$16)&gt;(0.0417),(VLOOKUP($G2190,'stability from Xu'!$C$2:$K$1021,(ROUND($N$11/5,0)+2),TRUE)), "n/a")</f>
        <v>1.83</v>
      </c>
      <c r="L2190" s="11" t="str">
        <f t="shared" si="67"/>
        <v>NO</v>
      </c>
    </row>
    <row r="2191" spans="1:12" x14ac:dyDescent="0.2">
      <c r="A2191">
        <v>5628</v>
      </c>
      <c r="B2191" s="1">
        <v>42875.192939814813</v>
      </c>
      <c r="C2191">
        <v>8.65</v>
      </c>
      <c r="D2191">
        <v>36.159999999999997</v>
      </c>
      <c r="G2191" s="2">
        <f t="shared" si="66"/>
        <v>3.5290454545454542</v>
      </c>
      <c r="K2191" s="11">
        <f>IF(($B2192-$B$16)&gt;(0.0417),(VLOOKUP($G2191,'stability from Xu'!$C$2:$K$1021,(ROUND($N$11/5,0)+2),TRUE)), "n/a")</f>
        <v>1.83</v>
      </c>
      <c r="L2191" s="11" t="str">
        <f t="shared" si="67"/>
        <v>NO</v>
      </c>
    </row>
    <row r="2192" spans="1:12" x14ac:dyDescent="0.2">
      <c r="A2192">
        <v>5629</v>
      </c>
      <c r="B2192" s="1">
        <v>42875.193055555559</v>
      </c>
      <c r="C2192">
        <v>8.61</v>
      </c>
      <c r="D2192">
        <v>36.159999999999997</v>
      </c>
      <c r="G2192" s="2">
        <f t="shared" ref="G2192:G2255" si="68">(D2192/10-$G$7)*$G$8</f>
        <v>3.5290454545454542</v>
      </c>
      <c r="K2192" s="11">
        <f>IF(($B2193-$B$16)&gt;(0.0417),(VLOOKUP($G2192,'stability from Xu'!$C$2:$K$1021,(ROUND($N$11/5,0)+2),TRUE)), "n/a")</f>
        <v>1.83</v>
      </c>
      <c r="L2192" s="11" t="str">
        <f t="shared" ref="L2192:L2255" si="69">IF($K2192="N/A", "-",IF(C2192&gt;K2192,"NO","Yes"))</f>
        <v>NO</v>
      </c>
    </row>
    <row r="2193" spans="1:12" x14ac:dyDescent="0.2">
      <c r="A2193">
        <v>5630</v>
      </c>
      <c r="B2193" s="1">
        <v>42875.193171296298</v>
      </c>
      <c r="C2193">
        <v>8.61</v>
      </c>
      <c r="D2193">
        <v>36.159999999999997</v>
      </c>
      <c r="G2193" s="2">
        <f t="shared" si="68"/>
        <v>3.5290454545454542</v>
      </c>
      <c r="K2193" s="11">
        <f>IF(($B2194-$B$16)&gt;(0.0417),(VLOOKUP($G2193,'stability from Xu'!$C$2:$K$1021,(ROUND($N$11/5,0)+2),TRUE)), "n/a")</f>
        <v>1.83</v>
      </c>
      <c r="L2193" s="11" t="str">
        <f t="shared" si="69"/>
        <v>NO</v>
      </c>
    </row>
    <row r="2194" spans="1:12" x14ac:dyDescent="0.2">
      <c r="A2194">
        <v>5631</v>
      </c>
      <c r="B2194" s="1">
        <v>42875.193287037036</v>
      </c>
      <c r="C2194">
        <v>8.58</v>
      </c>
      <c r="D2194">
        <v>36.25</v>
      </c>
      <c r="G2194" s="2">
        <f t="shared" si="68"/>
        <v>3.5380454545454545</v>
      </c>
      <c r="K2194" s="11">
        <f>IF(($B2195-$B$16)&gt;(0.0417),(VLOOKUP($G2194,'stability from Xu'!$C$2:$K$1021,(ROUND($N$11/5,0)+2),TRUE)), "n/a")</f>
        <v>1.83</v>
      </c>
      <c r="L2194" s="11" t="str">
        <f t="shared" si="69"/>
        <v>NO</v>
      </c>
    </row>
    <row r="2195" spans="1:12" x14ac:dyDescent="0.2">
      <c r="A2195">
        <v>5632</v>
      </c>
      <c r="B2195" s="1">
        <v>42875.193402777775</v>
      </c>
      <c r="C2195">
        <v>8.58</v>
      </c>
      <c r="D2195">
        <v>36.25</v>
      </c>
      <c r="G2195" s="2">
        <f t="shared" si="68"/>
        <v>3.5380454545454545</v>
      </c>
      <c r="K2195" s="11">
        <f>IF(($B2196-$B$16)&gt;(0.0417),(VLOOKUP($G2195,'stability from Xu'!$C$2:$K$1021,(ROUND($N$11/5,0)+2),TRUE)), "n/a")</f>
        <v>1.83</v>
      </c>
      <c r="L2195" s="11" t="str">
        <f t="shared" si="69"/>
        <v>NO</v>
      </c>
    </row>
    <row r="2196" spans="1:12" x14ac:dyDescent="0.2">
      <c r="A2196">
        <v>5633</v>
      </c>
      <c r="B2196" s="1">
        <v>42875.193518518521</v>
      </c>
      <c r="C2196">
        <v>8.58</v>
      </c>
      <c r="D2196">
        <v>36.25</v>
      </c>
      <c r="G2196" s="2">
        <f t="shared" si="68"/>
        <v>3.5380454545454545</v>
      </c>
      <c r="K2196" s="11">
        <f>IF(($B2197-$B$16)&gt;(0.0417),(VLOOKUP($G2196,'stability from Xu'!$C$2:$K$1021,(ROUND($N$11/5,0)+2),TRUE)), "n/a")</f>
        <v>1.83</v>
      </c>
      <c r="L2196" s="11" t="str">
        <f t="shared" si="69"/>
        <v>NO</v>
      </c>
    </row>
    <row r="2197" spans="1:12" x14ac:dyDescent="0.2">
      <c r="A2197">
        <v>5634</v>
      </c>
      <c r="B2197" s="1">
        <v>42875.19363425926</v>
      </c>
      <c r="C2197">
        <v>8.58</v>
      </c>
      <c r="D2197">
        <v>36.33</v>
      </c>
      <c r="G2197" s="2">
        <f t="shared" si="68"/>
        <v>3.5460454545454545</v>
      </c>
      <c r="K2197" s="11">
        <f>IF(($B2198-$B$16)&gt;(0.0417),(VLOOKUP($G2197,'stability from Xu'!$C$2:$K$1021,(ROUND($N$11/5,0)+2),TRUE)), "n/a")</f>
        <v>1.83</v>
      </c>
      <c r="L2197" s="11" t="str">
        <f t="shared" si="69"/>
        <v>NO</v>
      </c>
    </row>
    <row r="2198" spans="1:12" x14ac:dyDescent="0.2">
      <c r="A2198">
        <v>5635</v>
      </c>
      <c r="B2198" s="1">
        <v>42875.193749999999</v>
      </c>
      <c r="C2198">
        <v>8.5399999999999991</v>
      </c>
      <c r="D2198">
        <v>36.42</v>
      </c>
      <c r="G2198" s="2">
        <f t="shared" si="68"/>
        <v>3.5550454545454548</v>
      </c>
      <c r="K2198" s="11">
        <f>IF(($B2199-$B$16)&gt;(0.0417),(VLOOKUP($G2198,'stability from Xu'!$C$2:$K$1021,(ROUND($N$11/5,0)+2),TRUE)), "n/a")</f>
        <v>1.83</v>
      </c>
      <c r="L2198" s="11" t="str">
        <f t="shared" si="69"/>
        <v>NO</v>
      </c>
    </row>
    <row r="2199" spans="1:12" x14ac:dyDescent="0.2">
      <c r="A2199">
        <v>5636</v>
      </c>
      <c r="B2199" s="1">
        <v>42875.193865740737</v>
      </c>
      <c r="C2199">
        <v>8.5399999999999991</v>
      </c>
      <c r="D2199">
        <v>36.340000000000003</v>
      </c>
      <c r="G2199" s="2">
        <f t="shared" si="68"/>
        <v>3.5470454545454548</v>
      </c>
      <c r="K2199" s="11">
        <f>IF(($B2200-$B$16)&gt;(0.0417),(VLOOKUP($G2199,'stability from Xu'!$C$2:$K$1021,(ROUND($N$11/5,0)+2),TRUE)), "n/a")</f>
        <v>1.83</v>
      </c>
      <c r="L2199" s="11" t="str">
        <f t="shared" si="69"/>
        <v>NO</v>
      </c>
    </row>
    <row r="2200" spans="1:12" x14ac:dyDescent="0.2">
      <c r="A2200">
        <v>5637</v>
      </c>
      <c r="B2200" s="1">
        <v>42875.193981481483</v>
      </c>
      <c r="C2200">
        <v>8.5399999999999991</v>
      </c>
      <c r="D2200">
        <v>36.42</v>
      </c>
      <c r="G2200" s="2">
        <f t="shared" si="68"/>
        <v>3.5550454545454548</v>
      </c>
      <c r="K2200" s="11">
        <f>IF(($B2201-$B$16)&gt;(0.0417),(VLOOKUP($G2200,'stability from Xu'!$C$2:$K$1021,(ROUND($N$11/5,0)+2),TRUE)), "n/a")</f>
        <v>1.83</v>
      </c>
      <c r="L2200" s="11" t="str">
        <f t="shared" si="69"/>
        <v>NO</v>
      </c>
    </row>
    <row r="2201" spans="1:12" x14ac:dyDescent="0.2">
      <c r="A2201">
        <v>5638</v>
      </c>
      <c r="B2201" s="1">
        <v>42875.194097222222</v>
      </c>
      <c r="C2201">
        <v>8.51</v>
      </c>
      <c r="D2201">
        <v>36.42</v>
      </c>
      <c r="G2201" s="2">
        <f t="shared" si="68"/>
        <v>3.5550454545454548</v>
      </c>
      <c r="K2201" s="11">
        <f>IF(($B2202-$B$16)&gt;(0.0417),(VLOOKUP($G2201,'stability from Xu'!$C$2:$K$1021,(ROUND($N$11/5,0)+2),TRUE)), "n/a")</f>
        <v>1.83</v>
      </c>
      <c r="L2201" s="11" t="str">
        <f t="shared" si="69"/>
        <v>NO</v>
      </c>
    </row>
    <row r="2202" spans="1:12" x14ac:dyDescent="0.2">
      <c r="A2202">
        <v>5639</v>
      </c>
      <c r="B2202" s="1">
        <v>42875.194212962961</v>
      </c>
      <c r="C2202">
        <v>8.51</v>
      </c>
      <c r="D2202">
        <v>36.42</v>
      </c>
      <c r="G2202" s="2">
        <f t="shared" si="68"/>
        <v>3.5550454545454548</v>
      </c>
      <c r="K2202" s="11">
        <f>IF(($B2203-$B$16)&gt;(0.0417),(VLOOKUP($G2202,'stability from Xu'!$C$2:$K$1021,(ROUND($N$11/5,0)+2),TRUE)), "n/a")</f>
        <v>1.83</v>
      </c>
      <c r="L2202" s="11" t="str">
        <f t="shared" si="69"/>
        <v>NO</v>
      </c>
    </row>
    <row r="2203" spans="1:12" x14ac:dyDescent="0.2">
      <c r="A2203">
        <v>5640</v>
      </c>
      <c r="B2203" s="1">
        <v>42875.194328703707</v>
      </c>
      <c r="C2203">
        <v>8.51</v>
      </c>
      <c r="D2203">
        <v>36.51</v>
      </c>
      <c r="G2203" s="2">
        <f t="shared" si="68"/>
        <v>3.5640454545454543</v>
      </c>
      <c r="K2203" s="11">
        <f>IF(($B2204-$B$16)&gt;(0.0417),(VLOOKUP($G2203,'stability from Xu'!$C$2:$K$1021,(ROUND($N$11/5,0)+2),TRUE)), "n/a")</f>
        <v>1.83</v>
      </c>
      <c r="L2203" s="11" t="str">
        <f t="shared" si="69"/>
        <v>NO</v>
      </c>
    </row>
    <row r="2204" spans="1:12" x14ac:dyDescent="0.2">
      <c r="A2204">
        <v>5641</v>
      </c>
      <c r="B2204" s="1">
        <v>42875.194444444445</v>
      </c>
      <c r="C2204">
        <v>8.48</v>
      </c>
      <c r="D2204">
        <v>36.51</v>
      </c>
      <c r="G2204" s="2">
        <f t="shared" si="68"/>
        <v>3.5640454545454543</v>
      </c>
      <c r="K2204" s="11">
        <f>IF(($B2205-$B$16)&gt;(0.0417),(VLOOKUP($G2204,'stability from Xu'!$C$2:$K$1021,(ROUND($N$11/5,0)+2),TRUE)), "n/a")</f>
        <v>1.83</v>
      </c>
      <c r="L2204" s="11" t="str">
        <f t="shared" si="69"/>
        <v>NO</v>
      </c>
    </row>
    <row r="2205" spans="1:12" x14ac:dyDescent="0.2">
      <c r="A2205">
        <v>5642</v>
      </c>
      <c r="B2205" s="1">
        <v>42875.194560185184</v>
      </c>
      <c r="C2205">
        <v>8.48</v>
      </c>
      <c r="D2205">
        <v>36.590000000000003</v>
      </c>
      <c r="G2205" s="2">
        <f t="shared" si="68"/>
        <v>3.5720454545454547</v>
      </c>
      <c r="K2205" s="11">
        <f>IF(($B2206-$B$16)&gt;(0.0417),(VLOOKUP($G2205,'stability from Xu'!$C$2:$K$1021,(ROUND($N$11/5,0)+2),TRUE)), "n/a")</f>
        <v>1.83</v>
      </c>
      <c r="L2205" s="11" t="str">
        <f t="shared" si="69"/>
        <v>NO</v>
      </c>
    </row>
    <row r="2206" spans="1:12" x14ac:dyDescent="0.2">
      <c r="A2206">
        <v>5643</v>
      </c>
      <c r="B2206" s="1">
        <v>42875.194675925923</v>
      </c>
      <c r="C2206">
        <v>8.48</v>
      </c>
      <c r="D2206">
        <v>36.590000000000003</v>
      </c>
      <c r="G2206" s="2">
        <f t="shared" si="68"/>
        <v>3.5720454545454547</v>
      </c>
      <c r="K2206" s="11">
        <f>IF(($B2207-$B$16)&gt;(0.0417),(VLOOKUP($G2206,'stability from Xu'!$C$2:$K$1021,(ROUND($N$11/5,0)+2),TRUE)), "n/a")</f>
        <v>1.83</v>
      </c>
      <c r="L2206" s="11" t="str">
        <f t="shared" si="69"/>
        <v>NO</v>
      </c>
    </row>
    <row r="2207" spans="1:12" x14ac:dyDescent="0.2">
      <c r="A2207">
        <v>5644</v>
      </c>
      <c r="B2207" s="1">
        <v>42875.194791666669</v>
      </c>
      <c r="C2207">
        <v>8.44</v>
      </c>
      <c r="D2207">
        <v>36.68</v>
      </c>
      <c r="G2207" s="2">
        <f t="shared" si="68"/>
        <v>3.5810454545454546</v>
      </c>
      <c r="K2207" s="11">
        <f>IF(($B2208-$B$16)&gt;(0.0417),(VLOOKUP($G2207,'stability from Xu'!$C$2:$K$1021,(ROUND($N$11/5,0)+2),TRUE)), "n/a")</f>
        <v>1.83</v>
      </c>
      <c r="L2207" s="11" t="str">
        <f t="shared" si="69"/>
        <v>NO</v>
      </c>
    </row>
    <row r="2208" spans="1:12" x14ac:dyDescent="0.2">
      <c r="A2208">
        <v>5645</v>
      </c>
      <c r="B2208" s="1">
        <v>42875.194907407407</v>
      </c>
      <c r="C2208">
        <v>8.44</v>
      </c>
      <c r="D2208">
        <v>36.590000000000003</v>
      </c>
      <c r="G2208" s="2">
        <f t="shared" si="68"/>
        <v>3.5720454545454547</v>
      </c>
      <c r="K2208" s="11">
        <f>IF(($B2209-$B$16)&gt;(0.0417),(VLOOKUP($G2208,'stability from Xu'!$C$2:$K$1021,(ROUND($N$11/5,0)+2),TRUE)), "n/a")</f>
        <v>1.83</v>
      </c>
      <c r="L2208" s="11" t="str">
        <f t="shared" si="69"/>
        <v>NO</v>
      </c>
    </row>
    <row r="2209" spans="1:12" x14ac:dyDescent="0.2">
      <c r="A2209">
        <v>5646</v>
      </c>
      <c r="B2209" s="1">
        <v>42875.195023148146</v>
      </c>
      <c r="C2209">
        <v>8.44</v>
      </c>
      <c r="D2209">
        <v>36.76</v>
      </c>
      <c r="G2209" s="2">
        <f t="shared" si="68"/>
        <v>3.5890454545454542</v>
      </c>
      <c r="K2209" s="11">
        <f>IF(($B2210-$B$16)&gt;(0.0417),(VLOOKUP($G2209,'stability from Xu'!$C$2:$K$1021,(ROUND($N$11/5,0)+2),TRUE)), "n/a")</f>
        <v>1.83</v>
      </c>
      <c r="L2209" s="11" t="str">
        <f t="shared" si="69"/>
        <v>NO</v>
      </c>
    </row>
    <row r="2210" spans="1:12" x14ac:dyDescent="0.2">
      <c r="A2210">
        <v>5647</v>
      </c>
      <c r="B2210" s="1">
        <v>42875.195138888892</v>
      </c>
      <c r="C2210">
        <v>8.44</v>
      </c>
      <c r="D2210">
        <v>36.68</v>
      </c>
      <c r="G2210" s="2">
        <f t="shared" si="68"/>
        <v>3.5810454545454546</v>
      </c>
      <c r="K2210" s="11">
        <f>IF(($B2211-$B$16)&gt;(0.0417),(VLOOKUP($G2210,'stability from Xu'!$C$2:$K$1021,(ROUND($N$11/5,0)+2),TRUE)), "n/a")</f>
        <v>1.83</v>
      </c>
      <c r="L2210" s="11" t="str">
        <f t="shared" si="69"/>
        <v>NO</v>
      </c>
    </row>
    <row r="2211" spans="1:12" x14ac:dyDescent="0.2">
      <c r="A2211">
        <v>5648</v>
      </c>
      <c r="B2211" s="1">
        <v>42875.195254629631</v>
      </c>
      <c r="C2211">
        <v>8.41</v>
      </c>
      <c r="D2211">
        <v>36.68</v>
      </c>
      <c r="G2211" s="2">
        <f t="shared" si="68"/>
        <v>3.5810454545454546</v>
      </c>
      <c r="K2211" s="11">
        <f>IF(($B2212-$B$16)&gt;(0.0417),(VLOOKUP($G2211,'stability from Xu'!$C$2:$K$1021,(ROUND($N$11/5,0)+2),TRUE)), "n/a")</f>
        <v>1.83</v>
      </c>
      <c r="L2211" s="11" t="str">
        <f t="shared" si="69"/>
        <v>NO</v>
      </c>
    </row>
    <row r="2212" spans="1:12" x14ac:dyDescent="0.2">
      <c r="A2212">
        <v>5649</v>
      </c>
      <c r="B2212" s="1">
        <v>42875.195370370369</v>
      </c>
      <c r="C2212">
        <v>8.41</v>
      </c>
      <c r="D2212">
        <v>36.770000000000003</v>
      </c>
      <c r="G2212" s="2">
        <f t="shared" si="68"/>
        <v>3.590045454545455</v>
      </c>
      <c r="K2212" s="11">
        <f>IF(($B2213-$B$16)&gt;(0.0417),(VLOOKUP($G2212,'stability from Xu'!$C$2:$K$1021,(ROUND($N$11/5,0)+2),TRUE)), "n/a")</f>
        <v>1.83</v>
      </c>
      <c r="L2212" s="11" t="str">
        <f t="shared" si="69"/>
        <v>NO</v>
      </c>
    </row>
    <row r="2213" spans="1:12" x14ac:dyDescent="0.2">
      <c r="A2213">
        <v>5650</v>
      </c>
      <c r="B2213" s="1">
        <v>42875.195486111108</v>
      </c>
      <c r="C2213">
        <v>8.41</v>
      </c>
      <c r="D2213">
        <v>36.770000000000003</v>
      </c>
      <c r="G2213" s="2">
        <f t="shared" si="68"/>
        <v>3.590045454545455</v>
      </c>
      <c r="K2213" s="11">
        <f>IF(($B2214-$B$16)&gt;(0.0417),(VLOOKUP($G2213,'stability from Xu'!$C$2:$K$1021,(ROUND($N$11/5,0)+2),TRUE)), "n/a")</f>
        <v>1.83</v>
      </c>
      <c r="L2213" s="11" t="str">
        <f t="shared" si="69"/>
        <v>NO</v>
      </c>
    </row>
    <row r="2214" spans="1:12" x14ac:dyDescent="0.2">
      <c r="A2214">
        <v>5651</v>
      </c>
      <c r="B2214" s="1">
        <v>42875.195601851854</v>
      </c>
      <c r="C2214">
        <v>8.3800000000000008</v>
      </c>
      <c r="D2214">
        <v>36.85</v>
      </c>
      <c r="G2214" s="2">
        <f t="shared" si="68"/>
        <v>3.5980454545454545</v>
      </c>
      <c r="K2214" s="11">
        <f>IF(($B2215-$B$16)&gt;(0.0417),(VLOOKUP($G2214,'stability from Xu'!$C$2:$K$1021,(ROUND($N$11/5,0)+2),TRUE)), "n/a")</f>
        <v>1.83</v>
      </c>
      <c r="L2214" s="11" t="str">
        <f t="shared" si="69"/>
        <v>NO</v>
      </c>
    </row>
    <row r="2215" spans="1:12" x14ac:dyDescent="0.2">
      <c r="A2215">
        <v>5652</v>
      </c>
      <c r="B2215" s="1">
        <v>42875.195717592593</v>
      </c>
      <c r="C2215">
        <v>8.3800000000000008</v>
      </c>
      <c r="D2215">
        <v>36.770000000000003</v>
      </c>
      <c r="G2215" s="2">
        <f t="shared" si="68"/>
        <v>3.590045454545455</v>
      </c>
      <c r="K2215" s="11">
        <f>IF(($B2216-$B$16)&gt;(0.0417),(VLOOKUP($G2215,'stability from Xu'!$C$2:$K$1021,(ROUND($N$11/5,0)+2),TRUE)), "n/a")</f>
        <v>1.83</v>
      </c>
      <c r="L2215" s="11" t="str">
        <f t="shared" si="69"/>
        <v>NO</v>
      </c>
    </row>
    <row r="2216" spans="1:12" x14ac:dyDescent="0.2">
      <c r="A2216">
        <v>5653</v>
      </c>
      <c r="B2216" s="1">
        <v>42875.195833333331</v>
      </c>
      <c r="C2216">
        <v>8.3800000000000008</v>
      </c>
      <c r="D2216">
        <v>36.85</v>
      </c>
      <c r="G2216" s="2">
        <f t="shared" si="68"/>
        <v>3.5980454545454545</v>
      </c>
      <c r="K2216" s="11">
        <f>IF(($B2217-$B$16)&gt;(0.0417),(VLOOKUP($G2216,'stability from Xu'!$C$2:$K$1021,(ROUND($N$11/5,0)+2),TRUE)), "n/a")</f>
        <v>1.83</v>
      </c>
      <c r="L2216" s="11" t="str">
        <f t="shared" si="69"/>
        <v>NO</v>
      </c>
    </row>
    <row r="2217" spans="1:12" x14ac:dyDescent="0.2">
      <c r="A2217">
        <v>5654</v>
      </c>
      <c r="B2217" s="1">
        <v>42875.195949074077</v>
      </c>
      <c r="C2217">
        <v>8.3800000000000008</v>
      </c>
      <c r="D2217">
        <v>36.94</v>
      </c>
      <c r="G2217" s="2">
        <f t="shared" si="68"/>
        <v>3.6070454545454544</v>
      </c>
      <c r="K2217" s="11">
        <f>IF(($B2218-$B$16)&gt;(0.0417),(VLOOKUP($G2217,'stability from Xu'!$C$2:$K$1021,(ROUND($N$11/5,0)+2),TRUE)), "n/a")</f>
        <v>1.83</v>
      </c>
      <c r="L2217" s="11" t="str">
        <f t="shared" si="69"/>
        <v>NO</v>
      </c>
    </row>
    <row r="2218" spans="1:12" x14ac:dyDescent="0.2">
      <c r="A2218">
        <v>5655</v>
      </c>
      <c r="B2218" s="1">
        <v>42875.196064814816</v>
      </c>
      <c r="C2218">
        <v>8.34</v>
      </c>
      <c r="D2218">
        <v>36.94</v>
      </c>
      <c r="G2218" s="2">
        <f t="shared" si="68"/>
        <v>3.6070454545454544</v>
      </c>
      <c r="K2218" s="11">
        <f>IF(($B2219-$B$16)&gt;(0.0417),(VLOOKUP($G2218,'stability from Xu'!$C$2:$K$1021,(ROUND($N$11/5,0)+2),TRUE)), "n/a")</f>
        <v>1.83</v>
      </c>
      <c r="L2218" s="11" t="str">
        <f t="shared" si="69"/>
        <v>NO</v>
      </c>
    </row>
    <row r="2219" spans="1:12" x14ac:dyDescent="0.2">
      <c r="A2219">
        <v>5656</v>
      </c>
      <c r="B2219" s="1">
        <v>42875.196180555555</v>
      </c>
      <c r="C2219">
        <v>8.34</v>
      </c>
      <c r="D2219">
        <v>36.94</v>
      </c>
      <c r="G2219" s="2">
        <f t="shared" si="68"/>
        <v>3.6070454545454544</v>
      </c>
      <c r="K2219" s="11">
        <f>IF(($B2220-$B$16)&gt;(0.0417),(VLOOKUP($G2219,'stability from Xu'!$C$2:$K$1021,(ROUND($N$11/5,0)+2),TRUE)), "n/a")</f>
        <v>1.83</v>
      </c>
      <c r="L2219" s="11" t="str">
        <f t="shared" si="69"/>
        <v>NO</v>
      </c>
    </row>
    <row r="2220" spans="1:12" x14ac:dyDescent="0.2">
      <c r="A2220">
        <v>5657</v>
      </c>
      <c r="B2220" s="1">
        <v>42875.196296296293</v>
      </c>
      <c r="C2220">
        <v>8.34</v>
      </c>
      <c r="D2220">
        <v>36.94</v>
      </c>
      <c r="G2220" s="2">
        <f t="shared" si="68"/>
        <v>3.6070454545454544</v>
      </c>
      <c r="K2220" s="11">
        <f>IF(($B2221-$B$16)&gt;(0.0417),(VLOOKUP($G2220,'stability from Xu'!$C$2:$K$1021,(ROUND($N$11/5,0)+2),TRUE)), "n/a")</f>
        <v>1.83</v>
      </c>
      <c r="L2220" s="11" t="str">
        <f t="shared" si="69"/>
        <v>NO</v>
      </c>
    </row>
    <row r="2221" spans="1:12" x14ac:dyDescent="0.2">
      <c r="A2221">
        <v>5658</v>
      </c>
      <c r="B2221" s="1">
        <v>42875.196412037039</v>
      </c>
      <c r="C2221">
        <v>8.31</v>
      </c>
      <c r="D2221">
        <v>37.020000000000003</v>
      </c>
      <c r="G2221" s="2">
        <f t="shared" si="68"/>
        <v>3.6150454545454549</v>
      </c>
      <c r="K2221" s="11">
        <f>IF(($B2222-$B$16)&gt;(0.0417),(VLOOKUP($G2221,'stability from Xu'!$C$2:$K$1021,(ROUND($N$11/5,0)+2),TRUE)), "n/a")</f>
        <v>2.14</v>
      </c>
      <c r="L2221" s="11" t="str">
        <f t="shared" si="69"/>
        <v>NO</v>
      </c>
    </row>
    <row r="2222" spans="1:12" x14ac:dyDescent="0.2">
      <c r="A2222">
        <v>5659</v>
      </c>
      <c r="B2222" s="1">
        <v>42875.196527777778</v>
      </c>
      <c r="C2222">
        <v>8.31</v>
      </c>
      <c r="D2222">
        <v>37.020000000000003</v>
      </c>
      <c r="G2222" s="2">
        <f t="shared" si="68"/>
        <v>3.6150454545454549</v>
      </c>
      <c r="K2222" s="11">
        <f>IF(($B2223-$B$16)&gt;(0.0417),(VLOOKUP($G2222,'stability from Xu'!$C$2:$K$1021,(ROUND($N$11/5,0)+2),TRUE)), "n/a")</f>
        <v>2.14</v>
      </c>
      <c r="L2222" s="11" t="str">
        <f t="shared" si="69"/>
        <v>NO</v>
      </c>
    </row>
    <row r="2223" spans="1:12" x14ac:dyDescent="0.2">
      <c r="A2223">
        <v>5660</v>
      </c>
      <c r="B2223" s="1">
        <v>42875.196643518517</v>
      </c>
      <c r="C2223">
        <v>8.31</v>
      </c>
      <c r="D2223">
        <v>37.020000000000003</v>
      </c>
      <c r="G2223" s="2">
        <f t="shared" si="68"/>
        <v>3.6150454545454549</v>
      </c>
      <c r="K2223" s="11">
        <f>IF(($B2224-$B$16)&gt;(0.0417),(VLOOKUP($G2223,'stability from Xu'!$C$2:$K$1021,(ROUND($N$11/5,0)+2),TRUE)), "n/a")</f>
        <v>2.14</v>
      </c>
      <c r="L2223" s="11" t="str">
        <f t="shared" si="69"/>
        <v>NO</v>
      </c>
    </row>
    <row r="2224" spans="1:12" x14ac:dyDescent="0.2">
      <c r="A2224">
        <v>5661</v>
      </c>
      <c r="B2224" s="1">
        <v>42875.196759259263</v>
      </c>
      <c r="C2224">
        <v>8.31</v>
      </c>
      <c r="D2224">
        <v>37.020000000000003</v>
      </c>
      <c r="G2224" s="2">
        <f t="shared" si="68"/>
        <v>3.6150454545454549</v>
      </c>
      <c r="K2224" s="11">
        <f>IF(($B2225-$B$16)&gt;(0.0417),(VLOOKUP($G2224,'stability from Xu'!$C$2:$K$1021,(ROUND($N$11/5,0)+2),TRUE)), "n/a")</f>
        <v>2.14</v>
      </c>
      <c r="L2224" s="11" t="str">
        <f t="shared" si="69"/>
        <v>NO</v>
      </c>
    </row>
    <row r="2225" spans="1:12" x14ac:dyDescent="0.2">
      <c r="A2225">
        <v>5662</v>
      </c>
      <c r="B2225" s="1">
        <v>42875.196875000001</v>
      </c>
      <c r="C2225">
        <v>8.27</v>
      </c>
      <c r="D2225">
        <v>37.11</v>
      </c>
      <c r="G2225" s="2">
        <f t="shared" si="68"/>
        <v>3.6240454545454543</v>
      </c>
      <c r="K2225" s="11">
        <f>IF(($B2226-$B$16)&gt;(0.0417),(VLOOKUP($G2225,'stability from Xu'!$C$2:$K$1021,(ROUND($N$11/5,0)+2),TRUE)), "n/a")</f>
        <v>2.14</v>
      </c>
      <c r="L2225" s="11" t="str">
        <f t="shared" si="69"/>
        <v>NO</v>
      </c>
    </row>
    <row r="2226" spans="1:12" x14ac:dyDescent="0.2">
      <c r="A2226">
        <v>5663</v>
      </c>
      <c r="B2226" s="1">
        <v>42875.19699074074</v>
      </c>
      <c r="C2226">
        <v>8.27</v>
      </c>
      <c r="D2226">
        <v>37.11</v>
      </c>
      <c r="G2226" s="2">
        <f t="shared" si="68"/>
        <v>3.6240454545454543</v>
      </c>
      <c r="K2226" s="11">
        <f>IF(($B2227-$B$16)&gt;(0.0417),(VLOOKUP($G2226,'stability from Xu'!$C$2:$K$1021,(ROUND($N$11/5,0)+2),TRUE)), "n/a")</f>
        <v>2.14</v>
      </c>
      <c r="L2226" s="11" t="str">
        <f t="shared" si="69"/>
        <v>NO</v>
      </c>
    </row>
    <row r="2227" spans="1:12" x14ac:dyDescent="0.2">
      <c r="A2227">
        <v>5664</v>
      </c>
      <c r="B2227" s="1">
        <v>42875.197106481479</v>
      </c>
      <c r="C2227">
        <v>8.27</v>
      </c>
      <c r="D2227">
        <v>37.11</v>
      </c>
      <c r="G2227" s="2">
        <f t="shared" si="68"/>
        <v>3.6240454545454543</v>
      </c>
      <c r="K2227" s="11">
        <f>IF(($B2228-$B$16)&gt;(0.0417),(VLOOKUP($G2227,'stability from Xu'!$C$2:$K$1021,(ROUND($N$11/5,0)+2),TRUE)), "n/a")</f>
        <v>2.14</v>
      </c>
      <c r="L2227" s="11" t="str">
        <f t="shared" si="69"/>
        <v>NO</v>
      </c>
    </row>
    <row r="2228" spans="1:12" x14ac:dyDescent="0.2">
      <c r="A2228">
        <v>5665</v>
      </c>
      <c r="B2228" s="1">
        <v>42875.197222222225</v>
      </c>
      <c r="C2228">
        <v>8.24</v>
      </c>
      <c r="D2228">
        <v>37.11</v>
      </c>
      <c r="G2228" s="2">
        <f t="shared" si="68"/>
        <v>3.6240454545454543</v>
      </c>
      <c r="K2228" s="11">
        <f>IF(($B2229-$B$16)&gt;(0.0417),(VLOOKUP($G2228,'stability from Xu'!$C$2:$K$1021,(ROUND($N$11/5,0)+2),TRUE)), "n/a")</f>
        <v>2.14</v>
      </c>
      <c r="L2228" s="11" t="str">
        <f t="shared" si="69"/>
        <v>NO</v>
      </c>
    </row>
    <row r="2229" spans="1:12" x14ac:dyDescent="0.2">
      <c r="A2229">
        <v>5666</v>
      </c>
      <c r="B2229" s="1">
        <v>42875.197337962964</v>
      </c>
      <c r="C2229">
        <v>8.24</v>
      </c>
      <c r="D2229">
        <v>37.200000000000003</v>
      </c>
      <c r="G2229" s="2">
        <f t="shared" si="68"/>
        <v>3.6330454545454547</v>
      </c>
      <c r="K2229" s="11">
        <f>IF(($B2230-$B$16)&gt;(0.0417),(VLOOKUP($G2229,'stability from Xu'!$C$2:$K$1021,(ROUND($N$11/5,0)+2),TRUE)), "n/a")</f>
        <v>2.14</v>
      </c>
      <c r="L2229" s="11" t="str">
        <f t="shared" si="69"/>
        <v>NO</v>
      </c>
    </row>
    <row r="2230" spans="1:12" x14ac:dyDescent="0.2">
      <c r="A2230">
        <v>5667</v>
      </c>
      <c r="B2230" s="1">
        <v>42875.197453703702</v>
      </c>
      <c r="C2230">
        <v>8.24</v>
      </c>
      <c r="D2230">
        <v>37.200000000000003</v>
      </c>
      <c r="G2230" s="2">
        <f t="shared" si="68"/>
        <v>3.6330454545454547</v>
      </c>
      <c r="K2230" s="11">
        <f>IF(($B2231-$B$16)&gt;(0.0417),(VLOOKUP($G2230,'stability from Xu'!$C$2:$K$1021,(ROUND($N$11/5,0)+2),TRUE)), "n/a")</f>
        <v>2.14</v>
      </c>
      <c r="L2230" s="11" t="str">
        <f t="shared" si="69"/>
        <v>NO</v>
      </c>
    </row>
    <row r="2231" spans="1:12" x14ac:dyDescent="0.2">
      <c r="A2231">
        <v>5668</v>
      </c>
      <c r="B2231" s="1">
        <v>42875.197569444441</v>
      </c>
      <c r="C2231">
        <v>8.2100000000000009</v>
      </c>
      <c r="D2231">
        <v>37.28</v>
      </c>
      <c r="G2231" s="2">
        <f t="shared" si="68"/>
        <v>3.6410454545454547</v>
      </c>
      <c r="K2231" s="11">
        <f>IF(($B2232-$B$16)&gt;(0.0417),(VLOOKUP($G2231,'stability from Xu'!$C$2:$K$1021,(ROUND($N$11/5,0)+2),TRUE)), "n/a")</f>
        <v>2.14</v>
      </c>
      <c r="L2231" s="11" t="str">
        <f t="shared" si="69"/>
        <v>NO</v>
      </c>
    </row>
    <row r="2232" spans="1:12" x14ac:dyDescent="0.2">
      <c r="A2232">
        <v>5669</v>
      </c>
      <c r="B2232" s="1">
        <v>42875.197685185187</v>
      </c>
      <c r="C2232">
        <v>8.2100000000000009</v>
      </c>
      <c r="D2232">
        <v>37.28</v>
      </c>
      <c r="G2232" s="2">
        <f t="shared" si="68"/>
        <v>3.6410454545454547</v>
      </c>
      <c r="K2232" s="11">
        <f>IF(($B2233-$B$16)&gt;(0.0417),(VLOOKUP($G2232,'stability from Xu'!$C$2:$K$1021,(ROUND($N$11/5,0)+2),TRUE)), "n/a")</f>
        <v>2.14</v>
      </c>
      <c r="L2232" s="11" t="str">
        <f t="shared" si="69"/>
        <v>NO</v>
      </c>
    </row>
    <row r="2233" spans="1:12" x14ac:dyDescent="0.2">
      <c r="A2233">
        <v>5670</v>
      </c>
      <c r="B2233" s="1">
        <v>42875.197800925926</v>
      </c>
      <c r="C2233">
        <v>8.2100000000000009</v>
      </c>
      <c r="D2233">
        <v>37.28</v>
      </c>
      <c r="G2233" s="2">
        <f t="shared" si="68"/>
        <v>3.6410454545454547</v>
      </c>
      <c r="K2233" s="11">
        <f>IF(($B2234-$B$16)&gt;(0.0417),(VLOOKUP($G2233,'stability from Xu'!$C$2:$K$1021,(ROUND($N$11/5,0)+2),TRUE)), "n/a")</f>
        <v>2.14</v>
      </c>
      <c r="L2233" s="11" t="str">
        <f t="shared" si="69"/>
        <v>NO</v>
      </c>
    </row>
    <row r="2234" spans="1:12" x14ac:dyDescent="0.2">
      <c r="A2234">
        <v>5671</v>
      </c>
      <c r="B2234" s="1">
        <v>42875.197916666664</v>
      </c>
      <c r="C2234">
        <v>8.17</v>
      </c>
      <c r="D2234">
        <v>37.28</v>
      </c>
      <c r="G2234" s="2">
        <f t="shared" si="68"/>
        <v>3.6410454545454547</v>
      </c>
      <c r="K2234" s="11">
        <f>IF(($B2235-$B$16)&gt;(0.0417),(VLOOKUP($G2234,'stability from Xu'!$C$2:$K$1021,(ROUND($N$11/5,0)+2),TRUE)), "n/a")</f>
        <v>2.14</v>
      </c>
      <c r="L2234" s="11" t="str">
        <f t="shared" si="69"/>
        <v>NO</v>
      </c>
    </row>
    <row r="2235" spans="1:12" x14ac:dyDescent="0.2">
      <c r="A2235">
        <v>5672</v>
      </c>
      <c r="B2235" s="1">
        <v>42875.19803240741</v>
      </c>
      <c r="C2235">
        <v>8.17</v>
      </c>
      <c r="D2235">
        <v>37.369999999999997</v>
      </c>
      <c r="G2235" s="2">
        <f t="shared" si="68"/>
        <v>3.6500454545454541</v>
      </c>
      <c r="K2235" s="11">
        <f>IF(($B2236-$B$16)&gt;(0.0417),(VLOOKUP($G2235,'stability from Xu'!$C$2:$K$1021,(ROUND($N$11/5,0)+2),TRUE)), "n/a")</f>
        <v>2.14</v>
      </c>
      <c r="L2235" s="11" t="str">
        <f t="shared" si="69"/>
        <v>NO</v>
      </c>
    </row>
    <row r="2236" spans="1:12" x14ac:dyDescent="0.2">
      <c r="A2236">
        <v>5673</v>
      </c>
      <c r="B2236" s="1">
        <v>42875.198148148149</v>
      </c>
      <c r="C2236">
        <v>8.17</v>
      </c>
      <c r="D2236">
        <v>37.369999999999997</v>
      </c>
      <c r="G2236" s="2">
        <f t="shared" si="68"/>
        <v>3.6500454545454541</v>
      </c>
      <c r="K2236" s="11">
        <f>IF(($B2237-$B$16)&gt;(0.0417),(VLOOKUP($G2236,'stability from Xu'!$C$2:$K$1021,(ROUND($N$11/5,0)+2),TRUE)), "n/a")</f>
        <v>2.14</v>
      </c>
      <c r="L2236" s="11" t="str">
        <f t="shared" si="69"/>
        <v>NO</v>
      </c>
    </row>
    <row r="2237" spans="1:12" x14ac:dyDescent="0.2">
      <c r="A2237">
        <v>5674</v>
      </c>
      <c r="B2237" s="1">
        <v>42875.198263888888</v>
      </c>
      <c r="C2237">
        <v>8.17</v>
      </c>
      <c r="D2237">
        <v>37.450000000000003</v>
      </c>
      <c r="G2237" s="2">
        <f t="shared" si="68"/>
        <v>3.6580454545454546</v>
      </c>
      <c r="K2237" s="11">
        <f>IF(($B2238-$B$16)&gt;(0.0417),(VLOOKUP($G2237,'stability from Xu'!$C$2:$K$1021,(ROUND($N$11/5,0)+2),TRUE)), "n/a")</f>
        <v>2.14</v>
      </c>
      <c r="L2237" s="11" t="str">
        <f t="shared" si="69"/>
        <v>NO</v>
      </c>
    </row>
    <row r="2238" spans="1:12" x14ac:dyDescent="0.2">
      <c r="A2238">
        <v>5675</v>
      </c>
      <c r="B2238" s="1">
        <v>42875.198379629626</v>
      </c>
      <c r="C2238">
        <v>8.14</v>
      </c>
      <c r="D2238">
        <v>37.450000000000003</v>
      </c>
      <c r="G2238" s="2">
        <f t="shared" si="68"/>
        <v>3.6580454545454546</v>
      </c>
      <c r="K2238" s="11">
        <f>IF(($B2239-$B$16)&gt;(0.0417),(VLOOKUP($G2238,'stability from Xu'!$C$2:$K$1021,(ROUND($N$11/5,0)+2),TRUE)), "n/a")</f>
        <v>2.14</v>
      </c>
      <c r="L2238" s="11" t="str">
        <f t="shared" si="69"/>
        <v>NO</v>
      </c>
    </row>
    <row r="2239" spans="1:12" x14ac:dyDescent="0.2">
      <c r="A2239">
        <v>5676</v>
      </c>
      <c r="B2239" s="1">
        <v>42875.198495370372</v>
      </c>
      <c r="C2239">
        <v>8.14</v>
      </c>
      <c r="D2239">
        <v>37.369999999999997</v>
      </c>
      <c r="G2239" s="2">
        <f t="shared" si="68"/>
        <v>3.6500454545454541</v>
      </c>
      <c r="K2239" s="11">
        <f>IF(($B2240-$B$16)&gt;(0.0417),(VLOOKUP($G2239,'stability from Xu'!$C$2:$K$1021,(ROUND($N$11/5,0)+2),TRUE)), "n/a")</f>
        <v>2.14</v>
      </c>
      <c r="L2239" s="11" t="str">
        <f t="shared" si="69"/>
        <v>NO</v>
      </c>
    </row>
    <row r="2240" spans="1:12" x14ac:dyDescent="0.2">
      <c r="A2240">
        <v>5677</v>
      </c>
      <c r="B2240" s="1">
        <v>42875.198611111111</v>
      </c>
      <c r="C2240">
        <v>8.14</v>
      </c>
      <c r="D2240">
        <v>37.450000000000003</v>
      </c>
      <c r="G2240" s="2">
        <f t="shared" si="68"/>
        <v>3.6580454545454546</v>
      </c>
      <c r="K2240" s="11">
        <f>IF(($B2241-$B$16)&gt;(0.0417),(VLOOKUP($G2240,'stability from Xu'!$C$2:$K$1021,(ROUND($N$11/5,0)+2),TRUE)), "n/a")</f>
        <v>2.14</v>
      </c>
      <c r="L2240" s="11" t="str">
        <f t="shared" si="69"/>
        <v>NO</v>
      </c>
    </row>
    <row r="2241" spans="1:12" x14ac:dyDescent="0.2">
      <c r="A2241">
        <v>5678</v>
      </c>
      <c r="B2241" s="1">
        <v>42875.19872685185</v>
      </c>
      <c r="C2241">
        <v>8.14</v>
      </c>
      <c r="D2241">
        <v>37.54</v>
      </c>
      <c r="G2241" s="2">
        <f t="shared" si="68"/>
        <v>3.6670454545454545</v>
      </c>
      <c r="K2241" s="11">
        <f>IF(($B2242-$B$16)&gt;(0.0417),(VLOOKUP($G2241,'stability from Xu'!$C$2:$K$1021,(ROUND($N$11/5,0)+2),TRUE)), "n/a")</f>
        <v>2.14</v>
      </c>
      <c r="L2241" s="11" t="str">
        <f t="shared" si="69"/>
        <v>NO</v>
      </c>
    </row>
    <row r="2242" spans="1:12" x14ac:dyDescent="0.2">
      <c r="A2242">
        <v>5679</v>
      </c>
      <c r="B2242" s="1">
        <v>42875.198842592596</v>
      </c>
      <c r="C2242">
        <v>8.1</v>
      </c>
      <c r="D2242">
        <v>37.54</v>
      </c>
      <c r="G2242" s="2">
        <f t="shared" si="68"/>
        <v>3.6670454545454545</v>
      </c>
      <c r="K2242" s="11">
        <f>IF(($B2243-$B$16)&gt;(0.0417),(VLOOKUP($G2242,'stability from Xu'!$C$2:$K$1021,(ROUND($N$11/5,0)+2),TRUE)), "n/a")</f>
        <v>2.14</v>
      </c>
      <c r="L2242" s="11" t="str">
        <f t="shared" si="69"/>
        <v>NO</v>
      </c>
    </row>
    <row r="2243" spans="1:12" x14ac:dyDescent="0.2">
      <c r="A2243">
        <v>5680</v>
      </c>
      <c r="B2243" s="1">
        <v>42875.198958333334</v>
      </c>
      <c r="C2243">
        <v>8.1</v>
      </c>
      <c r="D2243">
        <v>37.54</v>
      </c>
      <c r="G2243" s="2">
        <f t="shared" si="68"/>
        <v>3.6670454545454545</v>
      </c>
      <c r="K2243" s="11">
        <f>IF(($B2244-$B$16)&gt;(0.0417),(VLOOKUP($G2243,'stability from Xu'!$C$2:$K$1021,(ROUND($N$11/5,0)+2),TRUE)), "n/a")</f>
        <v>2.14</v>
      </c>
      <c r="L2243" s="11" t="str">
        <f t="shared" si="69"/>
        <v>NO</v>
      </c>
    </row>
    <row r="2244" spans="1:12" x14ac:dyDescent="0.2">
      <c r="A2244">
        <v>5681</v>
      </c>
      <c r="B2244" s="1">
        <v>42875.199074074073</v>
      </c>
      <c r="C2244">
        <v>8.1</v>
      </c>
      <c r="D2244">
        <v>37.630000000000003</v>
      </c>
      <c r="G2244" s="2">
        <f t="shared" si="68"/>
        <v>3.6760454545454548</v>
      </c>
      <c r="K2244" s="11">
        <f>IF(($B2245-$B$16)&gt;(0.0417),(VLOOKUP($G2244,'stability from Xu'!$C$2:$K$1021,(ROUND($N$11/5,0)+2),TRUE)), "n/a")</f>
        <v>2.14</v>
      </c>
      <c r="L2244" s="11" t="str">
        <f t="shared" si="69"/>
        <v>NO</v>
      </c>
    </row>
    <row r="2245" spans="1:12" x14ac:dyDescent="0.2">
      <c r="A2245">
        <v>5682</v>
      </c>
      <c r="B2245" s="1">
        <v>42875.199189814812</v>
      </c>
      <c r="C2245">
        <v>8.1</v>
      </c>
      <c r="D2245">
        <v>37.630000000000003</v>
      </c>
      <c r="G2245" s="2">
        <f t="shared" si="68"/>
        <v>3.6760454545454548</v>
      </c>
      <c r="K2245" s="11">
        <f>IF(($B2246-$B$16)&gt;(0.0417),(VLOOKUP($G2245,'stability from Xu'!$C$2:$K$1021,(ROUND($N$11/5,0)+2),TRUE)), "n/a")</f>
        <v>2.14</v>
      </c>
      <c r="L2245" s="11" t="str">
        <f t="shared" si="69"/>
        <v>NO</v>
      </c>
    </row>
    <row r="2246" spans="1:12" x14ac:dyDescent="0.2">
      <c r="A2246">
        <v>5683</v>
      </c>
      <c r="B2246" s="1">
        <v>42875.199305555558</v>
      </c>
      <c r="C2246">
        <v>8.07</v>
      </c>
      <c r="D2246">
        <v>37.630000000000003</v>
      </c>
      <c r="G2246" s="2">
        <f t="shared" si="68"/>
        <v>3.6760454545454548</v>
      </c>
      <c r="K2246" s="11">
        <f>IF(($B2247-$B$16)&gt;(0.0417),(VLOOKUP($G2246,'stability from Xu'!$C$2:$K$1021,(ROUND($N$11/5,0)+2),TRUE)), "n/a")</f>
        <v>2.14</v>
      </c>
      <c r="L2246" s="11" t="str">
        <f t="shared" si="69"/>
        <v>NO</v>
      </c>
    </row>
    <row r="2247" spans="1:12" x14ac:dyDescent="0.2">
      <c r="A2247">
        <v>5684</v>
      </c>
      <c r="B2247" s="1">
        <v>42875.199421296296</v>
      </c>
      <c r="C2247">
        <v>8.07</v>
      </c>
      <c r="D2247">
        <v>37.54</v>
      </c>
      <c r="G2247" s="2">
        <f t="shared" si="68"/>
        <v>3.6670454545454545</v>
      </c>
      <c r="K2247" s="11">
        <f>IF(($B2248-$B$16)&gt;(0.0417),(VLOOKUP($G2247,'stability from Xu'!$C$2:$K$1021,(ROUND($N$11/5,0)+2),TRUE)), "n/a")</f>
        <v>2.14</v>
      </c>
      <c r="L2247" s="11" t="str">
        <f t="shared" si="69"/>
        <v>NO</v>
      </c>
    </row>
    <row r="2248" spans="1:12" x14ac:dyDescent="0.2">
      <c r="A2248">
        <v>5685</v>
      </c>
      <c r="B2248" s="1">
        <v>42875.199537037035</v>
      </c>
      <c r="C2248">
        <v>8.07</v>
      </c>
      <c r="D2248">
        <v>37.630000000000003</v>
      </c>
      <c r="G2248" s="2">
        <f t="shared" si="68"/>
        <v>3.6760454545454548</v>
      </c>
      <c r="K2248" s="11">
        <f>IF(($B2249-$B$16)&gt;(0.0417),(VLOOKUP($G2248,'stability from Xu'!$C$2:$K$1021,(ROUND($N$11/5,0)+2),TRUE)), "n/a")</f>
        <v>2.14</v>
      </c>
      <c r="L2248" s="11" t="str">
        <f t="shared" si="69"/>
        <v>NO</v>
      </c>
    </row>
    <row r="2249" spans="1:12" x14ac:dyDescent="0.2">
      <c r="A2249">
        <v>5686</v>
      </c>
      <c r="B2249" s="1">
        <v>42875.199652777781</v>
      </c>
      <c r="C2249">
        <v>8.0399999999999991</v>
      </c>
      <c r="D2249">
        <v>37.71</v>
      </c>
      <c r="G2249" s="2">
        <f t="shared" si="68"/>
        <v>3.6840454545454544</v>
      </c>
      <c r="K2249" s="11">
        <f>IF(($B2250-$B$16)&gt;(0.0417),(VLOOKUP($G2249,'stability from Xu'!$C$2:$K$1021,(ROUND($N$11/5,0)+2),TRUE)), "n/a")</f>
        <v>2.14</v>
      </c>
      <c r="L2249" s="11" t="str">
        <f t="shared" si="69"/>
        <v>NO</v>
      </c>
    </row>
    <row r="2250" spans="1:12" x14ac:dyDescent="0.2">
      <c r="A2250">
        <v>5687</v>
      </c>
      <c r="B2250" s="1">
        <v>42875.19976851852</v>
      </c>
      <c r="C2250">
        <v>8.0399999999999991</v>
      </c>
      <c r="D2250">
        <v>37.71</v>
      </c>
      <c r="G2250" s="2">
        <f t="shared" si="68"/>
        <v>3.6840454545454544</v>
      </c>
      <c r="K2250" s="11">
        <f>IF(($B2251-$B$16)&gt;(0.0417),(VLOOKUP($G2250,'stability from Xu'!$C$2:$K$1021,(ROUND($N$11/5,0)+2),TRUE)), "n/a")</f>
        <v>2.14</v>
      </c>
      <c r="L2250" s="11" t="str">
        <f t="shared" si="69"/>
        <v>NO</v>
      </c>
    </row>
    <row r="2251" spans="1:12" x14ac:dyDescent="0.2">
      <c r="A2251">
        <v>5688</v>
      </c>
      <c r="B2251" s="1">
        <v>42875.199884259258</v>
      </c>
      <c r="C2251">
        <v>8.0399999999999991</v>
      </c>
      <c r="D2251">
        <v>37.71</v>
      </c>
      <c r="G2251" s="2">
        <f t="shared" si="68"/>
        <v>3.6840454545454544</v>
      </c>
      <c r="K2251" s="11">
        <f>IF(($B2252-$B$16)&gt;(0.0417),(VLOOKUP($G2251,'stability from Xu'!$C$2:$K$1021,(ROUND($N$11/5,0)+2),TRUE)), "n/a")</f>
        <v>2.14</v>
      </c>
      <c r="L2251" s="11" t="str">
        <f t="shared" si="69"/>
        <v>NO</v>
      </c>
    </row>
    <row r="2252" spans="1:12" x14ac:dyDescent="0.2">
      <c r="A2252">
        <v>5689</v>
      </c>
      <c r="B2252" s="1">
        <v>42875.199999999997</v>
      </c>
      <c r="C2252">
        <v>8.0399999999999991</v>
      </c>
      <c r="D2252">
        <v>37.71</v>
      </c>
      <c r="G2252" s="2">
        <f t="shared" si="68"/>
        <v>3.6840454545454544</v>
      </c>
      <c r="K2252" s="11">
        <f>IF(($B2253-$B$16)&gt;(0.0417),(VLOOKUP($G2252,'stability from Xu'!$C$2:$K$1021,(ROUND($N$11/5,0)+2),TRUE)), "n/a")</f>
        <v>2.14</v>
      </c>
      <c r="L2252" s="11" t="str">
        <f t="shared" si="69"/>
        <v>NO</v>
      </c>
    </row>
    <row r="2253" spans="1:12" x14ac:dyDescent="0.2">
      <c r="A2253">
        <v>5690</v>
      </c>
      <c r="B2253" s="1">
        <v>42875.200115740743</v>
      </c>
      <c r="C2253">
        <v>8</v>
      </c>
      <c r="D2253">
        <v>37.71</v>
      </c>
      <c r="G2253" s="2">
        <f t="shared" si="68"/>
        <v>3.6840454545454544</v>
      </c>
      <c r="K2253" s="11">
        <f>IF(($B2254-$B$16)&gt;(0.0417),(VLOOKUP($G2253,'stability from Xu'!$C$2:$K$1021,(ROUND($N$11/5,0)+2),TRUE)), "n/a")</f>
        <v>2.14</v>
      </c>
      <c r="L2253" s="11" t="str">
        <f t="shared" si="69"/>
        <v>NO</v>
      </c>
    </row>
    <row r="2254" spans="1:12" x14ac:dyDescent="0.2">
      <c r="A2254">
        <v>5691</v>
      </c>
      <c r="B2254" s="1">
        <v>42875.200231481482</v>
      </c>
      <c r="C2254">
        <v>8</v>
      </c>
      <c r="D2254">
        <v>37.799999999999997</v>
      </c>
      <c r="G2254" s="2">
        <f t="shared" si="68"/>
        <v>3.6930454545454543</v>
      </c>
      <c r="K2254" s="11">
        <f>IF(($B2255-$B$16)&gt;(0.0417),(VLOOKUP($G2254,'stability from Xu'!$C$2:$K$1021,(ROUND($N$11/5,0)+2),TRUE)), "n/a")</f>
        <v>2.14</v>
      </c>
      <c r="L2254" s="11" t="str">
        <f t="shared" si="69"/>
        <v>NO</v>
      </c>
    </row>
    <row r="2255" spans="1:12" x14ac:dyDescent="0.2">
      <c r="A2255">
        <v>5692</v>
      </c>
      <c r="B2255" s="1">
        <v>42875.20034722222</v>
      </c>
      <c r="C2255">
        <v>8</v>
      </c>
      <c r="D2255">
        <v>37.880000000000003</v>
      </c>
      <c r="G2255" s="2">
        <f t="shared" si="68"/>
        <v>3.7010454545454547</v>
      </c>
      <c r="K2255" s="11">
        <f>IF(($B2256-$B$16)&gt;(0.0417),(VLOOKUP($G2255,'stability from Xu'!$C$2:$K$1021,(ROUND($N$11/5,0)+2),TRUE)), "n/a")</f>
        <v>2.14</v>
      </c>
      <c r="L2255" s="11" t="str">
        <f t="shared" si="69"/>
        <v>NO</v>
      </c>
    </row>
    <row r="2256" spans="1:12" x14ac:dyDescent="0.2">
      <c r="A2256">
        <v>5693</v>
      </c>
      <c r="B2256" s="1">
        <v>42875.200462962966</v>
      </c>
      <c r="C2256">
        <v>7.97</v>
      </c>
      <c r="D2256">
        <v>37.89</v>
      </c>
      <c r="G2256" s="2">
        <f t="shared" ref="G2256:G2319" si="70">(D2256/10-$G$7)*$G$8</f>
        <v>3.7020454545454546</v>
      </c>
      <c r="K2256" s="11">
        <f>IF(($B2257-$B$16)&gt;(0.0417),(VLOOKUP($G2256,'stability from Xu'!$C$2:$K$1021,(ROUND($N$11/5,0)+2),TRUE)), "n/a")</f>
        <v>2.14</v>
      </c>
      <c r="L2256" s="11" t="str">
        <f t="shared" ref="L2256:L2319" si="71">IF($K2256="N/A", "-",IF(C2256&gt;K2256,"NO","Yes"))</f>
        <v>NO</v>
      </c>
    </row>
    <row r="2257" spans="1:12" x14ac:dyDescent="0.2">
      <c r="A2257">
        <v>5694</v>
      </c>
      <c r="B2257" s="1">
        <v>42875.200578703705</v>
      </c>
      <c r="C2257">
        <v>7.97</v>
      </c>
      <c r="D2257">
        <v>37.89</v>
      </c>
      <c r="G2257" s="2">
        <f t="shared" si="70"/>
        <v>3.7020454545454546</v>
      </c>
      <c r="K2257" s="11">
        <f>IF(($B2258-$B$16)&gt;(0.0417),(VLOOKUP($G2257,'stability from Xu'!$C$2:$K$1021,(ROUND($N$11/5,0)+2),TRUE)), "n/a")</f>
        <v>2.14</v>
      </c>
      <c r="L2257" s="11" t="str">
        <f t="shared" si="71"/>
        <v>NO</v>
      </c>
    </row>
    <row r="2258" spans="1:12" x14ac:dyDescent="0.2">
      <c r="A2258">
        <v>5695</v>
      </c>
      <c r="B2258" s="1">
        <v>42875.200694444444</v>
      </c>
      <c r="C2258">
        <v>7.97</v>
      </c>
      <c r="D2258">
        <v>37.89</v>
      </c>
      <c r="G2258" s="2">
        <f t="shared" si="70"/>
        <v>3.7020454545454546</v>
      </c>
      <c r="K2258" s="11">
        <f>IF(($B2259-$B$16)&gt;(0.0417),(VLOOKUP($G2258,'stability from Xu'!$C$2:$K$1021,(ROUND($N$11/5,0)+2),TRUE)), "n/a")</f>
        <v>2.14</v>
      </c>
      <c r="L2258" s="11" t="str">
        <f t="shared" si="71"/>
        <v>NO</v>
      </c>
    </row>
    <row r="2259" spans="1:12" x14ac:dyDescent="0.2">
      <c r="A2259">
        <v>5696</v>
      </c>
      <c r="B2259" s="1">
        <v>42875.200810185182</v>
      </c>
      <c r="C2259">
        <v>7.97</v>
      </c>
      <c r="D2259">
        <v>37.89</v>
      </c>
      <c r="G2259" s="2">
        <f t="shared" si="70"/>
        <v>3.7020454545454546</v>
      </c>
      <c r="K2259" s="11">
        <f>IF(($B2260-$B$16)&gt;(0.0417),(VLOOKUP($G2259,'stability from Xu'!$C$2:$K$1021,(ROUND($N$11/5,0)+2),TRUE)), "n/a")</f>
        <v>2.14</v>
      </c>
      <c r="L2259" s="11" t="str">
        <f t="shared" si="71"/>
        <v>NO</v>
      </c>
    </row>
    <row r="2260" spans="1:12" x14ac:dyDescent="0.2">
      <c r="A2260">
        <v>5697</v>
      </c>
      <c r="B2260" s="1">
        <v>42875.200925925928</v>
      </c>
      <c r="C2260">
        <v>7.97</v>
      </c>
      <c r="D2260">
        <v>37.97</v>
      </c>
      <c r="G2260" s="2">
        <f t="shared" si="70"/>
        <v>3.7100454545454542</v>
      </c>
      <c r="K2260" s="11">
        <f>IF(($B2261-$B$16)&gt;(0.0417),(VLOOKUP($G2260,'stability from Xu'!$C$2:$K$1021,(ROUND($N$11/5,0)+2),TRUE)), "n/a")</f>
        <v>2.14</v>
      </c>
      <c r="L2260" s="11" t="str">
        <f t="shared" si="71"/>
        <v>NO</v>
      </c>
    </row>
    <row r="2261" spans="1:12" x14ac:dyDescent="0.2">
      <c r="A2261">
        <v>5698</v>
      </c>
      <c r="B2261" s="1">
        <v>42875.201041666667</v>
      </c>
      <c r="C2261">
        <v>7.93</v>
      </c>
      <c r="D2261">
        <v>37.97</v>
      </c>
      <c r="G2261" s="2">
        <f t="shared" si="70"/>
        <v>3.7100454545454542</v>
      </c>
      <c r="K2261" s="11">
        <f>IF(($B2262-$B$16)&gt;(0.0417),(VLOOKUP($G2261,'stability from Xu'!$C$2:$K$1021,(ROUND($N$11/5,0)+2),TRUE)), "n/a")</f>
        <v>2.14</v>
      </c>
      <c r="L2261" s="11" t="str">
        <f t="shared" si="71"/>
        <v>NO</v>
      </c>
    </row>
    <row r="2262" spans="1:12" x14ac:dyDescent="0.2">
      <c r="A2262">
        <v>5699</v>
      </c>
      <c r="B2262" s="1">
        <v>42875.201157407406</v>
      </c>
      <c r="C2262">
        <v>7.93</v>
      </c>
      <c r="D2262">
        <v>37.97</v>
      </c>
      <c r="G2262" s="2">
        <f t="shared" si="70"/>
        <v>3.7100454545454542</v>
      </c>
      <c r="K2262" s="11">
        <f>IF(($B2263-$B$16)&gt;(0.0417),(VLOOKUP($G2262,'stability from Xu'!$C$2:$K$1021,(ROUND($N$11/5,0)+2),TRUE)), "n/a")</f>
        <v>2.14</v>
      </c>
      <c r="L2262" s="11" t="str">
        <f t="shared" si="71"/>
        <v>NO</v>
      </c>
    </row>
    <row r="2263" spans="1:12" x14ac:dyDescent="0.2">
      <c r="A2263">
        <v>5700</v>
      </c>
      <c r="B2263" s="1">
        <v>42875.201273148145</v>
      </c>
      <c r="C2263">
        <v>7.93</v>
      </c>
      <c r="D2263">
        <v>38.06</v>
      </c>
      <c r="G2263" s="2">
        <f t="shared" si="70"/>
        <v>3.7190454545454545</v>
      </c>
      <c r="K2263" s="11">
        <f>IF(($B2264-$B$16)&gt;(0.0417),(VLOOKUP($G2263,'stability from Xu'!$C$2:$K$1021,(ROUND($N$11/5,0)+2),TRUE)), "n/a")</f>
        <v>2.14</v>
      </c>
      <c r="L2263" s="11" t="str">
        <f t="shared" si="71"/>
        <v>NO</v>
      </c>
    </row>
    <row r="2264" spans="1:12" x14ac:dyDescent="0.2">
      <c r="A2264">
        <v>5701</v>
      </c>
      <c r="B2264" s="1">
        <v>42875.201388888891</v>
      </c>
      <c r="C2264">
        <v>7.93</v>
      </c>
      <c r="D2264">
        <v>38.06</v>
      </c>
      <c r="G2264" s="2">
        <f t="shared" si="70"/>
        <v>3.7190454545454545</v>
      </c>
      <c r="K2264" s="11">
        <f>IF(($B2265-$B$16)&gt;(0.0417),(VLOOKUP($G2264,'stability from Xu'!$C$2:$K$1021,(ROUND($N$11/5,0)+2),TRUE)), "n/a")</f>
        <v>2.14</v>
      </c>
      <c r="L2264" s="11" t="str">
        <f t="shared" si="71"/>
        <v>NO</v>
      </c>
    </row>
    <row r="2265" spans="1:12" x14ac:dyDescent="0.2">
      <c r="A2265">
        <v>5702</v>
      </c>
      <c r="B2265" s="1">
        <v>42875.201504629629</v>
      </c>
      <c r="C2265">
        <v>7.93</v>
      </c>
      <c r="D2265">
        <v>38.06</v>
      </c>
      <c r="G2265" s="2">
        <f t="shared" si="70"/>
        <v>3.7190454545454545</v>
      </c>
      <c r="K2265" s="11">
        <f>IF(($B2266-$B$16)&gt;(0.0417),(VLOOKUP($G2265,'stability from Xu'!$C$2:$K$1021,(ROUND($N$11/5,0)+2),TRUE)), "n/a")</f>
        <v>2.14</v>
      </c>
      <c r="L2265" s="11" t="str">
        <f t="shared" si="71"/>
        <v>NO</v>
      </c>
    </row>
    <row r="2266" spans="1:12" x14ac:dyDescent="0.2">
      <c r="A2266">
        <v>5703</v>
      </c>
      <c r="B2266" s="1">
        <v>42875.201620370368</v>
      </c>
      <c r="C2266">
        <v>7.9</v>
      </c>
      <c r="D2266">
        <v>38.06</v>
      </c>
      <c r="G2266" s="2">
        <f t="shared" si="70"/>
        <v>3.7190454545454545</v>
      </c>
      <c r="K2266" s="11">
        <f>IF(($B2267-$B$16)&gt;(0.0417),(VLOOKUP($G2266,'stability from Xu'!$C$2:$K$1021,(ROUND($N$11/5,0)+2),TRUE)), "n/a")</f>
        <v>2.14</v>
      </c>
      <c r="L2266" s="11" t="str">
        <f t="shared" si="71"/>
        <v>NO</v>
      </c>
    </row>
    <row r="2267" spans="1:12" x14ac:dyDescent="0.2">
      <c r="A2267">
        <v>5704</v>
      </c>
      <c r="B2267" s="1">
        <v>42875.201736111114</v>
      </c>
      <c r="C2267">
        <v>7.9</v>
      </c>
      <c r="D2267">
        <v>38.14</v>
      </c>
      <c r="G2267" s="2">
        <f t="shared" si="70"/>
        <v>3.7270454545454546</v>
      </c>
      <c r="K2267" s="11">
        <f>IF(($B2268-$B$16)&gt;(0.0417),(VLOOKUP($G2267,'stability from Xu'!$C$2:$K$1021,(ROUND($N$11/5,0)+2),TRUE)), "n/a")</f>
        <v>2.44</v>
      </c>
      <c r="L2267" s="11" t="str">
        <f t="shared" si="71"/>
        <v>NO</v>
      </c>
    </row>
    <row r="2268" spans="1:12" x14ac:dyDescent="0.2">
      <c r="A2268">
        <v>5705</v>
      </c>
      <c r="B2268" s="1">
        <v>42875.201851851853</v>
      </c>
      <c r="C2268">
        <v>7.9</v>
      </c>
      <c r="D2268">
        <v>38.14</v>
      </c>
      <c r="G2268" s="2">
        <f t="shared" si="70"/>
        <v>3.7270454545454546</v>
      </c>
      <c r="K2268" s="11">
        <f>IF(($B2269-$B$16)&gt;(0.0417),(VLOOKUP($G2268,'stability from Xu'!$C$2:$K$1021,(ROUND($N$11/5,0)+2),TRUE)), "n/a")</f>
        <v>2.44</v>
      </c>
      <c r="L2268" s="11" t="str">
        <f t="shared" si="71"/>
        <v>NO</v>
      </c>
    </row>
    <row r="2269" spans="1:12" x14ac:dyDescent="0.2">
      <c r="A2269">
        <v>5706</v>
      </c>
      <c r="B2269" s="1">
        <v>42875.201967592591</v>
      </c>
      <c r="C2269">
        <v>7.9</v>
      </c>
      <c r="D2269">
        <v>38.14</v>
      </c>
      <c r="G2269" s="2">
        <f t="shared" si="70"/>
        <v>3.7270454545454546</v>
      </c>
      <c r="K2269" s="11">
        <f>IF(($B2270-$B$16)&gt;(0.0417),(VLOOKUP($G2269,'stability from Xu'!$C$2:$K$1021,(ROUND($N$11/5,0)+2),TRUE)), "n/a")</f>
        <v>2.44</v>
      </c>
      <c r="L2269" s="11" t="str">
        <f t="shared" si="71"/>
        <v>NO</v>
      </c>
    </row>
    <row r="2270" spans="1:12" x14ac:dyDescent="0.2">
      <c r="A2270">
        <v>5707</v>
      </c>
      <c r="B2270" s="1">
        <v>42875.20208333333</v>
      </c>
      <c r="C2270">
        <v>7.9</v>
      </c>
      <c r="D2270">
        <v>38.14</v>
      </c>
      <c r="G2270" s="2">
        <f t="shared" si="70"/>
        <v>3.7270454545454546</v>
      </c>
      <c r="K2270" s="11">
        <f>IF(($B2271-$B$16)&gt;(0.0417),(VLOOKUP($G2270,'stability from Xu'!$C$2:$K$1021,(ROUND($N$11/5,0)+2),TRUE)), "n/a")</f>
        <v>2.44</v>
      </c>
      <c r="L2270" s="11" t="str">
        <f t="shared" si="71"/>
        <v>NO</v>
      </c>
    </row>
    <row r="2271" spans="1:12" x14ac:dyDescent="0.2">
      <c r="A2271">
        <v>5708</v>
      </c>
      <c r="B2271" s="1">
        <v>42875.202199074076</v>
      </c>
      <c r="C2271">
        <v>7.87</v>
      </c>
      <c r="D2271">
        <v>38.229999999999997</v>
      </c>
      <c r="G2271" s="2">
        <f t="shared" si="70"/>
        <v>3.736045454545454</v>
      </c>
      <c r="K2271" s="11">
        <f>IF(($B2272-$B$16)&gt;(0.0417),(VLOOKUP($G2271,'stability from Xu'!$C$2:$K$1021,(ROUND($N$11/5,0)+2),TRUE)), "n/a")</f>
        <v>2.44</v>
      </c>
      <c r="L2271" s="11" t="str">
        <f t="shared" si="71"/>
        <v>NO</v>
      </c>
    </row>
    <row r="2272" spans="1:12" x14ac:dyDescent="0.2">
      <c r="A2272">
        <v>5709</v>
      </c>
      <c r="B2272" s="1">
        <v>42875.202314814815</v>
      </c>
      <c r="C2272">
        <v>7.87</v>
      </c>
      <c r="D2272">
        <v>38.14</v>
      </c>
      <c r="G2272" s="2">
        <f t="shared" si="70"/>
        <v>3.7270454545454546</v>
      </c>
      <c r="K2272" s="11">
        <f>IF(($B2273-$B$16)&gt;(0.0417),(VLOOKUP($G2272,'stability from Xu'!$C$2:$K$1021,(ROUND($N$11/5,0)+2),TRUE)), "n/a")</f>
        <v>2.44</v>
      </c>
      <c r="L2272" s="11" t="str">
        <f t="shared" si="71"/>
        <v>NO</v>
      </c>
    </row>
    <row r="2273" spans="1:12" x14ac:dyDescent="0.2">
      <c r="A2273">
        <v>5710</v>
      </c>
      <c r="B2273" s="1">
        <v>42875.202430555553</v>
      </c>
      <c r="C2273">
        <v>7.87</v>
      </c>
      <c r="D2273">
        <v>38.229999999999997</v>
      </c>
      <c r="G2273" s="2">
        <f t="shared" si="70"/>
        <v>3.736045454545454</v>
      </c>
      <c r="K2273" s="11">
        <f>IF(($B2274-$B$16)&gt;(0.0417),(VLOOKUP($G2273,'stability from Xu'!$C$2:$K$1021,(ROUND($N$11/5,0)+2),TRUE)), "n/a")</f>
        <v>2.44</v>
      </c>
      <c r="L2273" s="11" t="str">
        <f t="shared" si="71"/>
        <v>NO</v>
      </c>
    </row>
    <row r="2274" spans="1:12" x14ac:dyDescent="0.2">
      <c r="A2274">
        <v>5711</v>
      </c>
      <c r="B2274" s="1">
        <v>42875.202546296299</v>
      </c>
      <c r="C2274">
        <v>7.87</v>
      </c>
      <c r="D2274">
        <v>38.229999999999997</v>
      </c>
      <c r="G2274" s="2">
        <f t="shared" si="70"/>
        <v>3.736045454545454</v>
      </c>
      <c r="K2274" s="11">
        <f>IF(($B2275-$B$16)&gt;(0.0417),(VLOOKUP($G2274,'stability from Xu'!$C$2:$K$1021,(ROUND($N$11/5,0)+2),TRUE)), "n/a")</f>
        <v>2.44</v>
      </c>
      <c r="L2274" s="11" t="str">
        <f t="shared" si="71"/>
        <v>NO</v>
      </c>
    </row>
    <row r="2275" spans="1:12" x14ac:dyDescent="0.2">
      <c r="A2275">
        <v>5712</v>
      </c>
      <c r="B2275" s="1">
        <v>42875.202662037038</v>
      </c>
      <c r="C2275">
        <v>7.83</v>
      </c>
      <c r="D2275">
        <v>38.229999999999997</v>
      </c>
      <c r="G2275" s="2">
        <f t="shared" si="70"/>
        <v>3.736045454545454</v>
      </c>
      <c r="K2275" s="11">
        <f>IF(($B2276-$B$16)&gt;(0.0417),(VLOOKUP($G2275,'stability from Xu'!$C$2:$K$1021,(ROUND($N$11/5,0)+2),TRUE)), "n/a")</f>
        <v>2.44</v>
      </c>
      <c r="L2275" s="11" t="str">
        <f t="shared" si="71"/>
        <v>NO</v>
      </c>
    </row>
    <row r="2276" spans="1:12" x14ac:dyDescent="0.2">
      <c r="A2276">
        <v>5713</v>
      </c>
      <c r="B2276" s="1">
        <v>42875.202777777777</v>
      </c>
      <c r="C2276">
        <v>7.83</v>
      </c>
      <c r="D2276">
        <v>38.32</v>
      </c>
      <c r="G2276" s="2">
        <f t="shared" si="70"/>
        <v>3.7450454545454543</v>
      </c>
      <c r="K2276" s="11">
        <f>IF(($B2277-$B$16)&gt;(0.0417),(VLOOKUP($G2276,'stability from Xu'!$C$2:$K$1021,(ROUND($N$11/5,0)+2),TRUE)), "n/a")</f>
        <v>2.44</v>
      </c>
      <c r="L2276" s="11" t="str">
        <f t="shared" si="71"/>
        <v>NO</v>
      </c>
    </row>
    <row r="2277" spans="1:12" x14ac:dyDescent="0.2">
      <c r="A2277">
        <v>5714</v>
      </c>
      <c r="B2277" s="1">
        <v>42875.202893518515</v>
      </c>
      <c r="C2277">
        <v>7.83</v>
      </c>
      <c r="D2277">
        <v>38.4</v>
      </c>
      <c r="G2277" s="2">
        <f t="shared" si="70"/>
        <v>3.7530454545454544</v>
      </c>
      <c r="K2277" s="11">
        <f>IF(($B2278-$B$16)&gt;(0.0417),(VLOOKUP($G2277,'stability from Xu'!$C$2:$K$1021,(ROUND($N$11/5,0)+2),TRUE)), "n/a")</f>
        <v>2.44</v>
      </c>
      <c r="L2277" s="11" t="str">
        <f t="shared" si="71"/>
        <v>NO</v>
      </c>
    </row>
    <row r="2278" spans="1:12" x14ac:dyDescent="0.2">
      <c r="A2278">
        <v>5715</v>
      </c>
      <c r="B2278" s="1">
        <v>42875.203009259261</v>
      </c>
      <c r="C2278">
        <v>7.83</v>
      </c>
      <c r="D2278">
        <v>38.32</v>
      </c>
      <c r="G2278" s="2">
        <f t="shared" si="70"/>
        <v>3.7450454545454543</v>
      </c>
      <c r="K2278" s="11">
        <f>IF(($B2279-$B$16)&gt;(0.0417),(VLOOKUP($G2278,'stability from Xu'!$C$2:$K$1021,(ROUND($N$11/5,0)+2),TRUE)), "n/a")</f>
        <v>2.44</v>
      </c>
      <c r="L2278" s="11" t="str">
        <f t="shared" si="71"/>
        <v>NO</v>
      </c>
    </row>
    <row r="2279" spans="1:12" x14ac:dyDescent="0.2">
      <c r="A2279">
        <v>5716</v>
      </c>
      <c r="B2279" s="1">
        <v>42875.203125</v>
      </c>
      <c r="C2279">
        <v>7.83</v>
      </c>
      <c r="D2279">
        <v>38.32</v>
      </c>
      <c r="G2279" s="2">
        <f t="shared" si="70"/>
        <v>3.7450454545454543</v>
      </c>
      <c r="K2279" s="11">
        <f>IF(($B2280-$B$16)&gt;(0.0417),(VLOOKUP($G2279,'stability from Xu'!$C$2:$K$1021,(ROUND($N$11/5,0)+2),TRUE)), "n/a")</f>
        <v>2.44</v>
      </c>
      <c r="L2279" s="11" t="str">
        <f t="shared" si="71"/>
        <v>NO</v>
      </c>
    </row>
    <row r="2280" spans="1:12" x14ac:dyDescent="0.2">
      <c r="A2280">
        <v>5717</v>
      </c>
      <c r="B2280" s="1">
        <v>42875.203240740739</v>
      </c>
      <c r="C2280">
        <v>7.8</v>
      </c>
      <c r="D2280">
        <v>38.32</v>
      </c>
      <c r="G2280" s="2">
        <f t="shared" si="70"/>
        <v>3.7450454545454543</v>
      </c>
      <c r="K2280" s="11">
        <f>IF(($B2281-$B$16)&gt;(0.0417),(VLOOKUP($G2280,'stability from Xu'!$C$2:$K$1021,(ROUND($N$11/5,0)+2),TRUE)), "n/a")</f>
        <v>2.44</v>
      </c>
      <c r="L2280" s="11" t="str">
        <f t="shared" si="71"/>
        <v>NO</v>
      </c>
    </row>
    <row r="2281" spans="1:12" x14ac:dyDescent="0.2">
      <c r="A2281">
        <v>5718</v>
      </c>
      <c r="B2281" s="1">
        <v>42875.203356481485</v>
      </c>
      <c r="C2281">
        <v>7.8</v>
      </c>
      <c r="D2281">
        <v>38.32</v>
      </c>
      <c r="G2281" s="2">
        <f t="shared" si="70"/>
        <v>3.7450454545454543</v>
      </c>
      <c r="K2281" s="11">
        <f>IF(($B2282-$B$16)&gt;(0.0417),(VLOOKUP($G2281,'stability from Xu'!$C$2:$K$1021,(ROUND($N$11/5,0)+2),TRUE)), "n/a")</f>
        <v>2.44</v>
      </c>
      <c r="L2281" s="11" t="str">
        <f t="shared" si="71"/>
        <v>NO</v>
      </c>
    </row>
    <row r="2282" spans="1:12" x14ac:dyDescent="0.2">
      <c r="A2282">
        <v>5719</v>
      </c>
      <c r="B2282" s="1">
        <v>42875.203472222223</v>
      </c>
      <c r="C2282">
        <v>7.8</v>
      </c>
      <c r="D2282">
        <v>38.49</v>
      </c>
      <c r="G2282" s="2">
        <f t="shared" si="70"/>
        <v>3.7620454545454547</v>
      </c>
      <c r="K2282" s="11">
        <f>IF(($B2283-$B$16)&gt;(0.0417),(VLOOKUP($G2282,'stability from Xu'!$C$2:$K$1021,(ROUND($N$11/5,0)+2),TRUE)), "n/a")</f>
        <v>2.44</v>
      </c>
      <c r="L2282" s="11" t="str">
        <f t="shared" si="71"/>
        <v>NO</v>
      </c>
    </row>
    <row r="2283" spans="1:12" x14ac:dyDescent="0.2">
      <c r="A2283">
        <v>5720</v>
      </c>
      <c r="B2283" s="1">
        <v>42875.203587962962</v>
      </c>
      <c r="C2283">
        <v>7.8</v>
      </c>
      <c r="D2283">
        <v>38.4</v>
      </c>
      <c r="G2283" s="2">
        <f t="shared" si="70"/>
        <v>3.7530454545454544</v>
      </c>
      <c r="K2283" s="11">
        <f>IF(($B2284-$B$16)&gt;(0.0417),(VLOOKUP($G2283,'stability from Xu'!$C$2:$K$1021,(ROUND($N$11/5,0)+2),TRUE)), "n/a")</f>
        <v>2.44</v>
      </c>
      <c r="L2283" s="11" t="str">
        <f t="shared" si="71"/>
        <v>NO</v>
      </c>
    </row>
    <row r="2284" spans="1:12" x14ac:dyDescent="0.2">
      <c r="A2284">
        <v>5721</v>
      </c>
      <c r="B2284" s="1">
        <v>42875.203703703701</v>
      </c>
      <c r="C2284">
        <v>7.76</v>
      </c>
      <c r="D2284">
        <v>38.4</v>
      </c>
      <c r="G2284" s="2">
        <f t="shared" si="70"/>
        <v>3.7530454545454544</v>
      </c>
      <c r="K2284" s="11">
        <f>IF(($B2285-$B$16)&gt;(0.0417),(VLOOKUP($G2284,'stability from Xu'!$C$2:$K$1021,(ROUND($N$11/5,0)+2),TRUE)), "n/a")</f>
        <v>2.44</v>
      </c>
      <c r="L2284" s="11" t="str">
        <f t="shared" si="71"/>
        <v>NO</v>
      </c>
    </row>
    <row r="2285" spans="1:12" x14ac:dyDescent="0.2">
      <c r="A2285">
        <v>5722</v>
      </c>
      <c r="B2285" s="1">
        <v>42875.203819444447</v>
      </c>
      <c r="C2285">
        <v>7.76</v>
      </c>
      <c r="D2285">
        <v>38.49</v>
      </c>
      <c r="G2285" s="2">
        <f t="shared" si="70"/>
        <v>3.7620454545454547</v>
      </c>
      <c r="K2285" s="11">
        <f>IF(($B2286-$B$16)&gt;(0.0417),(VLOOKUP($G2285,'stability from Xu'!$C$2:$K$1021,(ROUND($N$11/5,0)+2),TRUE)), "n/a")</f>
        <v>2.44</v>
      </c>
      <c r="L2285" s="11" t="str">
        <f t="shared" si="71"/>
        <v>NO</v>
      </c>
    </row>
    <row r="2286" spans="1:12" x14ac:dyDescent="0.2">
      <c r="A2286">
        <v>5723</v>
      </c>
      <c r="B2286" s="1">
        <v>42875.203935185185</v>
      </c>
      <c r="C2286">
        <v>7.76</v>
      </c>
      <c r="D2286">
        <v>38.49</v>
      </c>
      <c r="G2286" s="2">
        <f t="shared" si="70"/>
        <v>3.7620454545454547</v>
      </c>
      <c r="K2286" s="11">
        <f>IF(($B2287-$B$16)&gt;(0.0417),(VLOOKUP($G2286,'stability from Xu'!$C$2:$K$1021,(ROUND($N$11/5,0)+2),TRUE)), "n/a")</f>
        <v>2.44</v>
      </c>
      <c r="L2286" s="11" t="str">
        <f t="shared" si="71"/>
        <v>NO</v>
      </c>
    </row>
    <row r="2287" spans="1:12" x14ac:dyDescent="0.2">
      <c r="A2287">
        <v>5724</v>
      </c>
      <c r="B2287" s="1">
        <v>42875.204050925924</v>
      </c>
      <c r="C2287">
        <v>7.76</v>
      </c>
      <c r="D2287">
        <v>38.49</v>
      </c>
      <c r="G2287" s="2">
        <f t="shared" si="70"/>
        <v>3.7620454545454547</v>
      </c>
      <c r="K2287" s="11">
        <f>IF(($B2288-$B$16)&gt;(0.0417),(VLOOKUP($G2287,'stability from Xu'!$C$2:$K$1021,(ROUND($N$11/5,0)+2),TRUE)), "n/a")</f>
        <v>2.44</v>
      </c>
      <c r="L2287" s="11" t="str">
        <f t="shared" si="71"/>
        <v>NO</v>
      </c>
    </row>
    <row r="2288" spans="1:12" x14ac:dyDescent="0.2">
      <c r="A2288">
        <v>5725</v>
      </c>
      <c r="B2288" s="1">
        <v>42875.20416666667</v>
      </c>
      <c r="C2288">
        <v>7.76</v>
      </c>
      <c r="D2288">
        <v>38.57</v>
      </c>
      <c r="G2288" s="2">
        <f t="shared" si="70"/>
        <v>3.7700454545454547</v>
      </c>
      <c r="K2288" s="11">
        <f>IF(($B2289-$B$16)&gt;(0.0417),(VLOOKUP($G2288,'stability from Xu'!$C$2:$K$1021,(ROUND($N$11/5,0)+2),TRUE)), "n/a")</f>
        <v>2.44</v>
      </c>
      <c r="L2288" s="11" t="str">
        <f t="shared" si="71"/>
        <v>NO</v>
      </c>
    </row>
    <row r="2289" spans="1:12" x14ac:dyDescent="0.2">
      <c r="A2289">
        <v>5726</v>
      </c>
      <c r="B2289" s="1">
        <v>42875.204282407409</v>
      </c>
      <c r="C2289">
        <v>7.73</v>
      </c>
      <c r="D2289">
        <v>38.49</v>
      </c>
      <c r="G2289" s="2">
        <f t="shared" si="70"/>
        <v>3.7620454545454547</v>
      </c>
      <c r="K2289" s="11">
        <f>IF(($B2290-$B$16)&gt;(0.0417),(VLOOKUP($G2289,'stability from Xu'!$C$2:$K$1021,(ROUND($N$11/5,0)+2),TRUE)), "n/a")</f>
        <v>2.44</v>
      </c>
      <c r="L2289" s="11" t="str">
        <f t="shared" si="71"/>
        <v>NO</v>
      </c>
    </row>
    <row r="2290" spans="1:12" x14ac:dyDescent="0.2">
      <c r="A2290">
        <v>5727</v>
      </c>
      <c r="B2290" s="1">
        <v>42875.204398148147</v>
      </c>
      <c r="C2290">
        <v>7.73</v>
      </c>
      <c r="D2290">
        <v>38.57</v>
      </c>
      <c r="G2290" s="2">
        <f t="shared" si="70"/>
        <v>3.7700454545454547</v>
      </c>
      <c r="K2290" s="11">
        <f>IF(($B2291-$B$16)&gt;(0.0417),(VLOOKUP($G2290,'stability from Xu'!$C$2:$K$1021,(ROUND($N$11/5,0)+2),TRUE)), "n/a")</f>
        <v>2.44</v>
      </c>
      <c r="L2290" s="11" t="str">
        <f t="shared" si="71"/>
        <v>NO</v>
      </c>
    </row>
    <row r="2291" spans="1:12" x14ac:dyDescent="0.2">
      <c r="A2291">
        <v>5728</v>
      </c>
      <c r="B2291" s="1">
        <v>42875.204513888886</v>
      </c>
      <c r="C2291">
        <v>7.73</v>
      </c>
      <c r="D2291">
        <v>38.57</v>
      </c>
      <c r="G2291" s="2">
        <f t="shared" si="70"/>
        <v>3.7700454545454547</v>
      </c>
      <c r="K2291" s="11">
        <f>IF(($B2292-$B$16)&gt;(0.0417),(VLOOKUP($G2291,'stability from Xu'!$C$2:$K$1021,(ROUND($N$11/5,0)+2),TRUE)), "n/a")</f>
        <v>2.44</v>
      </c>
      <c r="L2291" s="11" t="str">
        <f t="shared" si="71"/>
        <v>NO</v>
      </c>
    </row>
    <row r="2292" spans="1:12" x14ac:dyDescent="0.2">
      <c r="A2292">
        <v>5729</v>
      </c>
      <c r="B2292" s="1">
        <v>42875.204629629632</v>
      </c>
      <c r="C2292">
        <v>7.73</v>
      </c>
      <c r="D2292">
        <v>38.57</v>
      </c>
      <c r="G2292" s="2">
        <f t="shared" si="70"/>
        <v>3.7700454545454547</v>
      </c>
      <c r="K2292" s="11">
        <f>IF(($B2293-$B$16)&gt;(0.0417),(VLOOKUP($G2292,'stability from Xu'!$C$2:$K$1021,(ROUND($N$11/5,0)+2),TRUE)), "n/a")</f>
        <v>2.44</v>
      </c>
      <c r="L2292" s="11" t="str">
        <f t="shared" si="71"/>
        <v>NO</v>
      </c>
    </row>
    <row r="2293" spans="1:12" x14ac:dyDescent="0.2">
      <c r="A2293">
        <v>5730</v>
      </c>
      <c r="B2293" s="1">
        <v>42875.204745370371</v>
      </c>
      <c r="C2293">
        <v>7.69</v>
      </c>
      <c r="D2293">
        <v>38.57</v>
      </c>
      <c r="G2293" s="2">
        <f t="shared" si="70"/>
        <v>3.7700454545454547</v>
      </c>
      <c r="K2293" s="11">
        <f>IF(($B2294-$B$16)&gt;(0.0417),(VLOOKUP($G2293,'stability from Xu'!$C$2:$K$1021,(ROUND($N$11/5,0)+2),TRUE)), "n/a")</f>
        <v>2.44</v>
      </c>
      <c r="L2293" s="11" t="str">
        <f t="shared" si="71"/>
        <v>NO</v>
      </c>
    </row>
    <row r="2294" spans="1:12" x14ac:dyDescent="0.2">
      <c r="A2294">
        <v>5731</v>
      </c>
      <c r="B2294" s="1">
        <v>42875.204861111109</v>
      </c>
      <c r="C2294">
        <v>7.69</v>
      </c>
      <c r="D2294">
        <v>38.659999999999997</v>
      </c>
      <c r="G2294" s="2">
        <f t="shared" si="70"/>
        <v>3.7790454545454542</v>
      </c>
      <c r="K2294" s="11">
        <f>IF(($B2295-$B$16)&gt;(0.0417),(VLOOKUP($G2294,'stability from Xu'!$C$2:$K$1021,(ROUND($N$11/5,0)+2),TRUE)), "n/a")</f>
        <v>2.44</v>
      </c>
      <c r="L2294" s="11" t="str">
        <f t="shared" si="71"/>
        <v>NO</v>
      </c>
    </row>
    <row r="2295" spans="1:12" x14ac:dyDescent="0.2">
      <c r="A2295">
        <v>5732</v>
      </c>
      <c r="B2295" s="1">
        <v>42875.204976851855</v>
      </c>
      <c r="C2295">
        <v>7.69</v>
      </c>
      <c r="D2295">
        <v>38.659999999999997</v>
      </c>
      <c r="G2295" s="2">
        <f t="shared" si="70"/>
        <v>3.7790454545454542</v>
      </c>
      <c r="K2295" s="11">
        <f>IF(($B2296-$B$16)&gt;(0.0417),(VLOOKUP($G2295,'stability from Xu'!$C$2:$K$1021,(ROUND($N$11/5,0)+2),TRUE)), "n/a")</f>
        <v>2.44</v>
      </c>
      <c r="L2295" s="11" t="str">
        <f t="shared" si="71"/>
        <v>NO</v>
      </c>
    </row>
    <row r="2296" spans="1:12" x14ac:dyDescent="0.2">
      <c r="A2296">
        <v>5733</v>
      </c>
      <c r="B2296" s="1">
        <v>42875.205092592594</v>
      </c>
      <c r="C2296">
        <v>7.69</v>
      </c>
      <c r="D2296">
        <v>38.659999999999997</v>
      </c>
      <c r="G2296" s="2">
        <f t="shared" si="70"/>
        <v>3.7790454545454542</v>
      </c>
      <c r="K2296" s="11">
        <f>IF(($B2297-$B$16)&gt;(0.0417),(VLOOKUP($G2296,'stability from Xu'!$C$2:$K$1021,(ROUND($N$11/5,0)+2),TRUE)), "n/a")</f>
        <v>2.44</v>
      </c>
      <c r="L2296" s="11" t="str">
        <f t="shared" si="71"/>
        <v>NO</v>
      </c>
    </row>
    <row r="2297" spans="1:12" x14ac:dyDescent="0.2">
      <c r="A2297">
        <v>5734</v>
      </c>
      <c r="B2297" s="1">
        <v>42875.205208333333</v>
      </c>
      <c r="C2297">
        <v>7.69</v>
      </c>
      <c r="D2297">
        <v>38.75</v>
      </c>
      <c r="G2297" s="2">
        <f t="shared" si="70"/>
        <v>3.7880454545454545</v>
      </c>
      <c r="K2297" s="11">
        <f>IF(($B2298-$B$16)&gt;(0.0417),(VLOOKUP($G2297,'stability from Xu'!$C$2:$K$1021,(ROUND($N$11/5,0)+2),TRUE)), "n/a")</f>
        <v>2.44</v>
      </c>
      <c r="L2297" s="11" t="str">
        <f t="shared" si="71"/>
        <v>NO</v>
      </c>
    </row>
    <row r="2298" spans="1:12" x14ac:dyDescent="0.2">
      <c r="A2298">
        <v>5735</v>
      </c>
      <c r="B2298" s="1">
        <v>42875.205324074072</v>
      </c>
      <c r="C2298">
        <v>7.69</v>
      </c>
      <c r="D2298">
        <v>38.659999999999997</v>
      </c>
      <c r="G2298" s="2">
        <f t="shared" si="70"/>
        <v>3.7790454545454542</v>
      </c>
      <c r="K2298" s="11">
        <f>IF(($B2299-$B$16)&gt;(0.0417),(VLOOKUP($G2298,'stability from Xu'!$C$2:$K$1021,(ROUND($N$11/5,0)+2),TRUE)), "n/a")</f>
        <v>2.44</v>
      </c>
      <c r="L2298" s="11" t="str">
        <f t="shared" si="71"/>
        <v>NO</v>
      </c>
    </row>
    <row r="2299" spans="1:12" x14ac:dyDescent="0.2">
      <c r="A2299">
        <v>5736</v>
      </c>
      <c r="B2299" s="1">
        <v>42875.205439814818</v>
      </c>
      <c r="C2299">
        <v>7.66</v>
      </c>
      <c r="D2299">
        <v>38.75</v>
      </c>
      <c r="G2299" s="2">
        <f t="shared" si="70"/>
        <v>3.7880454545454545</v>
      </c>
      <c r="K2299" s="11">
        <f>IF(($B2300-$B$16)&gt;(0.0417),(VLOOKUP($G2299,'stability from Xu'!$C$2:$K$1021,(ROUND($N$11/5,0)+2),TRUE)), "n/a")</f>
        <v>2.44</v>
      </c>
      <c r="L2299" s="11" t="str">
        <f t="shared" si="71"/>
        <v>NO</v>
      </c>
    </row>
    <row r="2300" spans="1:12" x14ac:dyDescent="0.2">
      <c r="A2300">
        <v>5737</v>
      </c>
      <c r="B2300" s="1">
        <v>42875.205555555556</v>
      </c>
      <c r="C2300">
        <v>7.66</v>
      </c>
      <c r="D2300">
        <v>38.75</v>
      </c>
      <c r="G2300" s="2">
        <f t="shared" si="70"/>
        <v>3.7880454545454545</v>
      </c>
      <c r="K2300" s="11">
        <f>IF(($B2301-$B$16)&gt;(0.0417),(VLOOKUP($G2300,'stability from Xu'!$C$2:$K$1021,(ROUND($N$11/5,0)+2),TRUE)), "n/a")</f>
        <v>2.44</v>
      </c>
      <c r="L2300" s="11" t="str">
        <f t="shared" si="71"/>
        <v>NO</v>
      </c>
    </row>
    <row r="2301" spans="1:12" x14ac:dyDescent="0.2">
      <c r="A2301">
        <v>5738</v>
      </c>
      <c r="B2301" s="1">
        <v>42875.205671296295</v>
      </c>
      <c r="C2301">
        <v>7.66</v>
      </c>
      <c r="D2301">
        <v>38.75</v>
      </c>
      <c r="G2301" s="2">
        <f t="shared" si="70"/>
        <v>3.7880454545454545</v>
      </c>
      <c r="K2301" s="11">
        <f>IF(($B2302-$B$16)&gt;(0.0417),(VLOOKUP($G2301,'stability from Xu'!$C$2:$K$1021,(ROUND($N$11/5,0)+2),TRUE)), "n/a")</f>
        <v>2.44</v>
      </c>
      <c r="L2301" s="11" t="str">
        <f t="shared" si="71"/>
        <v>NO</v>
      </c>
    </row>
    <row r="2302" spans="1:12" x14ac:dyDescent="0.2">
      <c r="A2302">
        <v>5739</v>
      </c>
      <c r="B2302" s="1">
        <v>42875.205787037034</v>
      </c>
      <c r="C2302">
        <v>7.63</v>
      </c>
      <c r="D2302">
        <v>38.83</v>
      </c>
      <c r="G2302" s="2">
        <f t="shared" si="70"/>
        <v>3.7960454545454545</v>
      </c>
      <c r="K2302" s="11">
        <f>IF(($B2303-$B$16)&gt;(0.0417),(VLOOKUP($G2302,'stability from Xu'!$C$2:$K$1021,(ROUND($N$11/5,0)+2),TRUE)), "n/a")</f>
        <v>2.44</v>
      </c>
      <c r="L2302" s="11" t="str">
        <f t="shared" si="71"/>
        <v>NO</v>
      </c>
    </row>
    <row r="2303" spans="1:12" x14ac:dyDescent="0.2">
      <c r="A2303">
        <v>5740</v>
      </c>
      <c r="B2303" s="1">
        <v>42875.20590277778</v>
      </c>
      <c r="C2303">
        <v>7.63</v>
      </c>
      <c r="D2303">
        <v>38.75</v>
      </c>
      <c r="G2303" s="2">
        <f t="shared" si="70"/>
        <v>3.7880454545454545</v>
      </c>
      <c r="K2303" s="11">
        <f>IF(($B2304-$B$16)&gt;(0.0417),(VLOOKUP($G2303,'stability from Xu'!$C$2:$K$1021,(ROUND($N$11/5,0)+2),TRUE)), "n/a")</f>
        <v>2.44</v>
      </c>
      <c r="L2303" s="11" t="str">
        <f t="shared" si="71"/>
        <v>NO</v>
      </c>
    </row>
    <row r="2304" spans="1:12" x14ac:dyDescent="0.2">
      <c r="A2304">
        <v>5741</v>
      </c>
      <c r="B2304" s="1">
        <v>42875.206018518518</v>
      </c>
      <c r="C2304">
        <v>7.63</v>
      </c>
      <c r="D2304">
        <v>38.83</v>
      </c>
      <c r="G2304" s="2">
        <f t="shared" si="70"/>
        <v>3.7960454545454545</v>
      </c>
      <c r="K2304" s="11">
        <f>IF(($B2305-$B$16)&gt;(0.0417),(VLOOKUP($G2304,'stability from Xu'!$C$2:$K$1021,(ROUND($N$11/5,0)+2),TRUE)), "n/a")</f>
        <v>2.44</v>
      </c>
      <c r="L2304" s="11" t="str">
        <f t="shared" si="71"/>
        <v>NO</v>
      </c>
    </row>
    <row r="2305" spans="1:12" x14ac:dyDescent="0.2">
      <c r="A2305">
        <v>5742</v>
      </c>
      <c r="B2305" s="1">
        <v>42875.206134259257</v>
      </c>
      <c r="C2305">
        <v>7.63</v>
      </c>
      <c r="D2305">
        <v>38.83</v>
      </c>
      <c r="G2305" s="2">
        <f t="shared" si="70"/>
        <v>3.7960454545454545</v>
      </c>
      <c r="K2305" s="11">
        <f>IF(($B2306-$B$16)&gt;(0.0417),(VLOOKUP($G2305,'stability from Xu'!$C$2:$K$1021,(ROUND($N$11/5,0)+2),TRUE)), "n/a")</f>
        <v>2.44</v>
      </c>
      <c r="L2305" s="11" t="str">
        <f t="shared" si="71"/>
        <v>NO</v>
      </c>
    </row>
    <row r="2306" spans="1:12" x14ac:dyDescent="0.2">
      <c r="A2306">
        <v>5743</v>
      </c>
      <c r="B2306" s="1">
        <v>42875.206250000003</v>
      </c>
      <c r="C2306">
        <v>7.63</v>
      </c>
      <c r="D2306">
        <v>38.83</v>
      </c>
      <c r="G2306" s="2">
        <f t="shared" si="70"/>
        <v>3.7960454545454545</v>
      </c>
      <c r="K2306" s="11">
        <f>IF(($B2307-$B$16)&gt;(0.0417),(VLOOKUP($G2306,'stability from Xu'!$C$2:$K$1021,(ROUND($N$11/5,0)+2),TRUE)), "n/a")</f>
        <v>2.44</v>
      </c>
      <c r="L2306" s="11" t="str">
        <f t="shared" si="71"/>
        <v>NO</v>
      </c>
    </row>
    <row r="2307" spans="1:12" x14ac:dyDescent="0.2">
      <c r="A2307">
        <v>5744</v>
      </c>
      <c r="B2307" s="1">
        <v>42875.206365740742</v>
      </c>
      <c r="C2307">
        <v>7.63</v>
      </c>
      <c r="D2307">
        <v>38.92</v>
      </c>
      <c r="G2307" s="2">
        <f t="shared" si="70"/>
        <v>3.8050454545454548</v>
      </c>
      <c r="K2307" s="11">
        <f>IF(($B2308-$B$16)&gt;(0.0417),(VLOOKUP($G2307,'stability from Xu'!$C$2:$K$1021,(ROUND($N$11/5,0)+2),TRUE)), "n/a")</f>
        <v>2.44</v>
      </c>
      <c r="L2307" s="11" t="str">
        <f t="shared" si="71"/>
        <v>NO</v>
      </c>
    </row>
    <row r="2308" spans="1:12" x14ac:dyDescent="0.2">
      <c r="A2308">
        <v>5745</v>
      </c>
      <c r="B2308" s="1">
        <v>42875.20648148148</v>
      </c>
      <c r="C2308">
        <v>7.59</v>
      </c>
      <c r="D2308">
        <v>39</v>
      </c>
      <c r="G2308" s="2">
        <f t="shared" si="70"/>
        <v>3.8130454545454544</v>
      </c>
      <c r="K2308" s="11">
        <f>IF(($B2309-$B$16)&gt;(0.0417),(VLOOKUP($G2308,'stability from Xu'!$C$2:$K$1021,(ROUND($N$11/5,0)+2),TRUE)), "n/a")</f>
        <v>2.44</v>
      </c>
      <c r="L2308" s="11" t="str">
        <f t="shared" si="71"/>
        <v>NO</v>
      </c>
    </row>
    <row r="2309" spans="1:12" x14ac:dyDescent="0.2">
      <c r="A2309">
        <v>5746</v>
      </c>
      <c r="B2309" s="1">
        <v>42875.206597222219</v>
      </c>
      <c r="C2309">
        <v>7.59</v>
      </c>
      <c r="D2309">
        <v>38.92</v>
      </c>
      <c r="G2309" s="2">
        <f t="shared" si="70"/>
        <v>3.8050454545454548</v>
      </c>
      <c r="K2309" s="11">
        <f>IF(($B2310-$B$16)&gt;(0.0417),(VLOOKUP($G2309,'stability from Xu'!$C$2:$K$1021,(ROUND($N$11/5,0)+2),TRUE)), "n/a")</f>
        <v>2.44</v>
      </c>
      <c r="L2309" s="11" t="str">
        <f t="shared" si="71"/>
        <v>NO</v>
      </c>
    </row>
    <row r="2310" spans="1:12" x14ac:dyDescent="0.2">
      <c r="A2310">
        <v>5747</v>
      </c>
      <c r="B2310" s="1">
        <v>42875.206712962965</v>
      </c>
      <c r="C2310">
        <v>7.59</v>
      </c>
      <c r="D2310">
        <v>38.92</v>
      </c>
      <c r="G2310" s="2">
        <f t="shared" si="70"/>
        <v>3.8050454545454548</v>
      </c>
      <c r="K2310" s="11">
        <f>IF(($B2311-$B$16)&gt;(0.0417),(VLOOKUP($G2310,'stability from Xu'!$C$2:$K$1021,(ROUND($N$11/5,0)+2),TRUE)), "n/a")</f>
        <v>2.44</v>
      </c>
      <c r="L2310" s="11" t="str">
        <f t="shared" si="71"/>
        <v>NO</v>
      </c>
    </row>
    <row r="2311" spans="1:12" x14ac:dyDescent="0.2">
      <c r="A2311">
        <v>5748</v>
      </c>
      <c r="B2311" s="1">
        <v>42875.206828703704</v>
      </c>
      <c r="C2311">
        <v>7.59</v>
      </c>
      <c r="D2311">
        <v>38.92</v>
      </c>
      <c r="G2311" s="2">
        <f t="shared" si="70"/>
        <v>3.8050454545454548</v>
      </c>
      <c r="K2311" s="11">
        <f>IF(($B2312-$B$16)&gt;(0.0417),(VLOOKUP($G2311,'stability from Xu'!$C$2:$K$1021,(ROUND($N$11/5,0)+2),TRUE)), "n/a")</f>
        <v>2.44</v>
      </c>
      <c r="L2311" s="11" t="str">
        <f t="shared" si="71"/>
        <v>NO</v>
      </c>
    </row>
    <row r="2312" spans="1:12" x14ac:dyDescent="0.2">
      <c r="A2312">
        <v>5749</v>
      </c>
      <c r="B2312" s="1">
        <v>42875.206944444442</v>
      </c>
      <c r="C2312">
        <v>7.59</v>
      </c>
      <c r="D2312">
        <v>38.92</v>
      </c>
      <c r="G2312" s="2">
        <f t="shared" si="70"/>
        <v>3.8050454545454548</v>
      </c>
      <c r="K2312" s="11">
        <f>IF(($B2313-$B$16)&gt;(0.0417),(VLOOKUP($G2312,'stability from Xu'!$C$2:$K$1021,(ROUND($N$11/5,0)+2),TRUE)), "n/a")</f>
        <v>2.44</v>
      </c>
      <c r="L2312" s="11" t="str">
        <f t="shared" si="71"/>
        <v>NO</v>
      </c>
    </row>
    <row r="2313" spans="1:12" x14ac:dyDescent="0.2">
      <c r="A2313">
        <v>5750</v>
      </c>
      <c r="B2313" s="1">
        <v>42875.207060185188</v>
      </c>
      <c r="C2313">
        <v>7.56</v>
      </c>
      <c r="D2313">
        <v>39</v>
      </c>
      <c r="G2313" s="2">
        <f t="shared" si="70"/>
        <v>3.8130454545454544</v>
      </c>
      <c r="K2313" s="11">
        <f>IF(($B2314-$B$16)&gt;(0.0417),(VLOOKUP($G2313,'stability from Xu'!$C$2:$K$1021,(ROUND($N$11/5,0)+2),TRUE)), "n/a")</f>
        <v>2.44</v>
      </c>
      <c r="L2313" s="11" t="str">
        <f t="shared" si="71"/>
        <v>NO</v>
      </c>
    </row>
    <row r="2314" spans="1:12" x14ac:dyDescent="0.2">
      <c r="A2314">
        <v>5751</v>
      </c>
      <c r="B2314" s="1">
        <v>42875.207175925927</v>
      </c>
      <c r="C2314">
        <v>7.56</v>
      </c>
      <c r="D2314">
        <v>39</v>
      </c>
      <c r="G2314" s="2">
        <f t="shared" si="70"/>
        <v>3.8130454545454544</v>
      </c>
      <c r="K2314" s="11">
        <f>IF(($B2315-$B$16)&gt;(0.0417),(VLOOKUP($G2314,'stability from Xu'!$C$2:$K$1021,(ROUND($N$11/5,0)+2),TRUE)), "n/a")</f>
        <v>2.44</v>
      </c>
      <c r="L2314" s="11" t="str">
        <f t="shared" si="71"/>
        <v>NO</v>
      </c>
    </row>
    <row r="2315" spans="1:12" x14ac:dyDescent="0.2">
      <c r="A2315">
        <v>5752</v>
      </c>
      <c r="B2315" s="1">
        <v>42875.207291666666</v>
      </c>
      <c r="C2315">
        <v>7.56</v>
      </c>
      <c r="D2315">
        <v>39.090000000000003</v>
      </c>
      <c r="G2315" s="2">
        <f t="shared" si="70"/>
        <v>3.8220454545454547</v>
      </c>
      <c r="K2315" s="11">
        <f>IF(($B2316-$B$16)&gt;(0.0417),(VLOOKUP($G2315,'stability from Xu'!$C$2:$K$1021,(ROUND($N$11/5,0)+2),TRUE)), "n/a")</f>
        <v>2.72</v>
      </c>
      <c r="L2315" s="11" t="str">
        <f t="shared" si="71"/>
        <v>NO</v>
      </c>
    </row>
    <row r="2316" spans="1:12" x14ac:dyDescent="0.2">
      <c r="A2316">
        <v>5753</v>
      </c>
      <c r="B2316" s="1">
        <v>42875.207407407404</v>
      </c>
      <c r="C2316">
        <v>7.56</v>
      </c>
      <c r="D2316">
        <v>39</v>
      </c>
      <c r="G2316" s="2">
        <f t="shared" si="70"/>
        <v>3.8130454545454544</v>
      </c>
      <c r="K2316" s="11">
        <f>IF(($B2317-$B$16)&gt;(0.0417),(VLOOKUP($G2316,'stability from Xu'!$C$2:$K$1021,(ROUND($N$11/5,0)+2),TRUE)), "n/a")</f>
        <v>2.44</v>
      </c>
      <c r="L2316" s="11" t="str">
        <f t="shared" si="71"/>
        <v>NO</v>
      </c>
    </row>
    <row r="2317" spans="1:12" x14ac:dyDescent="0.2">
      <c r="A2317">
        <v>5754</v>
      </c>
      <c r="B2317" s="1">
        <v>42875.20752314815</v>
      </c>
      <c r="C2317">
        <v>7.56</v>
      </c>
      <c r="D2317">
        <v>39.090000000000003</v>
      </c>
      <c r="G2317" s="2">
        <f t="shared" si="70"/>
        <v>3.8220454545454547</v>
      </c>
      <c r="K2317" s="11">
        <f>IF(($B2318-$B$16)&gt;(0.0417),(VLOOKUP($G2317,'stability from Xu'!$C$2:$K$1021,(ROUND($N$11/5,0)+2),TRUE)), "n/a")</f>
        <v>2.72</v>
      </c>
      <c r="L2317" s="11" t="str">
        <f t="shared" si="71"/>
        <v>NO</v>
      </c>
    </row>
    <row r="2318" spans="1:12" x14ac:dyDescent="0.2">
      <c r="A2318">
        <v>5755</v>
      </c>
      <c r="B2318" s="1">
        <v>42875.207638888889</v>
      </c>
      <c r="C2318">
        <v>7.56</v>
      </c>
      <c r="D2318">
        <v>39</v>
      </c>
      <c r="G2318" s="2">
        <f t="shared" si="70"/>
        <v>3.8130454545454544</v>
      </c>
      <c r="K2318" s="11">
        <f>IF(($B2319-$B$16)&gt;(0.0417),(VLOOKUP($G2318,'stability from Xu'!$C$2:$K$1021,(ROUND($N$11/5,0)+2),TRUE)), "n/a")</f>
        <v>2.44</v>
      </c>
      <c r="L2318" s="11" t="str">
        <f t="shared" si="71"/>
        <v>NO</v>
      </c>
    </row>
    <row r="2319" spans="1:12" x14ac:dyDescent="0.2">
      <c r="A2319">
        <v>5756</v>
      </c>
      <c r="B2319" s="1">
        <v>42875.207754629628</v>
      </c>
      <c r="C2319">
        <v>7.52</v>
      </c>
      <c r="D2319">
        <v>39.090000000000003</v>
      </c>
      <c r="G2319" s="2">
        <f t="shared" si="70"/>
        <v>3.8220454545454547</v>
      </c>
      <c r="K2319" s="11">
        <f>IF(($B2320-$B$16)&gt;(0.0417),(VLOOKUP($G2319,'stability from Xu'!$C$2:$K$1021,(ROUND($N$11/5,0)+2),TRUE)), "n/a")</f>
        <v>2.72</v>
      </c>
      <c r="L2319" s="11" t="str">
        <f t="shared" si="71"/>
        <v>NO</v>
      </c>
    </row>
    <row r="2320" spans="1:12" x14ac:dyDescent="0.2">
      <c r="A2320">
        <v>5757</v>
      </c>
      <c r="B2320" s="1">
        <v>42875.207870370374</v>
      </c>
      <c r="C2320">
        <v>7.52</v>
      </c>
      <c r="D2320">
        <v>39.01</v>
      </c>
      <c r="G2320" s="2">
        <f t="shared" ref="G2320:G2383" si="72">(D2320/10-$G$7)*$G$8</f>
        <v>3.8140454545454543</v>
      </c>
      <c r="K2320" s="11">
        <f>IF(($B2321-$B$16)&gt;(0.0417),(VLOOKUP($G2320,'stability from Xu'!$C$2:$K$1021,(ROUND($N$11/5,0)+2),TRUE)), "n/a")</f>
        <v>2.44</v>
      </c>
      <c r="L2320" s="11" t="str">
        <f t="shared" ref="L2320:L2383" si="73">IF($K2320="N/A", "-",IF(C2320&gt;K2320,"NO","Yes"))</f>
        <v>NO</v>
      </c>
    </row>
    <row r="2321" spans="1:12" x14ac:dyDescent="0.2">
      <c r="A2321">
        <v>5758</v>
      </c>
      <c r="B2321" s="1">
        <v>42875.207986111112</v>
      </c>
      <c r="C2321">
        <v>7.52</v>
      </c>
      <c r="D2321">
        <v>39.090000000000003</v>
      </c>
      <c r="G2321" s="2">
        <f t="shared" si="72"/>
        <v>3.8220454545454547</v>
      </c>
      <c r="K2321" s="11">
        <f>IF(($B2322-$B$16)&gt;(0.0417),(VLOOKUP($G2321,'stability from Xu'!$C$2:$K$1021,(ROUND($N$11/5,0)+2),TRUE)), "n/a")</f>
        <v>2.72</v>
      </c>
      <c r="L2321" s="11" t="str">
        <f t="shared" si="73"/>
        <v>NO</v>
      </c>
    </row>
    <row r="2322" spans="1:12" x14ac:dyDescent="0.2">
      <c r="A2322">
        <v>5759</v>
      </c>
      <c r="B2322" s="1">
        <v>42875.208101851851</v>
      </c>
      <c r="C2322">
        <v>7.52</v>
      </c>
      <c r="D2322">
        <v>39.090000000000003</v>
      </c>
      <c r="G2322" s="2">
        <f t="shared" si="72"/>
        <v>3.8220454545454547</v>
      </c>
      <c r="K2322" s="11">
        <f>IF(($B2323-$B$16)&gt;(0.0417),(VLOOKUP($G2322,'stability from Xu'!$C$2:$K$1021,(ROUND($N$11/5,0)+2),TRUE)), "n/a")</f>
        <v>2.72</v>
      </c>
      <c r="L2322" s="11" t="str">
        <f t="shared" si="73"/>
        <v>NO</v>
      </c>
    </row>
    <row r="2323" spans="1:12" x14ac:dyDescent="0.2">
      <c r="A2323">
        <v>5760</v>
      </c>
      <c r="B2323" s="1">
        <v>42875.20821759259</v>
      </c>
      <c r="C2323">
        <v>7.52</v>
      </c>
      <c r="D2323">
        <v>39.18</v>
      </c>
      <c r="G2323" s="2">
        <f t="shared" si="72"/>
        <v>3.8310454545454546</v>
      </c>
      <c r="K2323" s="11">
        <f>IF(($B2324-$B$16)&gt;(0.0417),(VLOOKUP($G2323,'stability from Xu'!$C$2:$K$1021,(ROUND($N$11/5,0)+2),TRUE)), "n/a")</f>
        <v>2.72</v>
      </c>
      <c r="L2323" s="11" t="str">
        <f t="shared" si="73"/>
        <v>NO</v>
      </c>
    </row>
    <row r="2324" spans="1:12" x14ac:dyDescent="0.2">
      <c r="A2324">
        <v>5761</v>
      </c>
      <c r="B2324" s="1">
        <v>42875.208333333336</v>
      </c>
      <c r="C2324">
        <v>7.49</v>
      </c>
      <c r="D2324">
        <v>39.18</v>
      </c>
      <c r="G2324" s="2">
        <f t="shared" si="72"/>
        <v>3.8310454545454546</v>
      </c>
      <c r="K2324" s="11">
        <f>IF(($B2325-$B$16)&gt;(0.0417),(VLOOKUP($G2324,'stability from Xu'!$C$2:$K$1021,(ROUND($N$11/5,0)+2),TRUE)), "n/a")</f>
        <v>2.72</v>
      </c>
      <c r="L2324" s="11" t="str">
        <f t="shared" si="73"/>
        <v>NO</v>
      </c>
    </row>
    <row r="2325" spans="1:12" x14ac:dyDescent="0.2">
      <c r="A2325">
        <v>5762</v>
      </c>
      <c r="B2325" s="1">
        <v>42875.208449074074</v>
      </c>
      <c r="C2325">
        <v>7.49</v>
      </c>
      <c r="D2325">
        <v>39.18</v>
      </c>
      <c r="G2325" s="2">
        <f t="shared" si="72"/>
        <v>3.8310454545454546</v>
      </c>
      <c r="K2325" s="11">
        <f>IF(($B2326-$B$16)&gt;(0.0417),(VLOOKUP($G2325,'stability from Xu'!$C$2:$K$1021,(ROUND($N$11/5,0)+2),TRUE)), "n/a")</f>
        <v>2.72</v>
      </c>
      <c r="L2325" s="11" t="str">
        <f t="shared" si="73"/>
        <v>NO</v>
      </c>
    </row>
    <row r="2326" spans="1:12" x14ac:dyDescent="0.2">
      <c r="A2326">
        <v>5763</v>
      </c>
      <c r="B2326" s="1">
        <v>42875.208564814813</v>
      </c>
      <c r="C2326">
        <v>7.49</v>
      </c>
      <c r="D2326">
        <v>39.18</v>
      </c>
      <c r="G2326" s="2">
        <f t="shared" si="72"/>
        <v>3.8310454545454546</v>
      </c>
      <c r="K2326" s="11">
        <f>IF(($B2327-$B$16)&gt;(0.0417),(VLOOKUP($G2326,'stability from Xu'!$C$2:$K$1021,(ROUND($N$11/5,0)+2),TRUE)), "n/a")</f>
        <v>2.72</v>
      </c>
      <c r="L2326" s="11" t="str">
        <f t="shared" si="73"/>
        <v>NO</v>
      </c>
    </row>
    <row r="2327" spans="1:12" x14ac:dyDescent="0.2">
      <c r="A2327">
        <v>5764</v>
      </c>
      <c r="B2327" s="1">
        <v>42875.208680555559</v>
      </c>
      <c r="C2327">
        <v>7.49</v>
      </c>
      <c r="D2327">
        <v>39.18</v>
      </c>
      <c r="G2327" s="2">
        <f t="shared" si="72"/>
        <v>3.8310454545454546</v>
      </c>
      <c r="K2327" s="11">
        <f>IF(($B2328-$B$16)&gt;(0.0417),(VLOOKUP($G2327,'stability from Xu'!$C$2:$K$1021,(ROUND($N$11/5,0)+2),TRUE)), "n/a")</f>
        <v>2.72</v>
      </c>
      <c r="L2327" s="11" t="str">
        <f t="shared" si="73"/>
        <v>NO</v>
      </c>
    </row>
    <row r="2328" spans="1:12" x14ac:dyDescent="0.2">
      <c r="A2328">
        <v>5765</v>
      </c>
      <c r="B2328" s="1">
        <v>42875.208796296298</v>
      </c>
      <c r="C2328">
        <v>7.49</v>
      </c>
      <c r="D2328">
        <v>39.18</v>
      </c>
      <c r="G2328" s="2">
        <f t="shared" si="72"/>
        <v>3.8310454545454546</v>
      </c>
      <c r="K2328" s="11">
        <f>IF(($B2329-$B$16)&gt;(0.0417),(VLOOKUP($G2328,'stability from Xu'!$C$2:$K$1021,(ROUND($N$11/5,0)+2),TRUE)), "n/a")</f>
        <v>2.72</v>
      </c>
      <c r="L2328" s="11" t="str">
        <f t="shared" si="73"/>
        <v>NO</v>
      </c>
    </row>
    <row r="2329" spans="1:12" x14ac:dyDescent="0.2">
      <c r="A2329">
        <v>5766</v>
      </c>
      <c r="B2329" s="1">
        <v>42875.208912037036</v>
      </c>
      <c r="C2329">
        <v>7.49</v>
      </c>
      <c r="D2329">
        <v>39.26</v>
      </c>
      <c r="G2329" s="2">
        <f t="shared" si="72"/>
        <v>3.8390454545454542</v>
      </c>
      <c r="K2329" s="11">
        <f>IF(($B2330-$B$16)&gt;(0.0417),(VLOOKUP($G2329,'stability from Xu'!$C$2:$K$1021,(ROUND($N$11/5,0)+2),TRUE)), "n/a")</f>
        <v>2.72</v>
      </c>
      <c r="L2329" s="11" t="str">
        <f t="shared" si="73"/>
        <v>NO</v>
      </c>
    </row>
    <row r="2330" spans="1:12" x14ac:dyDescent="0.2">
      <c r="A2330">
        <v>5767</v>
      </c>
      <c r="B2330" s="1">
        <v>42875.209027777775</v>
      </c>
      <c r="C2330">
        <v>7.45</v>
      </c>
      <c r="D2330">
        <v>39.26</v>
      </c>
      <c r="G2330" s="2">
        <f t="shared" si="72"/>
        <v>3.8390454545454542</v>
      </c>
      <c r="K2330" s="11">
        <f>IF(($B2331-$B$16)&gt;(0.0417),(VLOOKUP($G2330,'stability from Xu'!$C$2:$K$1021,(ROUND($N$11/5,0)+2),TRUE)), "n/a")</f>
        <v>2.72</v>
      </c>
      <c r="L2330" s="11" t="str">
        <f t="shared" si="73"/>
        <v>NO</v>
      </c>
    </row>
    <row r="2331" spans="1:12" x14ac:dyDescent="0.2">
      <c r="A2331">
        <v>5768</v>
      </c>
      <c r="B2331" s="1">
        <v>42875.209143518521</v>
      </c>
      <c r="C2331">
        <v>7.45</v>
      </c>
      <c r="D2331">
        <v>39.35</v>
      </c>
      <c r="G2331" s="2">
        <f t="shared" si="72"/>
        <v>3.8480454545454545</v>
      </c>
      <c r="K2331" s="11">
        <f>IF(($B2332-$B$16)&gt;(0.0417),(VLOOKUP($G2331,'stability from Xu'!$C$2:$K$1021,(ROUND($N$11/5,0)+2),TRUE)), "n/a")</f>
        <v>2.72</v>
      </c>
      <c r="L2331" s="11" t="str">
        <f t="shared" si="73"/>
        <v>NO</v>
      </c>
    </row>
    <row r="2332" spans="1:12" x14ac:dyDescent="0.2">
      <c r="A2332">
        <v>5769</v>
      </c>
      <c r="B2332" s="1">
        <v>42875.20925925926</v>
      </c>
      <c r="C2332">
        <v>7.45</v>
      </c>
      <c r="D2332">
        <v>39.35</v>
      </c>
      <c r="G2332" s="2">
        <f t="shared" si="72"/>
        <v>3.8480454545454545</v>
      </c>
      <c r="K2332" s="11">
        <f>IF(($B2333-$B$16)&gt;(0.0417),(VLOOKUP($G2332,'stability from Xu'!$C$2:$K$1021,(ROUND($N$11/5,0)+2),TRUE)), "n/a")</f>
        <v>2.72</v>
      </c>
      <c r="L2332" s="11" t="str">
        <f t="shared" si="73"/>
        <v>NO</v>
      </c>
    </row>
    <row r="2333" spans="1:12" x14ac:dyDescent="0.2">
      <c r="A2333">
        <v>5770</v>
      </c>
      <c r="B2333" s="1">
        <v>42875.209374999999</v>
      </c>
      <c r="C2333">
        <v>7.45</v>
      </c>
      <c r="D2333">
        <v>39.35</v>
      </c>
      <c r="G2333" s="2">
        <f t="shared" si="72"/>
        <v>3.8480454545454545</v>
      </c>
      <c r="K2333" s="11">
        <f>IF(($B2334-$B$16)&gt;(0.0417),(VLOOKUP($G2333,'stability from Xu'!$C$2:$K$1021,(ROUND($N$11/5,0)+2),TRUE)), "n/a")</f>
        <v>2.72</v>
      </c>
      <c r="L2333" s="11" t="str">
        <f t="shared" si="73"/>
        <v>NO</v>
      </c>
    </row>
    <row r="2334" spans="1:12" x14ac:dyDescent="0.2">
      <c r="A2334">
        <v>5771</v>
      </c>
      <c r="B2334" s="1">
        <v>42875.209490740737</v>
      </c>
      <c r="C2334">
        <v>7.45</v>
      </c>
      <c r="D2334">
        <v>39.35</v>
      </c>
      <c r="G2334" s="2">
        <f t="shared" si="72"/>
        <v>3.8480454545454545</v>
      </c>
      <c r="K2334" s="11">
        <f>IF(($B2335-$B$16)&gt;(0.0417),(VLOOKUP($G2334,'stability from Xu'!$C$2:$K$1021,(ROUND($N$11/5,0)+2),TRUE)), "n/a")</f>
        <v>2.72</v>
      </c>
      <c r="L2334" s="11" t="str">
        <f t="shared" si="73"/>
        <v>NO</v>
      </c>
    </row>
    <row r="2335" spans="1:12" x14ac:dyDescent="0.2">
      <c r="A2335">
        <v>5772</v>
      </c>
      <c r="B2335" s="1">
        <v>42875.209606481483</v>
      </c>
      <c r="C2335">
        <v>7.42</v>
      </c>
      <c r="D2335">
        <v>39.43</v>
      </c>
      <c r="G2335" s="2">
        <f t="shared" si="72"/>
        <v>3.8560454545454546</v>
      </c>
      <c r="K2335" s="11">
        <f>IF(($B2336-$B$16)&gt;(0.0417),(VLOOKUP($G2335,'stability from Xu'!$C$2:$K$1021,(ROUND($N$11/5,0)+2),TRUE)), "n/a")</f>
        <v>2.72</v>
      </c>
      <c r="L2335" s="11" t="str">
        <f t="shared" si="73"/>
        <v>NO</v>
      </c>
    </row>
    <row r="2336" spans="1:12" x14ac:dyDescent="0.2">
      <c r="A2336">
        <v>5773</v>
      </c>
      <c r="B2336" s="1">
        <v>42875.209722222222</v>
      </c>
      <c r="C2336">
        <v>7.42</v>
      </c>
      <c r="D2336">
        <v>39.35</v>
      </c>
      <c r="G2336" s="2">
        <f t="shared" si="72"/>
        <v>3.8480454545454545</v>
      </c>
      <c r="K2336" s="11">
        <f>IF(($B2337-$B$16)&gt;(0.0417),(VLOOKUP($G2336,'stability from Xu'!$C$2:$K$1021,(ROUND($N$11/5,0)+2),TRUE)), "n/a")</f>
        <v>2.72</v>
      </c>
      <c r="L2336" s="11" t="str">
        <f t="shared" si="73"/>
        <v>NO</v>
      </c>
    </row>
    <row r="2337" spans="1:12" x14ac:dyDescent="0.2">
      <c r="A2337">
        <v>5774</v>
      </c>
      <c r="B2337" s="1">
        <v>42875.209837962961</v>
      </c>
      <c r="C2337">
        <v>7.42</v>
      </c>
      <c r="D2337">
        <v>39.43</v>
      </c>
      <c r="G2337" s="2">
        <f t="shared" si="72"/>
        <v>3.8560454545454546</v>
      </c>
      <c r="K2337" s="11">
        <f>IF(($B2338-$B$16)&gt;(0.0417),(VLOOKUP($G2337,'stability from Xu'!$C$2:$K$1021,(ROUND($N$11/5,0)+2),TRUE)), "n/a")</f>
        <v>2.72</v>
      </c>
      <c r="L2337" s="11" t="str">
        <f t="shared" si="73"/>
        <v>NO</v>
      </c>
    </row>
    <row r="2338" spans="1:12" x14ac:dyDescent="0.2">
      <c r="A2338">
        <v>5775</v>
      </c>
      <c r="B2338" s="1">
        <v>42875.209953703707</v>
      </c>
      <c r="C2338">
        <v>7.42</v>
      </c>
      <c r="D2338">
        <v>39.35</v>
      </c>
      <c r="G2338" s="2">
        <f t="shared" si="72"/>
        <v>3.8480454545454545</v>
      </c>
      <c r="K2338" s="11">
        <f>IF(($B2339-$B$16)&gt;(0.0417),(VLOOKUP($G2338,'stability from Xu'!$C$2:$K$1021,(ROUND($N$11/5,0)+2),TRUE)), "n/a")</f>
        <v>2.72</v>
      </c>
      <c r="L2338" s="11" t="str">
        <f t="shared" si="73"/>
        <v>NO</v>
      </c>
    </row>
    <row r="2339" spans="1:12" x14ac:dyDescent="0.2">
      <c r="A2339">
        <v>5776</v>
      </c>
      <c r="B2339" s="1">
        <v>42875.210069444445</v>
      </c>
      <c r="C2339">
        <v>7.42</v>
      </c>
      <c r="D2339">
        <v>39.43</v>
      </c>
      <c r="G2339" s="2">
        <f t="shared" si="72"/>
        <v>3.8560454545454546</v>
      </c>
      <c r="K2339" s="11">
        <f>IF(($B2340-$B$16)&gt;(0.0417),(VLOOKUP($G2339,'stability from Xu'!$C$2:$K$1021,(ROUND($N$11/5,0)+2),TRUE)), "n/a")</f>
        <v>2.72</v>
      </c>
      <c r="L2339" s="11" t="str">
        <f t="shared" si="73"/>
        <v>NO</v>
      </c>
    </row>
    <row r="2340" spans="1:12" x14ac:dyDescent="0.2">
      <c r="A2340">
        <v>5777</v>
      </c>
      <c r="B2340" s="1">
        <v>42875.210185185184</v>
      </c>
      <c r="C2340">
        <v>7.42</v>
      </c>
      <c r="D2340">
        <v>39.43</v>
      </c>
      <c r="G2340" s="2">
        <f t="shared" si="72"/>
        <v>3.8560454545454546</v>
      </c>
      <c r="K2340" s="11">
        <f>IF(($B2341-$B$16)&gt;(0.0417),(VLOOKUP($G2340,'stability from Xu'!$C$2:$K$1021,(ROUND($N$11/5,0)+2),TRUE)), "n/a")</f>
        <v>2.72</v>
      </c>
      <c r="L2340" s="11" t="str">
        <f t="shared" si="73"/>
        <v>NO</v>
      </c>
    </row>
    <row r="2341" spans="1:12" x14ac:dyDescent="0.2">
      <c r="A2341">
        <v>5778</v>
      </c>
      <c r="B2341" s="1">
        <v>42875.210300925923</v>
      </c>
      <c r="C2341">
        <v>7.42</v>
      </c>
      <c r="D2341">
        <v>39.43</v>
      </c>
      <c r="G2341" s="2">
        <f t="shared" si="72"/>
        <v>3.8560454545454546</v>
      </c>
      <c r="K2341" s="11">
        <f>IF(($B2342-$B$16)&gt;(0.0417),(VLOOKUP($G2341,'stability from Xu'!$C$2:$K$1021,(ROUND($N$11/5,0)+2),TRUE)), "n/a")</f>
        <v>2.72</v>
      </c>
      <c r="L2341" s="11" t="str">
        <f t="shared" si="73"/>
        <v>NO</v>
      </c>
    </row>
    <row r="2342" spans="1:12" x14ac:dyDescent="0.2">
      <c r="A2342">
        <v>5779</v>
      </c>
      <c r="B2342" s="1">
        <v>42875.210416666669</v>
      </c>
      <c r="C2342">
        <v>7.38</v>
      </c>
      <c r="D2342">
        <v>39.520000000000003</v>
      </c>
      <c r="G2342" s="2">
        <f t="shared" si="72"/>
        <v>3.8650454545454549</v>
      </c>
      <c r="K2342" s="11">
        <f>IF(($B2343-$B$16)&gt;(0.0417),(VLOOKUP($G2342,'stability from Xu'!$C$2:$K$1021,(ROUND($N$11/5,0)+2),TRUE)), "n/a")</f>
        <v>2.72</v>
      </c>
      <c r="L2342" s="11" t="str">
        <f t="shared" si="73"/>
        <v>NO</v>
      </c>
    </row>
    <row r="2343" spans="1:12" x14ac:dyDescent="0.2">
      <c r="A2343">
        <v>5780</v>
      </c>
      <c r="B2343" s="1">
        <v>42875.210532407407</v>
      </c>
      <c r="C2343">
        <v>7.38</v>
      </c>
      <c r="D2343">
        <v>39.44</v>
      </c>
      <c r="G2343" s="2">
        <f t="shared" si="72"/>
        <v>3.8570454545454544</v>
      </c>
      <c r="K2343" s="11">
        <f>IF(($B2344-$B$16)&gt;(0.0417),(VLOOKUP($G2343,'stability from Xu'!$C$2:$K$1021,(ROUND($N$11/5,0)+2),TRUE)), "n/a")</f>
        <v>2.72</v>
      </c>
      <c r="L2343" s="11" t="str">
        <f t="shared" si="73"/>
        <v>NO</v>
      </c>
    </row>
    <row r="2344" spans="1:12" x14ac:dyDescent="0.2">
      <c r="A2344">
        <v>5781</v>
      </c>
      <c r="B2344" s="1">
        <v>42875.210648148146</v>
      </c>
      <c r="C2344">
        <v>7.38</v>
      </c>
      <c r="D2344">
        <v>39.520000000000003</v>
      </c>
      <c r="G2344" s="2">
        <f t="shared" si="72"/>
        <v>3.8650454545454549</v>
      </c>
      <c r="K2344" s="11">
        <f>IF(($B2345-$B$16)&gt;(0.0417),(VLOOKUP($G2344,'stability from Xu'!$C$2:$K$1021,(ROUND($N$11/5,0)+2),TRUE)), "n/a")</f>
        <v>2.72</v>
      </c>
      <c r="L2344" s="11" t="str">
        <f t="shared" si="73"/>
        <v>NO</v>
      </c>
    </row>
    <row r="2345" spans="1:12" x14ac:dyDescent="0.2">
      <c r="A2345">
        <v>5782</v>
      </c>
      <c r="B2345" s="1">
        <v>42875.210763888892</v>
      </c>
      <c r="C2345">
        <v>7.38</v>
      </c>
      <c r="D2345">
        <v>39.44</v>
      </c>
      <c r="G2345" s="2">
        <f t="shared" si="72"/>
        <v>3.8570454545454544</v>
      </c>
      <c r="K2345" s="11">
        <f>IF(($B2346-$B$16)&gt;(0.0417),(VLOOKUP($G2345,'stability from Xu'!$C$2:$K$1021,(ROUND($N$11/5,0)+2),TRUE)), "n/a")</f>
        <v>2.72</v>
      </c>
      <c r="L2345" s="11" t="str">
        <f t="shared" si="73"/>
        <v>NO</v>
      </c>
    </row>
    <row r="2346" spans="1:12" x14ac:dyDescent="0.2">
      <c r="A2346">
        <v>5783</v>
      </c>
      <c r="B2346" s="1">
        <v>42875.210879629631</v>
      </c>
      <c r="C2346">
        <v>7.38</v>
      </c>
      <c r="D2346">
        <v>39.520000000000003</v>
      </c>
      <c r="G2346" s="2">
        <f t="shared" si="72"/>
        <v>3.8650454545454549</v>
      </c>
      <c r="K2346" s="11">
        <f>IF(($B2347-$B$16)&gt;(0.0417),(VLOOKUP($G2346,'stability from Xu'!$C$2:$K$1021,(ROUND($N$11/5,0)+2),TRUE)), "n/a")</f>
        <v>2.72</v>
      </c>
      <c r="L2346" s="11" t="str">
        <f t="shared" si="73"/>
        <v>NO</v>
      </c>
    </row>
    <row r="2347" spans="1:12" x14ac:dyDescent="0.2">
      <c r="A2347">
        <v>5784</v>
      </c>
      <c r="B2347" s="1">
        <v>42875.210995370369</v>
      </c>
      <c r="C2347">
        <v>7.38</v>
      </c>
      <c r="D2347">
        <v>39.61</v>
      </c>
      <c r="G2347" s="2">
        <f t="shared" si="72"/>
        <v>3.8740454545454543</v>
      </c>
      <c r="K2347" s="11">
        <f>IF(($B2348-$B$16)&gt;(0.0417),(VLOOKUP($G2347,'stability from Xu'!$C$2:$K$1021,(ROUND($N$11/5,0)+2),TRUE)), "n/a")</f>
        <v>2.72</v>
      </c>
      <c r="L2347" s="11" t="str">
        <f t="shared" si="73"/>
        <v>NO</v>
      </c>
    </row>
    <row r="2348" spans="1:12" x14ac:dyDescent="0.2">
      <c r="A2348">
        <v>5785</v>
      </c>
      <c r="B2348" s="1">
        <v>42875.211111111108</v>
      </c>
      <c r="C2348">
        <v>7.35</v>
      </c>
      <c r="D2348">
        <v>39.520000000000003</v>
      </c>
      <c r="G2348" s="2">
        <f t="shared" si="72"/>
        <v>3.8650454545454549</v>
      </c>
      <c r="K2348" s="11">
        <f>IF(($B2349-$B$16)&gt;(0.0417),(VLOOKUP($G2348,'stability from Xu'!$C$2:$K$1021,(ROUND($N$11/5,0)+2),TRUE)), "n/a")</f>
        <v>2.72</v>
      </c>
      <c r="L2348" s="11" t="str">
        <f t="shared" si="73"/>
        <v>NO</v>
      </c>
    </row>
    <row r="2349" spans="1:12" x14ac:dyDescent="0.2">
      <c r="A2349">
        <v>5786</v>
      </c>
      <c r="B2349" s="1">
        <v>42875.211226851854</v>
      </c>
      <c r="C2349">
        <v>7.35</v>
      </c>
      <c r="D2349">
        <v>39.61</v>
      </c>
      <c r="G2349" s="2">
        <f t="shared" si="72"/>
        <v>3.8740454545454543</v>
      </c>
      <c r="K2349" s="11">
        <f>IF(($B2350-$B$16)&gt;(0.0417),(VLOOKUP($G2349,'stability from Xu'!$C$2:$K$1021,(ROUND($N$11/5,0)+2),TRUE)), "n/a")</f>
        <v>2.72</v>
      </c>
      <c r="L2349" s="11" t="str">
        <f t="shared" si="73"/>
        <v>NO</v>
      </c>
    </row>
    <row r="2350" spans="1:12" x14ac:dyDescent="0.2">
      <c r="A2350">
        <v>5787</v>
      </c>
      <c r="B2350" s="1">
        <v>42875.211342592593</v>
      </c>
      <c r="C2350">
        <v>7.35</v>
      </c>
      <c r="D2350">
        <v>39.69</v>
      </c>
      <c r="G2350" s="2">
        <f t="shared" si="72"/>
        <v>3.8820454545454544</v>
      </c>
      <c r="K2350" s="11">
        <f>IF(($B2351-$B$16)&gt;(0.0417),(VLOOKUP($G2350,'stability from Xu'!$C$2:$K$1021,(ROUND($N$11/5,0)+2),TRUE)), "n/a")</f>
        <v>2.72</v>
      </c>
      <c r="L2350" s="11" t="str">
        <f t="shared" si="73"/>
        <v>NO</v>
      </c>
    </row>
    <row r="2351" spans="1:12" x14ac:dyDescent="0.2">
      <c r="A2351">
        <v>5788</v>
      </c>
      <c r="B2351" s="1">
        <v>42875.211458333331</v>
      </c>
      <c r="C2351">
        <v>7.35</v>
      </c>
      <c r="D2351">
        <v>39.69</v>
      </c>
      <c r="G2351" s="2">
        <f t="shared" si="72"/>
        <v>3.8820454545454544</v>
      </c>
      <c r="K2351" s="11">
        <f>IF(($B2352-$B$16)&gt;(0.0417),(VLOOKUP($G2351,'stability from Xu'!$C$2:$K$1021,(ROUND($N$11/5,0)+2),TRUE)), "n/a")</f>
        <v>2.72</v>
      </c>
      <c r="L2351" s="11" t="str">
        <f t="shared" si="73"/>
        <v>NO</v>
      </c>
    </row>
    <row r="2352" spans="1:12" x14ac:dyDescent="0.2">
      <c r="A2352">
        <v>5789</v>
      </c>
      <c r="B2352" s="1">
        <v>42875.211574074077</v>
      </c>
      <c r="C2352">
        <v>7.35</v>
      </c>
      <c r="D2352">
        <v>39.61</v>
      </c>
      <c r="G2352" s="2">
        <f t="shared" si="72"/>
        <v>3.8740454545454543</v>
      </c>
      <c r="K2352" s="11">
        <f>IF(($B2353-$B$16)&gt;(0.0417),(VLOOKUP($G2352,'stability from Xu'!$C$2:$K$1021,(ROUND($N$11/5,0)+2),TRUE)), "n/a")</f>
        <v>2.72</v>
      </c>
      <c r="L2352" s="11" t="str">
        <f t="shared" si="73"/>
        <v>NO</v>
      </c>
    </row>
    <row r="2353" spans="1:12" x14ac:dyDescent="0.2">
      <c r="A2353">
        <v>5790</v>
      </c>
      <c r="B2353" s="1">
        <v>42875.211689814816</v>
      </c>
      <c r="C2353">
        <v>7.35</v>
      </c>
      <c r="D2353">
        <v>39.69</v>
      </c>
      <c r="G2353" s="2">
        <f t="shared" si="72"/>
        <v>3.8820454545454544</v>
      </c>
      <c r="K2353" s="11">
        <f>IF(($B2354-$B$16)&gt;(0.0417),(VLOOKUP($G2353,'stability from Xu'!$C$2:$K$1021,(ROUND($N$11/5,0)+2),TRUE)), "n/a")</f>
        <v>2.72</v>
      </c>
      <c r="L2353" s="11" t="str">
        <f t="shared" si="73"/>
        <v>NO</v>
      </c>
    </row>
    <row r="2354" spans="1:12" x14ac:dyDescent="0.2">
      <c r="A2354">
        <v>5791</v>
      </c>
      <c r="B2354" s="1">
        <v>42875.211805555555</v>
      </c>
      <c r="C2354">
        <v>7.35</v>
      </c>
      <c r="D2354">
        <v>39.78</v>
      </c>
      <c r="G2354" s="2">
        <f t="shared" si="72"/>
        <v>3.8910454545454547</v>
      </c>
      <c r="K2354" s="11">
        <f>IF(($B2355-$B$16)&gt;(0.0417),(VLOOKUP($G2354,'stability from Xu'!$C$2:$K$1021,(ROUND($N$11/5,0)+2),TRUE)), "n/a")</f>
        <v>2.72</v>
      </c>
      <c r="L2354" s="11" t="str">
        <f t="shared" si="73"/>
        <v>NO</v>
      </c>
    </row>
    <row r="2355" spans="1:12" x14ac:dyDescent="0.2">
      <c r="A2355">
        <v>5792</v>
      </c>
      <c r="B2355" s="1">
        <v>42875.211921296293</v>
      </c>
      <c r="C2355">
        <v>7.35</v>
      </c>
      <c r="D2355">
        <v>39.69</v>
      </c>
      <c r="G2355" s="2">
        <f t="shared" si="72"/>
        <v>3.8820454545454544</v>
      </c>
      <c r="K2355" s="11">
        <f>IF(($B2356-$B$16)&gt;(0.0417),(VLOOKUP($G2355,'stability from Xu'!$C$2:$K$1021,(ROUND($N$11/5,0)+2),TRUE)), "n/a")</f>
        <v>2.72</v>
      </c>
      <c r="L2355" s="11" t="str">
        <f t="shared" si="73"/>
        <v>NO</v>
      </c>
    </row>
    <row r="2356" spans="1:12" x14ac:dyDescent="0.2">
      <c r="A2356">
        <v>5793</v>
      </c>
      <c r="B2356" s="1">
        <v>42875.212037037039</v>
      </c>
      <c r="C2356">
        <v>7.35</v>
      </c>
      <c r="D2356">
        <v>39.69</v>
      </c>
      <c r="G2356" s="2">
        <f t="shared" si="72"/>
        <v>3.8820454545454544</v>
      </c>
      <c r="K2356" s="11">
        <f>IF(($B2357-$B$16)&gt;(0.0417),(VLOOKUP($G2356,'stability from Xu'!$C$2:$K$1021,(ROUND($N$11/5,0)+2),TRUE)), "n/a")</f>
        <v>2.72</v>
      </c>
      <c r="L2356" s="11" t="str">
        <f t="shared" si="73"/>
        <v>NO</v>
      </c>
    </row>
    <row r="2357" spans="1:12" x14ac:dyDescent="0.2">
      <c r="A2357">
        <v>5794</v>
      </c>
      <c r="B2357" s="1">
        <v>42875.212152777778</v>
      </c>
      <c r="C2357">
        <v>7.32</v>
      </c>
      <c r="D2357">
        <v>39.69</v>
      </c>
      <c r="G2357" s="2">
        <f t="shared" si="72"/>
        <v>3.8820454545454544</v>
      </c>
      <c r="K2357" s="11">
        <f>IF(($B2358-$B$16)&gt;(0.0417),(VLOOKUP($G2357,'stability from Xu'!$C$2:$K$1021,(ROUND($N$11/5,0)+2),TRUE)), "n/a")</f>
        <v>2.72</v>
      </c>
      <c r="L2357" s="11" t="str">
        <f t="shared" si="73"/>
        <v>NO</v>
      </c>
    </row>
    <row r="2358" spans="1:12" x14ac:dyDescent="0.2">
      <c r="A2358">
        <v>5795</v>
      </c>
      <c r="B2358" s="1">
        <v>42875.212268518517</v>
      </c>
      <c r="C2358">
        <v>7.32</v>
      </c>
      <c r="D2358">
        <v>39.78</v>
      </c>
      <c r="G2358" s="2">
        <f t="shared" si="72"/>
        <v>3.8910454545454547</v>
      </c>
      <c r="K2358" s="11">
        <f>IF(($B2359-$B$16)&gt;(0.0417),(VLOOKUP($G2358,'stability from Xu'!$C$2:$K$1021,(ROUND($N$11/5,0)+2),TRUE)), "n/a")</f>
        <v>2.72</v>
      </c>
      <c r="L2358" s="11" t="str">
        <f t="shared" si="73"/>
        <v>NO</v>
      </c>
    </row>
    <row r="2359" spans="1:12" x14ac:dyDescent="0.2">
      <c r="A2359">
        <v>5796</v>
      </c>
      <c r="B2359" s="1">
        <v>42875.212384259263</v>
      </c>
      <c r="C2359">
        <v>7.32</v>
      </c>
      <c r="D2359">
        <v>39.69</v>
      </c>
      <c r="G2359" s="2">
        <f t="shared" si="72"/>
        <v>3.8820454545454544</v>
      </c>
      <c r="K2359" s="11">
        <f>IF(($B2360-$B$16)&gt;(0.0417),(VLOOKUP($G2359,'stability from Xu'!$C$2:$K$1021,(ROUND($N$11/5,0)+2),TRUE)), "n/a")</f>
        <v>2.72</v>
      </c>
      <c r="L2359" s="11" t="str">
        <f t="shared" si="73"/>
        <v>NO</v>
      </c>
    </row>
    <row r="2360" spans="1:12" x14ac:dyDescent="0.2">
      <c r="A2360">
        <v>5797</v>
      </c>
      <c r="B2360" s="1">
        <v>42875.212500000001</v>
      </c>
      <c r="C2360">
        <v>7.32</v>
      </c>
      <c r="D2360">
        <v>39.69</v>
      </c>
      <c r="G2360" s="2">
        <f t="shared" si="72"/>
        <v>3.8820454545454544</v>
      </c>
      <c r="K2360" s="11">
        <f>IF(($B2361-$B$16)&gt;(0.0417),(VLOOKUP($G2360,'stability from Xu'!$C$2:$K$1021,(ROUND($N$11/5,0)+2),TRUE)), "n/a")</f>
        <v>2.72</v>
      </c>
      <c r="L2360" s="11" t="str">
        <f t="shared" si="73"/>
        <v>NO</v>
      </c>
    </row>
    <row r="2361" spans="1:12" x14ac:dyDescent="0.2">
      <c r="A2361">
        <v>5798</v>
      </c>
      <c r="B2361" s="1">
        <v>42875.21261574074</v>
      </c>
      <c r="C2361">
        <v>7.32</v>
      </c>
      <c r="D2361">
        <v>39.78</v>
      </c>
      <c r="G2361" s="2">
        <f t="shared" si="72"/>
        <v>3.8910454545454547</v>
      </c>
      <c r="K2361" s="11">
        <f>IF(($B2362-$B$16)&gt;(0.0417),(VLOOKUP($G2361,'stability from Xu'!$C$2:$K$1021,(ROUND($N$11/5,0)+2),TRUE)), "n/a")</f>
        <v>2.72</v>
      </c>
      <c r="L2361" s="11" t="str">
        <f t="shared" si="73"/>
        <v>NO</v>
      </c>
    </row>
    <row r="2362" spans="1:12" x14ac:dyDescent="0.2">
      <c r="A2362">
        <v>5799</v>
      </c>
      <c r="B2362" s="1">
        <v>42875.212731481479</v>
      </c>
      <c r="C2362">
        <v>7.32</v>
      </c>
      <c r="D2362">
        <v>39.86</v>
      </c>
      <c r="G2362" s="2">
        <f t="shared" si="72"/>
        <v>3.8990454545454543</v>
      </c>
      <c r="K2362" s="11">
        <f>IF(($B2363-$B$16)&gt;(0.0417),(VLOOKUP($G2362,'stability from Xu'!$C$2:$K$1021,(ROUND($N$11/5,0)+2),TRUE)), "n/a")</f>
        <v>2.72</v>
      </c>
      <c r="L2362" s="11" t="str">
        <f t="shared" si="73"/>
        <v>NO</v>
      </c>
    </row>
    <row r="2363" spans="1:12" x14ac:dyDescent="0.2">
      <c r="A2363">
        <v>5800</v>
      </c>
      <c r="B2363" s="1">
        <v>42875.212847222225</v>
      </c>
      <c r="C2363">
        <v>7.28</v>
      </c>
      <c r="D2363">
        <v>39.78</v>
      </c>
      <c r="G2363" s="2">
        <f t="shared" si="72"/>
        <v>3.8910454545454547</v>
      </c>
      <c r="K2363" s="11">
        <f>IF(($B2364-$B$16)&gt;(0.0417),(VLOOKUP($G2363,'stability from Xu'!$C$2:$K$1021,(ROUND($N$11/5,0)+2),TRUE)), "n/a")</f>
        <v>2.72</v>
      </c>
      <c r="L2363" s="11" t="str">
        <f t="shared" si="73"/>
        <v>NO</v>
      </c>
    </row>
    <row r="2364" spans="1:12" x14ac:dyDescent="0.2">
      <c r="A2364">
        <v>5801</v>
      </c>
      <c r="B2364" s="1">
        <v>42875.212962962964</v>
      </c>
      <c r="C2364">
        <v>7.28</v>
      </c>
      <c r="D2364">
        <v>39.78</v>
      </c>
      <c r="G2364" s="2">
        <f t="shared" si="72"/>
        <v>3.8910454545454547</v>
      </c>
      <c r="K2364" s="11">
        <f>IF(($B2365-$B$16)&gt;(0.0417),(VLOOKUP($G2364,'stability from Xu'!$C$2:$K$1021,(ROUND($N$11/5,0)+2),TRUE)), "n/a")</f>
        <v>2.72</v>
      </c>
      <c r="L2364" s="11" t="str">
        <f t="shared" si="73"/>
        <v>NO</v>
      </c>
    </row>
    <row r="2365" spans="1:12" x14ac:dyDescent="0.2">
      <c r="A2365">
        <v>5802</v>
      </c>
      <c r="B2365" s="1">
        <v>42875.213078703702</v>
      </c>
      <c r="C2365">
        <v>7.28</v>
      </c>
      <c r="D2365">
        <v>39.950000000000003</v>
      </c>
      <c r="G2365" s="2">
        <f t="shared" si="72"/>
        <v>3.9080454545454546</v>
      </c>
      <c r="K2365" s="11">
        <f>IF(($B2366-$B$16)&gt;(0.0417),(VLOOKUP($G2365,'stability from Xu'!$C$2:$K$1021,(ROUND($N$11/5,0)+2),TRUE)), "n/a")</f>
        <v>2.72</v>
      </c>
      <c r="L2365" s="11" t="str">
        <f t="shared" si="73"/>
        <v>NO</v>
      </c>
    </row>
    <row r="2366" spans="1:12" x14ac:dyDescent="0.2">
      <c r="A2366">
        <v>5803</v>
      </c>
      <c r="B2366" s="1">
        <v>42875.213194444441</v>
      </c>
      <c r="C2366">
        <v>7.28</v>
      </c>
      <c r="D2366">
        <v>39.86</v>
      </c>
      <c r="G2366" s="2">
        <f t="shared" si="72"/>
        <v>3.8990454545454543</v>
      </c>
      <c r="K2366" s="11">
        <f>IF(($B2367-$B$16)&gt;(0.0417),(VLOOKUP($G2366,'stability from Xu'!$C$2:$K$1021,(ROUND($N$11/5,0)+2),TRUE)), "n/a")</f>
        <v>2.72</v>
      </c>
      <c r="L2366" s="11" t="str">
        <f t="shared" si="73"/>
        <v>NO</v>
      </c>
    </row>
    <row r="2367" spans="1:12" x14ac:dyDescent="0.2">
      <c r="A2367">
        <v>5804</v>
      </c>
      <c r="B2367" s="1">
        <v>42875.213310185187</v>
      </c>
      <c r="C2367">
        <v>7.28</v>
      </c>
      <c r="D2367">
        <v>39.950000000000003</v>
      </c>
      <c r="G2367" s="2">
        <f t="shared" si="72"/>
        <v>3.9080454545454546</v>
      </c>
      <c r="K2367" s="11">
        <f>IF(($B2368-$B$16)&gt;(0.0417),(VLOOKUP($G2367,'stability from Xu'!$C$2:$K$1021,(ROUND($N$11/5,0)+2),TRUE)), "n/a")</f>
        <v>2.72</v>
      </c>
      <c r="L2367" s="11" t="str">
        <f t="shared" si="73"/>
        <v>NO</v>
      </c>
    </row>
    <row r="2368" spans="1:12" x14ac:dyDescent="0.2">
      <c r="A2368">
        <v>5805</v>
      </c>
      <c r="B2368" s="1">
        <v>42875.213425925926</v>
      </c>
      <c r="C2368">
        <v>7.28</v>
      </c>
      <c r="D2368">
        <v>39.950000000000003</v>
      </c>
      <c r="G2368" s="2">
        <f t="shared" si="72"/>
        <v>3.9080454545454546</v>
      </c>
      <c r="K2368" s="11">
        <f>IF(($B2369-$B$16)&gt;(0.0417),(VLOOKUP($G2368,'stability from Xu'!$C$2:$K$1021,(ROUND($N$11/5,0)+2),TRUE)), "n/a")</f>
        <v>2.72</v>
      </c>
      <c r="L2368" s="11" t="str">
        <f t="shared" si="73"/>
        <v>NO</v>
      </c>
    </row>
    <row r="2369" spans="1:12" x14ac:dyDescent="0.2">
      <c r="A2369">
        <v>5806</v>
      </c>
      <c r="B2369" s="1">
        <v>42875.213541666664</v>
      </c>
      <c r="C2369">
        <v>7.28</v>
      </c>
      <c r="D2369">
        <v>39.950000000000003</v>
      </c>
      <c r="G2369" s="2">
        <f t="shared" si="72"/>
        <v>3.9080454545454546</v>
      </c>
      <c r="K2369" s="11">
        <f>IF(($B2370-$B$16)&gt;(0.0417),(VLOOKUP($G2369,'stability from Xu'!$C$2:$K$1021,(ROUND($N$11/5,0)+2),TRUE)), "n/a")</f>
        <v>2.72</v>
      </c>
      <c r="L2369" s="11" t="str">
        <f t="shared" si="73"/>
        <v>NO</v>
      </c>
    </row>
    <row r="2370" spans="1:12" x14ac:dyDescent="0.2">
      <c r="A2370">
        <v>5807</v>
      </c>
      <c r="B2370" s="1">
        <v>42875.21365740741</v>
      </c>
      <c r="C2370">
        <v>7.28</v>
      </c>
      <c r="D2370">
        <v>40.03</v>
      </c>
      <c r="G2370" s="2">
        <f t="shared" si="72"/>
        <v>3.9160454545454546</v>
      </c>
      <c r="K2370" s="11">
        <f>IF(($B2371-$B$16)&gt;(0.0417),(VLOOKUP($G2370,'stability from Xu'!$C$2:$K$1021,(ROUND($N$11/5,0)+2),TRUE)), "n/a")</f>
        <v>2.72</v>
      </c>
      <c r="L2370" s="11" t="str">
        <f t="shared" si="73"/>
        <v>NO</v>
      </c>
    </row>
    <row r="2371" spans="1:12" x14ac:dyDescent="0.2">
      <c r="A2371">
        <v>5808</v>
      </c>
      <c r="B2371" s="1">
        <v>42875.213773148149</v>
      </c>
      <c r="C2371">
        <v>7.28</v>
      </c>
      <c r="D2371">
        <v>40.03</v>
      </c>
      <c r="G2371" s="2">
        <f t="shared" si="72"/>
        <v>3.9160454545454546</v>
      </c>
      <c r="K2371" s="11">
        <f>IF(($B2372-$B$16)&gt;(0.0417),(VLOOKUP($G2371,'stability from Xu'!$C$2:$K$1021,(ROUND($N$11/5,0)+2),TRUE)), "n/a")</f>
        <v>2.72</v>
      </c>
      <c r="L2371" s="11" t="str">
        <f t="shared" si="73"/>
        <v>NO</v>
      </c>
    </row>
    <row r="2372" spans="1:12" x14ac:dyDescent="0.2">
      <c r="A2372">
        <v>5809</v>
      </c>
      <c r="B2372" s="1">
        <v>42875.213888888888</v>
      </c>
      <c r="C2372">
        <v>7.28</v>
      </c>
      <c r="D2372">
        <v>40.03</v>
      </c>
      <c r="G2372" s="2">
        <f t="shared" si="72"/>
        <v>3.9160454545454546</v>
      </c>
      <c r="K2372" s="11">
        <f>IF(($B2373-$B$16)&gt;(0.0417),(VLOOKUP($G2372,'stability from Xu'!$C$2:$K$1021,(ROUND($N$11/5,0)+2),TRUE)), "n/a")</f>
        <v>2.72</v>
      </c>
      <c r="L2372" s="11" t="str">
        <f t="shared" si="73"/>
        <v>NO</v>
      </c>
    </row>
    <row r="2373" spans="1:12" x14ac:dyDescent="0.2">
      <c r="A2373">
        <v>5810</v>
      </c>
      <c r="B2373" s="1">
        <v>42875.214004629626</v>
      </c>
      <c r="C2373">
        <v>7.28</v>
      </c>
      <c r="D2373">
        <v>40.119999999999997</v>
      </c>
      <c r="G2373" s="2">
        <f t="shared" si="72"/>
        <v>3.9250454545454541</v>
      </c>
      <c r="K2373" s="11">
        <f>IF(($B2374-$B$16)&gt;(0.0417),(VLOOKUP($G2373,'stability from Xu'!$C$2:$K$1021,(ROUND($N$11/5,0)+2),TRUE)), "n/a")</f>
        <v>3</v>
      </c>
      <c r="L2373" s="11" t="str">
        <f t="shared" si="73"/>
        <v>NO</v>
      </c>
    </row>
    <row r="2374" spans="1:12" x14ac:dyDescent="0.2">
      <c r="A2374">
        <v>5811</v>
      </c>
      <c r="B2374" s="1">
        <v>42875.214120370372</v>
      </c>
      <c r="C2374">
        <v>7.28</v>
      </c>
      <c r="D2374">
        <v>40.03</v>
      </c>
      <c r="G2374" s="2">
        <f t="shared" si="72"/>
        <v>3.9160454545454546</v>
      </c>
      <c r="K2374" s="11">
        <f>IF(($B2375-$B$16)&gt;(0.0417),(VLOOKUP($G2374,'stability from Xu'!$C$2:$K$1021,(ROUND($N$11/5,0)+2),TRUE)), "n/a")</f>
        <v>2.72</v>
      </c>
      <c r="L2374" s="11" t="str">
        <f t="shared" si="73"/>
        <v>NO</v>
      </c>
    </row>
    <row r="2375" spans="1:12" x14ac:dyDescent="0.2">
      <c r="A2375">
        <v>5812</v>
      </c>
      <c r="B2375" s="1">
        <v>42875.214236111111</v>
      </c>
      <c r="C2375">
        <v>7.28</v>
      </c>
      <c r="D2375">
        <v>40.200000000000003</v>
      </c>
      <c r="G2375" s="2">
        <f t="shared" si="72"/>
        <v>3.933045454545455</v>
      </c>
      <c r="K2375" s="11">
        <f>IF(($B2376-$B$16)&gt;(0.0417),(VLOOKUP($G2375,'stability from Xu'!$C$2:$K$1021,(ROUND($N$11/5,0)+2),TRUE)), "n/a")</f>
        <v>3</v>
      </c>
      <c r="L2375" s="11" t="str">
        <f t="shared" si="73"/>
        <v>NO</v>
      </c>
    </row>
    <row r="2376" spans="1:12" x14ac:dyDescent="0.2">
      <c r="A2376">
        <v>5813</v>
      </c>
      <c r="B2376" s="1">
        <v>42875.21435185185</v>
      </c>
      <c r="C2376">
        <v>7.28</v>
      </c>
      <c r="D2376">
        <v>40.200000000000003</v>
      </c>
      <c r="G2376" s="2">
        <f t="shared" si="72"/>
        <v>3.933045454545455</v>
      </c>
      <c r="K2376" s="11">
        <f>IF(($B2377-$B$16)&gt;(0.0417),(VLOOKUP($G2376,'stability from Xu'!$C$2:$K$1021,(ROUND($N$11/5,0)+2),TRUE)), "n/a")</f>
        <v>3</v>
      </c>
      <c r="L2376" s="11" t="str">
        <f t="shared" si="73"/>
        <v>NO</v>
      </c>
    </row>
    <row r="2377" spans="1:12" x14ac:dyDescent="0.2">
      <c r="A2377">
        <v>5814</v>
      </c>
      <c r="B2377" s="1">
        <v>42875.214467592596</v>
      </c>
      <c r="C2377">
        <v>7.32</v>
      </c>
      <c r="D2377">
        <v>40.200000000000003</v>
      </c>
      <c r="G2377" s="2">
        <f t="shared" si="72"/>
        <v>3.933045454545455</v>
      </c>
      <c r="K2377" s="11">
        <f>IF(($B2378-$B$16)&gt;(0.0417),(VLOOKUP($G2377,'stability from Xu'!$C$2:$K$1021,(ROUND($N$11/5,0)+2),TRUE)), "n/a")</f>
        <v>3</v>
      </c>
      <c r="L2377" s="11" t="str">
        <f t="shared" si="73"/>
        <v>NO</v>
      </c>
    </row>
    <row r="2378" spans="1:12" x14ac:dyDescent="0.2">
      <c r="A2378">
        <v>5815</v>
      </c>
      <c r="B2378" s="1">
        <v>42875.214583333334</v>
      </c>
      <c r="C2378">
        <v>7.32</v>
      </c>
      <c r="D2378">
        <v>40.200000000000003</v>
      </c>
      <c r="G2378" s="2">
        <f t="shared" si="72"/>
        <v>3.933045454545455</v>
      </c>
      <c r="K2378" s="11">
        <f>IF(($B2379-$B$16)&gt;(0.0417),(VLOOKUP($G2378,'stability from Xu'!$C$2:$K$1021,(ROUND($N$11/5,0)+2),TRUE)), "n/a")</f>
        <v>3</v>
      </c>
      <c r="L2378" s="11" t="str">
        <f t="shared" si="73"/>
        <v>NO</v>
      </c>
    </row>
    <row r="2379" spans="1:12" x14ac:dyDescent="0.2">
      <c r="A2379">
        <v>5816</v>
      </c>
      <c r="B2379" s="1">
        <v>42875.214699074073</v>
      </c>
      <c r="C2379">
        <v>7.35</v>
      </c>
      <c r="D2379">
        <v>40.29</v>
      </c>
      <c r="G2379" s="2">
        <f t="shared" si="72"/>
        <v>3.9420454545454544</v>
      </c>
      <c r="K2379" s="11">
        <f>IF(($B2380-$B$16)&gt;(0.0417),(VLOOKUP($G2379,'stability from Xu'!$C$2:$K$1021,(ROUND($N$11/5,0)+2),TRUE)), "n/a")</f>
        <v>3</v>
      </c>
      <c r="L2379" s="11" t="str">
        <f t="shared" si="73"/>
        <v>NO</v>
      </c>
    </row>
    <row r="2380" spans="1:12" x14ac:dyDescent="0.2">
      <c r="A2380">
        <v>5817</v>
      </c>
      <c r="B2380" s="1">
        <v>42875.214814814812</v>
      </c>
      <c r="C2380">
        <v>7.35</v>
      </c>
      <c r="D2380">
        <v>40.29</v>
      </c>
      <c r="G2380" s="2">
        <f t="shared" si="72"/>
        <v>3.9420454545454544</v>
      </c>
      <c r="K2380" s="11">
        <f>IF(($B2381-$B$16)&gt;(0.0417),(VLOOKUP($G2380,'stability from Xu'!$C$2:$K$1021,(ROUND($N$11/5,0)+2),TRUE)), "n/a")</f>
        <v>3</v>
      </c>
      <c r="L2380" s="11" t="str">
        <f t="shared" si="73"/>
        <v>NO</v>
      </c>
    </row>
    <row r="2381" spans="1:12" x14ac:dyDescent="0.2">
      <c r="A2381">
        <v>5818</v>
      </c>
      <c r="B2381" s="1">
        <v>42875.214930555558</v>
      </c>
      <c r="C2381">
        <v>7.38</v>
      </c>
      <c r="D2381">
        <v>40.29</v>
      </c>
      <c r="G2381" s="2">
        <f t="shared" si="72"/>
        <v>3.9420454545454544</v>
      </c>
      <c r="K2381" s="11">
        <f>IF(($B2382-$B$16)&gt;(0.0417),(VLOOKUP($G2381,'stability from Xu'!$C$2:$K$1021,(ROUND($N$11/5,0)+2),TRUE)), "n/a")</f>
        <v>3</v>
      </c>
      <c r="L2381" s="11" t="str">
        <f t="shared" si="73"/>
        <v>NO</v>
      </c>
    </row>
    <row r="2382" spans="1:12" x14ac:dyDescent="0.2">
      <c r="A2382">
        <v>5819</v>
      </c>
      <c r="B2382" s="1">
        <v>42875.215046296296</v>
      </c>
      <c r="C2382">
        <v>7.38</v>
      </c>
      <c r="D2382">
        <v>40.46</v>
      </c>
      <c r="G2382" s="2">
        <f t="shared" si="72"/>
        <v>3.9590454545454548</v>
      </c>
      <c r="K2382" s="11">
        <f>IF(($B2383-$B$16)&gt;(0.0417),(VLOOKUP($G2382,'stability from Xu'!$C$2:$K$1021,(ROUND($N$11/5,0)+2),TRUE)), "n/a")</f>
        <v>3</v>
      </c>
      <c r="L2382" s="11" t="str">
        <f t="shared" si="73"/>
        <v>NO</v>
      </c>
    </row>
    <row r="2383" spans="1:12" x14ac:dyDescent="0.2">
      <c r="A2383">
        <v>5820</v>
      </c>
      <c r="B2383" s="1">
        <v>42875.215162037035</v>
      </c>
      <c r="C2383">
        <v>7.42</v>
      </c>
      <c r="D2383">
        <v>40.46</v>
      </c>
      <c r="G2383" s="2">
        <f t="shared" si="72"/>
        <v>3.9590454545454548</v>
      </c>
      <c r="K2383" s="11">
        <f>IF(($B2384-$B$16)&gt;(0.0417),(VLOOKUP($G2383,'stability from Xu'!$C$2:$K$1021,(ROUND($N$11/5,0)+2),TRUE)), "n/a")</f>
        <v>3</v>
      </c>
      <c r="L2383" s="11" t="str">
        <f t="shared" si="73"/>
        <v>NO</v>
      </c>
    </row>
    <row r="2384" spans="1:12" x14ac:dyDescent="0.2">
      <c r="A2384">
        <v>5821</v>
      </c>
      <c r="B2384" s="1">
        <v>42875.215277777781</v>
      </c>
      <c r="C2384">
        <v>7.45</v>
      </c>
      <c r="D2384">
        <v>40.54</v>
      </c>
      <c r="G2384" s="2">
        <f t="shared" ref="G2384:G2447" si="74">(D2384/10-$G$7)*$G$8</f>
        <v>3.9670454545454548</v>
      </c>
      <c r="K2384" s="11">
        <f>IF(($B2385-$B$16)&gt;(0.0417),(VLOOKUP($G2384,'stability from Xu'!$C$2:$K$1021,(ROUND($N$11/5,0)+2),TRUE)), "n/a")</f>
        <v>3</v>
      </c>
      <c r="L2384" s="11" t="str">
        <f t="shared" ref="L2384:L2447" si="75">IF($K2384="N/A", "-",IF(C2384&gt;K2384,"NO","Yes"))</f>
        <v>NO</v>
      </c>
    </row>
    <row r="2385" spans="1:12" x14ac:dyDescent="0.2">
      <c r="A2385">
        <v>5822</v>
      </c>
      <c r="B2385" s="1">
        <v>42875.21539351852</v>
      </c>
      <c r="C2385">
        <v>7.49</v>
      </c>
      <c r="D2385">
        <v>40.54</v>
      </c>
      <c r="G2385" s="2">
        <f t="shared" si="74"/>
        <v>3.9670454545454548</v>
      </c>
      <c r="K2385" s="11">
        <f>IF(($B2386-$B$16)&gt;(0.0417),(VLOOKUP($G2385,'stability from Xu'!$C$2:$K$1021,(ROUND($N$11/5,0)+2),TRUE)), "n/a")</f>
        <v>3</v>
      </c>
      <c r="L2385" s="11" t="str">
        <f t="shared" si="75"/>
        <v>NO</v>
      </c>
    </row>
    <row r="2386" spans="1:12" x14ac:dyDescent="0.2">
      <c r="A2386">
        <v>5823</v>
      </c>
      <c r="B2386" s="1">
        <v>42875.215509259258</v>
      </c>
      <c r="C2386">
        <v>7.56</v>
      </c>
      <c r="D2386">
        <v>40.54</v>
      </c>
      <c r="G2386" s="2">
        <f t="shared" si="74"/>
        <v>3.9670454545454548</v>
      </c>
      <c r="K2386" s="11">
        <f>IF(($B2387-$B$16)&gt;(0.0417),(VLOOKUP($G2386,'stability from Xu'!$C$2:$K$1021,(ROUND($N$11/5,0)+2),TRUE)), "n/a")</f>
        <v>3</v>
      </c>
      <c r="L2386" s="11" t="str">
        <f t="shared" si="75"/>
        <v>NO</v>
      </c>
    </row>
    <row r="2387" spans="1:12" x14ac:dyDescent="0.2">
      <c r="A2387">
        <v>5824</v>
      </c>
      <c r="B2387" s="1">
        <v>42875.215624999997</v>
      </c>
      <c r="C2387">
        <v>7.59</v>
      </c>
      <c r="D2387">
        <v>40.54</v>
      </c>
      <c r="G2387" s="2">
        <f t="shared" si="74"/>
        <v>3.9670454545454548</v>
      </c>
      <c r="K2387" s="11">
        <f>IF(($B2388-$B$16)&gt;(0.0417),(VLOOKUP($G2387,'stability from Xu'!$C$2:$K$1021,(ROUND($N$11/5,0)+2),TRUE)), "n/a")</f>
        <v>3</v>
      </c>
      <c r="L2387" s="11" t="str">
        <f t="shared" si="75"/>
        <v>NO</v>
      </c>
    </row>
    <row r="2388" spans="1:12" x14ac:dyDescent="0.2">
      <c r="A2388">
        <v>5825</v>
      </c>
      <c r="B2388" s="1">
        <v>42875.215740740743</v>
      </c>
      <c r="C2388">
        <v>7.63</v>
      </c>
      <c r="D2388">
        <v>40.619999999999997</v>
      </c>
      <c r="G2388" s="2">
        <f t="shared" si="74"/>
        <v>3.9750454545454539</v>
      </c>
      <c r="K2388" s="11">
        <f>IF(($B2389-$B$16)&gt;(0.0417),(VLOOKUP($G2388,'stability from Xu'!$C$2:$K$1021,(ROUND($N$11/5,0)+2),TRUE)), "n/a")</f>
        <v>3</v>
      </c>
      <c r="L2388" s="11" t="str">
        <f t="shared" si="75"/>
        <v>NO</v>
      </c>
    </row>
    <row r="2389" spans="1:12" x14ac:dyDescent="0.2">
      <c r="A2389">
        <v>5826</v>
      </c>
      <c r="B2389" s="1">
        <v>42875.215856481482</v>
      </c>
      <c r="C2389">
        <v>7.69</v>
      </c>
      <c r="D2389">
        <v>40.619999999999997</v>
      </c>
      <c r="G2389" s="2">
        <f t="shared" si="74"/>
        <v>3.9750454545454539</v>
      </c>
      <c r="K2389" s="11">
        <f>IF(($B2390-$B$16)&gt;(0.0417),(VLOOKUP($G2389,'stability from Xu'!$C$2:$K$1021,(ROUND($N$11/5,0)+2),TRUE)), "n/a")</f>
        <v>3</v>
      </c>
      <c r="L2389" s="11" t="str">
        <f t="shared" si="75"/>
        <v>NO</v>
      </c>
    </row>
    <row r="2390" spans="1:12" x14ac:dyDescent="0.2">
      <c r="A2390">
        <v>5827</v>
      </c>
      <c r="B2390" s="1">
        <v>42875.21597222222</v>
      </c>
      <c r="C2390">
        <v>7.73</v>
      </c>
      <c r="D2390">
        <v>40.79</v>
      </c>
      <c r="G2390" s="2">
        <f t="shared" si="74"/>
        <v>3.9920454545454542</v>
      </c>
      <c r="K2390" s="11">
        <f>IF(($B2391-$B$16)&gt;(0.0417),(VLOOKUP($G2390,'stability from Xu'!$C$2:$K$1021,(ROUND($N$11/5,0)+2),TRUE)), "n/a")</f>
        <v>3</v>
      </c>
      <c r="L2390" s="11" t="str">
        <f t="shared" si="75"/>
        <v>NO</v>
      </c>
    </row>
    <row r="2391" spans="1:12" x14ac:dyDescent="0.2">
      <c r="A2391">
        <v>5828</v>
      </c>
      <c r="B2391" s="1">
        <v>42875.216087962966</v>
      </c>
      <c r="C2391">
        <v>7.8</v>
      </c>
      <c r="D2391">
        <v>40.79</v>
      </c>
      <c r="G2391" s="2">
        <f t="shared" si="74"/>
        <v>3.9920454545454542</v>
      </c>
      <c r="K2391" s="11">
        <f>IF(($B2392-$B$16)&gt;(0.0417),(VLOOKUP($G2391,'stability from Xu'!$C$2:$K$1021,(ROUND($N$11/5,0)+2),TRUE)), "n/a")</f>
        <v>3</v>
      </c>
      <c r="L2391" s="11" t="str">
        <f t="shared" si="75"/>
        <v>NO</v>
      </c>
    </row>
    <row r="2392" spans="1:12" x14ac:dyDescent="0.2">
      <c r="A2392">
        <v>5829</v>
      </c>
      <c r="B2392" s="1">
        <v>42875.216203703705</v>
      </c>
      <c r="C2392">
        <v>7.87</v>
      </c>
      <c r="D2392">
        <v>40.96</v>
      </c>
      <c r="G2392" s="2">
        <f t="shared" si="74"/>
        <v>4.009045454545455</v>
      </c>
      <c r="K2392" s="11">
        <f>IF(($B2393-$B$16)&gt;(0.0417),(VLOOKUP($G2392,'stability from Xu'!$C$2:$K$1021,(ROUND($N$11/5,0)+2),TRUE)), "n/a")</f>
        <v>3</v>
      </c>
      <c r="L2392" s="11" t="str">
        <f t="shared" si="75"/>
        <v>NO</v>
      </c>
    </row>
    <row r="2393" spans="1:12" x14ac:dyDescent="0.2">
      <c r="A2393">
        <v>5830</v>
      </c>
      <c r="B2393" s="1">
        <v>42875.216319444444</v>
      </c>
      <c r="C2393">
        <v>7.9</v>
      </c>
      <c r="D2393">
        <v>40.950000000000003</v>
      </c>
      <c r="G2393" s="2">
        <f t="shared" si="74"/>
        <v>4.0080454545454556</v>
      </c>
      <c r="K2393" s="11">
        <f>IF(($B2394-$B$16)&gt;(0.0417),(VLOOKUP($G2393,'stability from Xu'!$C$2:$K$1021,(ROUND($N$11/5,0)+2),TRUE)), "n/a")</f>
        <v>3</v>
      </c>
      <c r="L2393" s="11" t="str">
        <f t="shared" si="75"/>
        <v>NO</v>
      </c>
    </row>
    <row r="2394" spans="1:12" x14ac:dyDescent="0.2">
      <c r="A2394">
        <v>5831</v>
      </c>
      <c r="B2394" s="1">
        <v>42875.216435185182</v>
      </c>
      <c r="C2394">
        <v>7.93</v>
      </c>
      <c r="D2394">
        <v>40.950000000000003</v>
      </c>
      <c r="G2394" s="2">
        <f t="shared" si="74"/>
        <v>4.0080454545454556</v>
      </c>
      <c r="K2394" s="11">
        <f>IF(($B2395-$B$16)&gt;(0.0417),(VLOOKUP($G2394,'stability from Xu'!$C$2:$K$1021,(ROUND($N$11/5,0)+2),TRUE)), "n/a")</f>
        <v>3</v>
      </c>
      <c r="L2394" s="11" t="str">
        <f t="shared" si="75"/>
        <v>NO</v>
      </c>
    </row>
    <row r="2395" spans="1:12" x14ac:dyDescent="0.2">
      <c r="A2395">
        <v>5832</v>
      </c>
      <c r="B2395" s="1">
        <v>42875.216550925928</v>
      </c>
      <c r="C2395">
        <v>8</v>
      </c>
      <c r="D2395">
        <v>41.12</v>
      </c>
      <c r="G2395" s="2">
        <f t="shared" si="74"/>
        <v>4.025045454545455</v>
      </c>
      <c r="K2395" s="11">
        <f>IF(($B2396-$B$16)&gt;(0.0417),(VLOOKUP($G2395,'stability from Xu'!$C$2:$K$1021,(ROUND($N$11/5,0)+2),TRUE)), "n/a")</f>
        <v>3.27</v>
      </c>
      <c r="L2395" s="11" t="str">
        <f t="shared" si="75"/>
        <v>NO</v>
      </c>
    </row>
    <row r="2396" spans="1:12" x14ac:dyDescent="0.2">
      <c r="A2396">
        <v>5833</v>
      </c>
      <c r="B2396" s="1">
        <v>42875.216666666667</v>
      </c>
      <c r="C2396">
        <v>8.07</v>
      </c>
      <c r="D2396">
        <v>41.12</v>
      </c>
      <c r="G2396" s="2">
        <f t="shared" si="74"/>
        <v>4.025045454545455</v>
      </c>
      <c r="K2396" s="11">
        <f>IF(($B2397-$B$16)&gt;(0.0417),(VLOOKUP($G2396,'stability from Xu'!$C$2:$K$1021,(ROUND($N$11/5,0)+2),TRUE)), "n/a")</f>
        <v>3.27</v>
      </c>
      <c r="L2396" s="11" t="str">
        <f t="shared" si="75"/>
        <v>NO</v>
      </c>
    </row>
    <row r="2397" spans="1:12" x14ac:dyDescent="0.2">
      <c r="A2397">
        <v>5834</v>
      </c>
      <c r="B2397" s="1">
        <v>42875.216782407406</v>
      </c>
      <c r="C2397">
        <v>8.14</v>
      </c>
      <c r="D2397">
        <v>41.2</v>
      </c>
      <c r="G2397" s="2">
        <f t="shared" si="74"/>
        <v>4.033045454545455</v>
      </c>
      <c r="K2397" s="11">
        <f>IF(($B2398-$B$16)&gt;(0.0417),(VLOOKUP($G2397,'stability from Xu'!$C$2:$K$1021,(ROUND($N$11/5,0)+2),TRUE)), "n/a")</f>
        <v>3.27</v>
      </c>
      <c r="L2397" s="11" t="str">
        <f t="shared" si="75"/>
        <v>NO</v>
      </c>
    </row>
    <row r="2398" spans="1:12" x14ac:dyDescent="0.2">
      <c r="A2398">
        <v>5835</v>
      </c>
      <c r="B2398" s="1">
        <v>42875.216898148145</v>
      </c>
      <c r="C2398">
        <v>8.2100000000000009</v>
      </c>
      <c r="D2398">
        <v>41.29</v>
      </c>
      <c r="G2398" s="2">
        <f t="shared" si="74"/>
        <v>4.0420454545454545</v>
      </c>
      <c r="K2398" s="11">
        <f>IF(($B2399-$B$16)&gt;(0.0417),(VLOOKUP($G2398,'stability from Xu'!$C$2:$K$1021,(ROUND($N$11/5,0)+2),TRUE)), "n/a")</f>
        <v>3.27</v>
      </c>
      <c r="L2398" s="11" t="str">
        <f t="shared" si="75"/>
        <v>NO</v>
      </c>
    </row>
    <row r="2399" spans="1:12" x14ac:dyDescent="0.2">
      <c r="A2399">
        <v>5836</v>
      </c>
      <c r="B2399" s="1">
        <v>42875.217013888891</v>
      </c>
      <c r="C2399">
        <v>8.27</v>
      </c>
      <c r="D2399">
        <v>41.45</v>
      </c>
      <c r="G2399" s="2">
        <f t="shared" si="74"/>
        <v>4.0580454545454554</v>
      </c>
      <c r="K2399" s="11">
        <f>IF(($B2400-$B$16)&gt;(0.0417),(VLOOKUP($G2399,'stability from Xu'!$C$2:$K$1021,(ROUND($N$11/5,0)+2),TRUE)), "n/a")</f>
        <v>3.27</v>
      </c>
      <c r="L2399" s="11" t="str">
        <f t="shared" si="75"/>
        <v>NO</v>
      </c>
    </row>
    <row r="2400" spans="1:12" x14ac:dyDescent="0.2">
      <c r="A2400">
        <v>5837</v>
      </c>
      <c r="B2400" s="1">
        <v>42875.217129629629</v>
      </c>
      <c r="C2400">
        <v>8.34</v>
      </c>
      <c r="D2400">
        <v>41.37</v>
      </c>
      <c r="G2400" s="2">
        <f t="shared" si="74"/>
        <v>4.0500454545454545</v>
      </c>
      <c r="K2400" s="11">
        <f>IF(($B2401-$B$16)&gt;(0.0417),(VLOOKUP($G2400,'stability from Xu'!$C$2:$K$1021,(ROUND($N$11/5,0)+2),TRUE)), "n/a")</f>
        <v>3.27</v>
      </c>
      <c r="L2400" s="11" t="str">
        <f t="shared" si="75"/>
        <v>NO</v>
      </c>
    </row>
    <row r="2401" spans="1:12" x14ac:dyDescent="0.2">
      <c r="A2401">
        <v>5838</v>
      </c>
      <c r="B2401" s="1">
        <v>42875.217245370368</v>
      </c>
      <c r="C2401">
        <v>8.44</v>
      </c>
      <c r="D2401">
        <v>41.45</v>
      </c>
      <c r="G2401" s="2">
        <f t="shared" si="74"/>
        <v>4.0580454545454554</v>
      </c>
      <c r="K2401" s="11">
        <f>IF(($B2402-$B$16)&gt;(0.0417),(VLOOKUP($G2401,'stability from Xu'!$C$2:$K$1021,(ROUND($N$11/5,0)+2),TRUE)), "n/a")</f>
        <v>3.27</v>
      </c>
      <c r="L2401" s="11" t="str">
        <f t="shared" si="75"/>
        <v>NO</v>
      </c>
    </row>
    <row r="2402" spans="1:12" x14ac:dyDescent="0.2">
      <c r="A2402">
        <v>5839</v>
      </c>
      <c r="B2402" s="1">
        <v>42875.217361111114</v>
      </c>
      <c r="C2402">
        <v>8.48</v>
      </c>
      <c r="D2402">
        <v>41.53</v>
      </c>
      <c r="G2402" s="2">
        <f t="shared" si="74"/>
        <v>4.0660454545454554</v>
      </c>
      <c r="K2402" s="11">
        <f>IF(($B2403-$B$16)&gt;(0.0417),(VLOOKUP($G2402,'stability from Xu'!$C$2:$K$1021,(ROUND($N$11/5,0)+2),TRUE)), "n/a")</f>
        <v>3.27</v>
      </c>
      <c r="L2402" s="11" t="str">
        <f t="shared" si="75"/>
        <v>NO</v>
      </c>
    </row>
    <row r="2403" spans="1:12" x14ac:dyDescent="0.2">
      <c r="A2403">
        <v>5840</v>
      </c>
      <c r="B2403" s="1">
        <v>42875.217476851853</v>
      </c>
      <c r="C2403">
        <v>8.58</v>
      </c>
      <c r="D2403">
        <v>41.62</v>
      </c>
      <c r="G2403" s="2">
        <f t="shared" si="74"/>
        <v>4.0750454545454549</v>
      </c>
      <c r="K2403" s="11">
        <f>IF(($B2404-$B$16)&gt;(0.0417),(VLOOKUP($G2403,'stability from Xu'!$C$2:$K$1021,(ROUND($N$11/5,0)+2),TRUE)), "n/a")</f>
        <v>3.27</v>
      </c>
      <c r="L2403" s="11" t="str">
        <f t="shared" si="75"/>
        <v>NO</v>
      </c>
    </row>
    <row r="2404" spans="1:12" x14ac:dyDescent="0.2">
      <c r="A2404">
        <v>5841</v>
      </c>
      <c r="B2404" s="1">
        <v>42875.217592592591</v>
      </c>
      <c r="C2404">
        <v>8.65</v>
      </c>
      <c r="D2404">
        <v>41.7</v>
      </c>
      <c r="G2404" s="2">
        <f t="shared" si="74"/>
        <v>4.0830454545454549</v>
      </c>
      <c r="K2404" s="11">
        <f>IF(($B2405-$B$16)&gt;(0.0417),(VLOOKUP($G2404,'stability from Xu'!$C$2:$K$1021,(ROUND($N$11/5,0)+2),TRUE)), "n/a")</f>
        <v>3.27</v>
      </c>
      <c r="L2404" s="11" t="str">
        <f t="shared" si="75"/>
        <v>NO</v>
      </c>
    </row>
    <row r="2405" spans="1:12" x14ac:dyDescent="0.2">
      <c r="A2405">
        <v>5842</v>
      </c>
      <c r="B2405" s="1">
        <v>42875.21770833333</v>
      </c>
      <c r="C2405">
        <v>8.7100000000000009</v>
      </c>
      <c r="D2405">
        <v>41.78</v>
      </c>
      <c r="G2405" s="2">
        <f t="shared" si="74"/>
        <v>4.0910454545454549</v>
      </c>
      <c r="K2405" s="11">
        <f>IF(($B2406-$B$16)&gt;(0.0417),(VLOOKUP($G2405,'stability from Xu'!$C$2:$K$1021,(ROUND($N$11/5,0)+2),TRUE)), "n/a")</f>
        <v>3.27</v>
      </c>
      <c r="L2405" s="11" t="str">
        <f t="shared" si="75"/>
        <v>NO</v>
      </c>
    </row>
    <row r="2406" spans="1:12" x14ac:dyDescent="0.2">
      <c r="A2406">
        <v>5843</v>
      </c>
      <c r="B2406" s="1">
        <v>42875.217824074076</v>
      </c>
      <c r="C2406">
        <v>8.7799999999999994</v>
      </c>
      <c r="D2406">
        <v>41.87</v>
      </c>
      <c r="G2406" s="2">
        <f t="shared" si="74"/>
        <v>4.1000454545454543</v>
      </c>
      <c r="K2406" s="11">
        <f>IF(($B2407-$B$16)&gt;(0.0417),(VLOOKUP($G2406,'stability from Xu'!$C$2:$K$1021,(ROUND($N$11/5,0)+2),TRUE)), "n/a")</f>
        <v>3.27</v>
      </c>
      <c r="L2406" s="11" t="str">
        <f t="shared" si="75"/>
        <v>NO</v>
      </c>
    </row>
    <row r="2407" spans="1:12" x14ac:dyDescent="0.2">
      <c r="A2407">
        <v>5844</v>
      </c>
      <c r="B2407" s="1">
        <v>42875.217939814815</v>
      </c>
      <c r="C2407">
        <v>8.8800000000000008</v>
      </c>
      <c r="D2407">
        <v>41.95</v>
      </c>
      <c r="G2407" s="2">
        <f t="shared" si="74"/>
        <v>4.1080454545454552</v>
      </c>
      <c r="K2407" s="11">
        <f>IF(($B2408-$B$16)&gt;(0.0417),(VLOOKUP($G2407,'stability from Xu'!$C$2:$K$1021,(ROUND($N$11/5,0)+2),TRUE)), "n/a")</f>
        <v>3.27</v>
      </c>
      <c r="L2407" s="11" t="str">
        <f t="shared" si="75"/>
        <v>NO</v>
      </c>
    </row>
    <row r="2408" spans="1:12" x14ac:dyDescent="0.2">
      <c r="A2408">
        <v>5845</v>
      </c>
      <c r="B2408" s="1">
        <v>42875.218055555553</v>
      </c>
      <c r="C2408">
        <v>8.9499999999999993</v>
      </c>
      <c r="D2408">
        <v>42.03</v>
      </c>
      <c r="G2408" s="2">
        <f t="shared" si="74"/>
        <v>4.1160454545454552</v>
      </c>
      <c r="K2408" s="11">
        <f>IF(($B2409-$B$16)&gt;(0.0417),(VLOOKUP($G2408,'stability from Xu'!$C$2:$K$1021,(ROUND($N$11/5,0)+2),TRUE)), "n/a")</f>
        <v>3.27</v>
      </c>
      <c r="L2408" s="11" t="str">
        <f t="shared" si="75"/>
        <v>NO</v>
      </c>
    </row>
    <row r="2409" spans="1:12" x14ac:dyDescent="0.2">
      <c r="A2409">
        <v>5846</v>
      </c>
      <c r="B2409" s="1">
        <v>42875.218171296299</v>
      </c>
      <c r="C2409">
        <v>9.01</v>
      </c>
      <c r="D2409">
        <v>42.03</v>
      </c>
      <c r="G2409" s="2">
        <f t="shared" si="74"/>
        <v>4.1160454545454552</v>
      </c>
      <c r="K2409" s="11">
        <f>IF(($B2410-$B$16)&gt;(0.0417),(VLOOKUP($G2409,'stability from Xu'!$C$2:$K$1021,(ROUND($N$11/5,0)+2),TRUE)), "n/a")</f>
        <v>3.27</v>
      </c>
      <c r="L2409" s="11" t="str">
        <f t="shared" si="75"/>
        <v>NO</v>
      </c>
    </row>
    <row r="2410" spans="1:12" x14ac:dyDescent="0.2">
      <c r="A2410">
        <v>5847</v>
      </c>
      <c r="B2410" s="1">
        <v>42875.218287037038</v>
      </c>
      <c r="C2410">
        <v>9.08</v>
      </c>
      <c r="D2410">
        <v>42.2</v>
      </c>
      <c r="G2410" s="2">
        <f t="shared" si="74"/>
        <v>4.1330454545454556</v>
      </c>
      <c r="K2410" s="11">
        <f>IF(($B2411-$B$16)&gt;(0.0417),(VLOOKUP($G2410,'stability from Xu'!$C$2:$K$1021,(ROUND($N$11/5,0)+2),TRUE)), "n/a")</f>
        <v>3.53</v>
      </c>
      <c r="L2410" s="11" t="str">
        <f t="shared" si="75"/>
        <v>NO</v>
      </c>
    </row>
    <row r="2411" spans="1:12" x14ac:dyDescent="0.2">
      <c r="A2411">
        <v>5848</v>
      </c>
      <c r="B2411" s="1">
        <v>42875.218402777777</v>
      </c>
      <c r="C2411">
        <v>9.18</v>
      </c>
      <c r="D2411">
        <v>42.37</v>
      </c>
      <c r="G2411" s="2">
        <f t="shared" si="74"/>
        <v>4.150045454545455</v>
      </c>
      <c r="K2411" s="11">
        <f>IF(($B2412-$B$16)&gt;(0.0417),(VLOOKUP($G2411,'stability from Xu'!$C$2:$K$1021,(ROUND($N$11/5,0)+2),TRUE)), "n/a")</f>
        <v>3.53</v>
      </c>
      <c r="L2411" s="11" t="str">
        <f t="shared" si="75"/>
        <v>NO</v>
      </c>
    </row>
    <row r="2412" spans="1:12" x14ac:dyDescent="0.2">
      <c r="A2412">
        <v>5849</v>
      </c>
      <c r="B2412" s="1">
        <v>42875.218518518515</v>
      </c>
      <c r="C2412">
        <v>9.25</v>
      </c>
      <c r="D2412">
        <v>42.36</v>
      </c>
      <c r="G2412" s="2">
        <f t="shared" si="74"/>
        <v>4.1490454545454547</v>
      </c>
      <c r="K2412" s="11">
        <f>IF(($B2413-$B$16)&gt;(0.0417),(VLOOKUP($G2412,'stability from Xu'!$C$2:$K$1021,(ROUND($N$11/5,0)+2),TRUE)), "n/a")</f>
        <v>3.53</v>
      </c>
      <c r="L2412" s="11" t="str">
        <f t="shared" si="75"/>
        <v>NO</v>
      </c>
    </row>
    <row r="2413" spans="1:12" x14ac:dyDescent="0.2">
      <c r="A2413">
        <v>5850</v>
      </c>
      <c r="B2413" s="1">
        <v>42875.218634259261</v>
      </c>
      <c r="C2413">
        <v>9.31</v>
      </c>
      <c r="D2413">
        <v>42.53</v>
      </c>
      <c r="G2413" s="2">
        <f t="shared" si="74"/>
        <v>4.1660454545454551</v>
      </c>
      <c r="K2413" s="11">
        <f>IF(($B2414-$B$16)&gt;(0.0417),(VLOOKUP($G2413,'stability from Xu'!$C$2:$K$1021,(ROUND($N$11/5,0)+2),TRUE)), "n/a")</f>
        <v>3.53</v>
      </c>
      <c r="L2413" s="11" t="str">
        <f t="shared" si="75"/>
        <v>NO</v>
      </c>
    </row>
    <row r="2414" spans="1:12" x14ac:dyDescent="0.2">
      <c r="A2414">
        <v>5851</v>
      </c>
      <c r="B2414" s="1">
        <v>42875.21875</v>
      </c>
      <c r="C2414">
        <v>9.41</v>
      </c>
      <c r="D2414">
        <v>42.53</v>
      </c>
      <c r="G2414" s="2">
        <f t="shared" si="74"/>
        <v>4.1660454545454551</v>
      </c>
      <c r="K2414" s="11">
        <f>IF(($B2415-$B$16)&gt;(0.0417),(VLOOKUP($G2414,'stability from Xu'!$C$2:$K$1021,(ROUND($N$11/5,0)+2),TRUE)), "n/a")</f>
        <v>3.53</v>
      </c>
      <c r="L2414" s="11" t="str">
        <f t="shared" si="75"/>
        <v>NO</v>
      </c>
    </row>
    <row r="2415" spans="1:12" x14ac:dyDescent="0.2">
      <c r="A2415">
        <v>5852</v>
      </c>
      <c r="B2415" s="1">
        <v>42875.218865740739</v>
      </c>
      <c r="C2415">
        <v>9.48</v>
      </c>
      <c r="D2415">
        <v>42.61</v>
      </c>
      <c r="G2415" s="2">
        <f t="shared" si="74"/>
        <v>4.1740454545454551</v>
      </c>
      <c r="K2415" s="11">
        <f>IF(($B2416-$B$16)&gt;(0.0417),(VLOOKUP($G2415,'stability from Xu'!$C$2:$K$1021,(ROUND($N$11/5,0)+2),TRUE)), "n/a")</f>
        <v>3.53</v>
      </c>
      <c r="L2415" s="11" t="str">
        <f t="shared" si="75"/>
        <v>NO</v>
      </c>
    </row>
    <row r="2416" spans="1:12" x14ac:dyDescent="0.2">
      <c r="A2416">
        <v>5853</v>
      </c>
      <c r="B2416" s="1">
        <v>42875.218981481485</v>
      </c>
      <c r="C2416">
        <v>9.5500000000000007</v>
      </c>
      <c r="D2416">
        <v>42.78</v>
      </c>
      <c r="G2416" s="2">
        <f t="shared" si="74"/>
        <v>4.1910454545454554</v>
      </c>
      <c r="K2416" s="11">
        <f>IF(($B2417-$B$16)&gt;(0.0417),(VLOOKUP($G2416,'stability from Xu'!$C$2:$K$1021,(ROUND($N$11/5,0)+2),TRUE)), "n/a")</f>
        <v>3.53</v>
      </c>
      <c r="L2416" s="11" t="str">
        <f t="shared" si="75"/>
        <v>NO</v>
      </c>
    </row>
    <row r="2417" spans="1:12" x14ac:dyDescent="0.2">
      <c r="A2417">
        <v>5854</v>
      </c>
      <c r="B2417" s="1">
        <v>42875.219097222223</v>
      </c>
      <c r="C2417">
        <v>9.61</v>
      </c>
      <c r="D2417">
        <v>42.78</v>
      </c>
      <c r="G2417" s="2">
        <f t="shared" si="74"/>
        <v>4.1910454545454554</v>
      </c>
      <c r="K2417" s="11">
        <f>IF(($B2418-$B$16)&gt;(0.0417),(VLOOKUP($G2417,'stability from Xu'!$C$2:$K$1021,(ROUND($N$11/5,0)+2),TRUE)), "n/a")</f>
        <v>3.53</v>
      </c>
      <c r="L2417" s="11" t="str">
        <f t="shared" si="75"/>
        <v>NO</v>
      </c>
    </row>
    <row r="2418" spans="1:12" x14ac:dyDescent="0.2">
      <c r="A2418">
        <v>5855</v>
      </c>
      <c r="B2418" s="1">
        <v>42875.219212962962</v>
      </c>
      <c r="C2418">
        <v>9.68</v>
      </c>
      <c r="D2418">
        <v>42.86</v>
      </c>
      <c r="G2418" s="2">
        <f t="shared" si="74"/>
        <v>4.1990454545454545</v>
      </c>
      <c r="K2418" s="11">
        <f>IF(($B2419-$B$16)&gt;(0.0417),(VLOOKUP($G2418,'stability from Xu'!$C$2:$K$1021,(ROUND($N$11/5,0)+2),TRUE)), "n/a")</f>
        <v>3.53</v>
      </c>
      <c r="L2418" s="11" t="str">
        <f t="shared" si="75"/>
        <v>NO</v>
      </c>
    </row>
    <row r="2419" spans="1:12" x14ac:dyDescent="0.2">
      <c r="A2419">
        <v>5856</v>
      </c>
      <c r="B2419" s="1">
        <v>42875.219328703701</v>
      </c>
      <c r="C2419">
        <v>9.7799999999999994</v>
      </c>
      <c r="D2419">
        <v>43.03</v>
      </c>
      <c r="G2419" s="2">
        <f t="shared" si="74"/>
        <v>4.2160454545454549</v>
      </c>
      <c r="K2419" s="11">
        <f>IF(($B2420-$B$16)&gt;(0.0417),(VLOOKUP($G2419,'stability from Xu'!$C$2:$K$1021,(ROUND($N$11/5,0)+2),TRUE)), "n/a")</f>
        <v>3.53</v>
      </c>
      <c r="L2419" s="11" t="str">
        <f t="shared" si="75"/>
        <v>NO</v>
      </c>
    </row>
    <row r="2420" spans="1:12" x14ac:dyDescent="0.2">
      <c r="A2420">
        <v>5857</v>
      </c>
      <c r="B2420" s="1">
        <v>42875.219444444447</v>
      </c>
      <c r="C2420">
        <v>9.84</v>
      </c>
      <c r="D2420">
        <v>43.11</v>
      </c>
      <c r="G2420" s="2">
        <f t="shared" si="74"/>
        <v>4.2240454545454549</v>
      </c>
      <c r="K2420" s="11">
        <f>IF(($B2421-$B$16)&gt;(0.0417),(VLOOKUP($G2420,'stability from Xu'!$C$2:$K$1021,(ROUND($N$11/5,0)+2),TRUE)), "n/a")</f>
        <v>3.78</v>
      </c>
      <c r="L2420" s="11" t="str">
        <f t="shared" si="75"/>
        <v>NO</v>
      </c>
    </row>
    <row r="2421" spans="1:12" x14ac:dyDescent="0.2">
      <c r="A2421">
        <v>5858</v>
      </c>
      <c r="B2421" s="1">
        <v>42875.219560185185</v>
      </c>
      <c r="C2421">
        <v>9.91</v>
      </c>
      <c r="D2421">
        <v>43.2</v>
      </c>
      <c r="G2421" s="2">
        <f t="shared" si="74"/>
        <v>4.2330454545454552</v>
      </c>
      <c r="K2421" s="11">
        <f>IF(($B2422-$B$16)&gt;(0.0417),(VLOOKUP($G2421,'stability from Xu'!$C$2:$K$1021,(ROUND($N$11/5,0)+2),TRUE)), "n/a")</f>
        <v>3.78</v>
      </c>
      <c r="L2421" s="11" t="str">
        <f t="shared" si="75"/>
        <v>NO</v>
      </c>
    </row>
    <row r="2422" spans="1:12" x14ac:dyDescent="0.2">
      <c r="A2422">
        <v>5859</v>
      </c>
      <c r="B2422" s="1">
        <v>42875.219675925924</v>
      </c>
      <c r="C2422">
        <v>9.98</v>
      </c>
      <c r="D2422">
        <v>43.28</v>
      </c>
      <c r="G2422" s="2">
        <f t="shared" si="74"/>
        <v>4.2410454545454552</v>
      </c>
      <c r="K2422" s="11">
        <f>IF(($B2423-$B$16)&gt;(0.0417),(VLOOKUP($G2422,'stability from Xu'!$C$2:$K$1021,(ROUND($N$11/5,0)+2),TRUE)), "n/a")</f>
        <v>3.78</v>
      </c>
      <c r="L2422" s="11" t="str">
        <f t="shared" si="75"/>
        <v>NO</v>
      </c>
    </row>
    <row r="2423" spans="1:12" x14ac:dyDescent="0.2">
      <c r="A2423">
        <v>5860</v>
      </c>
      <c r="B2423" s="1">
        <v>42875.21979166667</v>
      </c>
      <c r="C2423">
        <v>10.039999999999999</v>
      </c>
      <c r="D2423">
        <v>43.36</v>
      </c>
      <c r="G2423" s="2">
        <f t="shared" si="74"/>
        <v>4.2490454545454552</v>
      </c>
      <c r="K2423" s="11">
        <f>IF(($B2424-$B$16)&gt;(0.0417),(VLOOKUP($G2423,'stability from Xu'!$C$2:$K$1021,(ROUND($N$11/5,0)+2),TRUE)), "n/a")</f>
        <v>3.78</v>
      </c>
      <c r="L2423" s="11" t="str">
        <f t="shared" si="75"/>
        <v>NO</v>
      </c>
    </row>
    <row r="2424" spans="1:12" x14ac:dyDescent="0.2">
      <c r="A2424">
        <v>5861</v>
      </c>
      <c r="B2424" s="1">
        <v>42875.219907407409</v>
      </c>
      <c r="C2424">
        <v>10.07</v>
      </c>
      <c r="D2424">
        <v>43.45</v>
      </c>
      <c r="G2424" s="2">
        <f t="shared" si="74"/>
        <v>4.2580454545454556</v>
      </c>
      <c r="K2424" s="11">
        <f>IF(($B2425-$B$16)&gt;(0.0417),(VLOOKUP($G2424,'stability from Xu'!$C$2:$K$1021,(ROUND($N$11/5,0)+2),TRUE)), "n/a")</f>
        <v>3.78</v>
      </c>
      <c r="L2424" s="11" t="str">
        <f t="shared" si="75"/>
        <v>NO</v>
      </c>
    </row>
    <row r="2425" spans="1:12" x14ac:dyDescent="0.2">
      <c r="A2425">
        <v>5862</v>
      </c>
      <c r="B2425" s="1">
        <v>42875.220023148147</v>
      </c>
      <c r="C2425">
        <v>10.14</v>
      </c>
      <c r="D2425">
        <v>43.53</v>
      </c>
      <c r="G2425" s="2">
        <f t="shared" si="74"/>
        <v>4.2660454545454547</v>
      </c>
      <c r="K2425" s="11">
        <f>IF(($B2426-$B$16)&gt;(0.0417),(VLOOKUP($G2425,'stability from Xu'!$C$2:$K$1021,(ROUND($N$11/5,0)+2),TRUE)), "n/a")</f>
        <v>3.78</v>
      </c>
      <c r="L2425" s="11" t="str">
        <f t="shared" si="75"/>
        <v>NO</v>
      </c>
    </row>
    <row r="2426" spans="1:12" x14ac:dyDescent="0.2">
      <c r="A2426">
        <v>5863</v>
      </c>
      <c r="B2426" s="1">
        <v>42875.220138888886</v>
      </c>
      <c r="C2426">
        <v>10.210000000000001</v>
      </c>
      <c r="D2426">
        <v>43.61</v>
      </c>
      <c r="G2426" s="2">
        <f t="shared" si="74"/>
        <v>4.2740454545454547</v>
      </c>
      <c r="K2426" s="11">
        <f>IF(($B2427-$B$16)&gt;(0.0417),(VLOOKUP($G2426,'stability from Xu'!$C$2:$K$1021,(ROUND($N$11/5,0)+2),TRUE)), "n/a")</f>
        <v>3.78</v>
      </c>
      <c r="L2426" s="11" t="str">
        <f t="shared" si="75"/>
        <v>NO</v>
      </c>
    </row>
    <row r="2427" spans="1:12" x14ac:dyDescent="0.2">
      <c r="A2427">
        <v>5864</v>
      </c>
      <c r="B2427" s="1">
        <v>42875.220254629632</v>
      </c>
      <c r="C2427">
        <v>10.24</v>
      </c>
      <c r="D2427">
        <v>43.78</v>
      </c>
      <c r="G2427" s="2">
        <f t="shared" si="74"/>
        <v>4.2910454545454551</v>
      </c>
      <c r="K2427" s="11">
        <f>IF(($B2428-$B$16)&gt;(0.0417),(VLOOKUP($G2427,'stability from Xu'!$C$2:$K$1021,(ROUND($N$11/5,0)+2),TRUE)), "n/a")</f>
        <v>3.78</v>
      </c>
      <c r="L2427" s="11" t="str">
        <f t="shared" si="75"/>
        <v>NO</v>
      </c>
    </row>
    <row r="2428" spans="1:12" x14ac:dyDescent="0.2">
      <c r="A2428">
        <v>5865</v>
      </c>
      <c r="B2428" s="1">
        <v>42875.220370370371</v>
      </c>
      <c r="C2428">
        <v>10.3</v>
      </c>
      <c r="D2428">
        <v>43.87</v>
      </c>
      <c r="G2428" s="2">
        <f t="shared" si="74"/>
        <v>4.3000454545454545</v>
      </c>
      <c r="K2428" s="11">
        <f>IF(($B2429-$B$16)&gt;(0.0417),(VLOOKUP($G2428,'stability from Xu'!$C$2:$K$1021,(ROUND($N$11/5,0)+2),TRUE)), "n/a")</f>
        <v>3.78</v>
      </c>
      <c r="L2428" s="11" t="str">
        <f t="shared" si="75"/>
        <v>NO</v>
      </c>
    </row>
    <row r="2429" spans="1:12" x14ac:dyDescent="0.2">
      <c r="A2429">
        <v>5866</v>
      </c>
      <c r="B2429" s="1">
        <v>42875.220486111109</v>
      </c>
      <c r="C2429">
        <v>10.37</v>
      </c>
      <c r="D2429">
        <v>43.95</v>
      </c>
      <c r="G2429" s="2">
        <f t="shared" si="74"/>
        <v>4.3080454545454554</v>
      </c>
      <c r="K2429" s="11">
        <f>IF(($B2430-$B$16)&gt;(0.0417),(VLOOKUP($G2429,'stability from Xu'!$C$2:$K$1021,(ROUND($N$11/5,0)+2),TRUE)), "n/a")</f>
        <v>3.78</v>
      </c>
      <c r="L2429" s="11" t="str">
        <f t="shared" si="75"/>
        <v>NO</v>
      </c>
    </row>
    <row r="2430" spans="1:12" x14ac:dyDescent="0.2">
      <c r="A2430">
        <v>5867</v>
      </c>
      <c r="B2430" s="1">
        <v>42875.220601851855</v>
      </c>
      <c r="C2430">
        <v>10.43</v>
      </c>
      <c r="D2430">
        <v>44.03</v>
      </c>
      <c r="G2430" s="2">
        <f t="shared" si="74"/>
        <v>4.3160454545454554</v>
      </c>
      <c r="K2430" s="11">
        <f>IF(($B2431-$B$16)&gt;(0.0417),(VLOOKUP($G2430,'stability from Xu'!$C$2:$K$1021,(ROUND($N$11/5,0)+2),TRUE)), "n/a")</f>
        <v>3.78</v>
      </c>
      <c r="L2430" s="11" t="str">
        <f t="shared" si="75"/>
        <v>NO</v>
      </c>
    </row>
    <row r="2431" spans="1:12" x14ac:dyDescent="0.2">
      <c r="A2431">
        <v>5868</v>
      </c>
      <c r="B2431" s="1">
        <v>42875.220717592594</v>
      </c>
      <c r="C2431">
        <v>10.47</v>
      </c>
      <c r="D2431">
        <v>44.2</v>
      </c>
      <c r="G2431" s="2">
        <f t="shared" si="74"/>
        <v>4.3330454545454549</v>
      </c>
      <c r="K2431" s="11">
        <f>IF(($B2432-$B$16)&gt;(0.0417),(VLOOKUP($G2431,'stability from Xu'!$C$2:$K$1021,(ROUND($N$11/5,0)+2),TRUE)), "n/a")</f>
        <v>4.03</v>
      </c>
      <c r="L2431" s="11" t="str">
        <f t="shared" si="75"/>
        <v>NO</v>
      </c>
    </row>
    <row r="2432" spans="1:12" x14ac:dyDescent="0.2">
      <c r="A2432">
        <v>5869</v>
      </c>
      <c r="B2432" s="1">
        <v>42875.220833333333</v>
      </c>
      <c r="C2432">
        <v>10.53</v>
      </c>
      <c r="D2432">
        <v>44.2</v>
      </c>
      <c r="G2432" s="2">
        <f t="shared" si="74"/>
        <v>4.3330454545454549</v>
      </c>
      <c r="K2432" s="11">
        <f>IF(($B2433-$B$16)&gt;(0.0417),(VLOOKUP($G2432,'stability from Xu'!$C$2:$K$1021,(ROUND($N$11/5,0)+2),TRUE)), "n/a")</f>
        <v>4.03</v>
      </c>
      <c r="L2432" s="11" t="str">
        <f t="shared" si="75"/>
        <v>NO</v>
      </c>
    </row>
    <row r="2433" spans="1:12" x14ac:dyDescent="0.2">
      <c r="A2433">
        <v>5870</v>
      </c>
      <c r="B2433" s="1">
        <v>42875.220949074072</v>
      </c>
      <c r="C2433">
        <v>10.56</v>
      </c>
      <c r="D2433">
        <v>44.37</v>
      </c>
      <c r="G2433" s="2">
        <f t="shared" si="74"/>
        <v>4.3500454545454543</v>
      </c>
      <c r="K2433" s="11">
        <f>IF(($B2434-$B$16)&gt;(0.0417),(VLOOKUP($G2433,'stability from Xu'!$C$2:$K$1021,(ROUND($N$11/5,0)+2),TRUE)), "n/a")</f>
        <v>4.03</v>
      </c>
      <c r="L2433" s="11" t="str">
        <f t="shared" si="75"/>
        <v>NO</v>
      </c>
    </row>
    <row r="2434" spans="1:12" x14ac:dyDescent="0.2">
      <c r="A2434">
        <v>5871</v>
      </c>
      <c r="B2434" s="1">
        <v>42875.221064814818</v>
      </c>
      <c r="C2434">
        <v>10.6</v>
      </c>
      <c r="D2434">
        <v>44.37</v>
      </c>
      <c r="G2434" s="2">
        <f t="shared" si="74"/>
        <v>4.3500454545454543</v>
      </c>
      <c r="K2434" s="11">
        <f>IF(($B2435-$B$16)&gt;(0.0417),(VLOOKUP($G2434,'stability from Xu'!$C$2:$K$1021,(ROUND($N$11/5,0)+2),TRUE)), "n/a")</f>
        <v>4.03</v>
      </c>
      <c r="L2434" s="11" t="str">
        <f t="shared" si="75"/>
        <v>NO</v>
      </c>
    </row>
    <row r="2435" spans="1:12" x14ac:dyDescent="0.2">
      <c r="A2435">
        <v>5872</v>
      </c>
      <c r="B2435" s="1">
        <v>42875.221180555556</v>
      </c>
      <c r="C2435">
        <v>10.66</v>
      </c>
      <c r="D2435">
        <v>44.54</v>
      </c>
      <c r="G2435" s="2">
        <f t="shared" si="74"/>
        <v>4.3670454545454547</v>
      </c>
      <c r="K2435" s="11">
        <f>IF(($B2436-$B$16)&gt;(0.0417),(VLOOKUP($G2435,'stability from Xu'!$C$2:$K$1021,(ROUND($N$11/5,0)+2),TRUE)), "n/a")</f>
        <v>4.03</v>
      </c>
      <c r="L2435" s="11" t="str">
        <f t="shared" si="75"/>
        <v>NO</v>
      </c>
    </row>
    <row r="2436" spans="1:12" x14ac:dyDescent="0.2">
      <c r="A2436">
        <v>5873</v>
      </c>
      <c r="B2436" s="1">
        <v>42875.221296296295</v>
      </c>
      <c r="C2436">
        <v>10.69</v>
      </c>
      <c r="D2436">
        <v>44.62</v>
      </c>
      <c r="G2436" s="2">
        <f t="shared" si="74"/>
        <v>4.3750454545454547</v>
      </c>
      <c r="K2436" s="11">
        <f>IF(($B2437-$B$16)&gt;(0.0417),(VLOOKUP($G2436,'stability from Xu'!$C$2:$K$1021,(ROUND($N$11/5,0)+2),TRUE)), "n/a")</f>
        <v>4.03</v>
      </c>
      <c r="L2436" s="11" t="str">
        <f t="shared" si="75"/>
        <v>NO</v>
      </c>
    </row>
    <row r="2437" spans="1:12" x14ac:dyDescent="0.2">
      <c r="A2437">
        <v>5874</v>
      </c>
      <c r="B2437" s="1">
        <v>42875.221412037034</v>
      </c>
      <c r="C2437">
        <v>10.76</v>
      </c>
      <c r="D2437">
        <v>44.71</v>
      </c>
      <c r="G2437" s="2">
        <f t="shared" si="74"/>
        <v>4.384045454545455</v>
      </c>
      <c r="K2437" s="11">
        <f>IF(($B2438-$B$16)&gt;(0.0417),(VLOOKUP($G2437,'stability from Xu'!$C$2:$K$1021,(ROUND($N$11/5,0)+2),TRUE)), "n/a")</f>
        <v>4.03</v>
      </c>
      <c r="L2437" s="11" t="str">
        <f t="shared" si="75"/>
        <v>NO</v>
      </c>
    </row>
    <row r="2438" spans="1:12" x14ac:dyDescent="0.2">
      <c r="A2438">
        <v>5875</v>
      </c>
      <c r="B2438" s="1">
        <v>42875.22152777778</v>
      </c>
      <c r="C2438">
        <v>10.79</v>
      </c>
      <c r="D2438">
        <v>44.79</v>
      </c>
      <c r="G2438" s="2">
        <f t="shared" si="74"/>
        <v>4.392045454545455</v>
      </c>
      <c r="K2438" s="11">
        <f>IF(($B2439-$B$16)&gt;(0.0417),(VLOOKUP($G2438,'stability from Xu'!$C$2:$K$1021,(ROUND($N$11/5,0)+2),TRUE)), "n/a")</f>
        <v>4.03</v>
      </c>
      <c r="L2438" s="11" t="str">
        <f t="shared" si="75"/>
        <v>NO</v>
      </c>
    </row>
    <row r="2439" spans="1:12" x14ac:dyDescent="0.2">
      <c r="A2439">
        <v>5876</v>
      </c>
      <c r="B2439" s="1">
        <v>42875.221643518518</v>
      </c>
      <c r="C2439">
        <v>10.82</v>
      </c>
      <c r="D2439">
        <v>44.88</v>
      </c>
      <c r="G2439" s="2">
        <f t="shared" si="74"/>
        <v>4.4010454545454554</v>
      </c>
      <c r="K2439" s="11">
        <f>IF(($B2440-$B$16)&gt;(0.0417),(VLOOKUP($G2439,'stability from Xu'!$C$2:$K$1021,(ROUND($N$11/5,0)+2),TRUE)), "n/a")</f>
        <v>4.03</v>
      </c>
      <c r="L2439" s="11" t="str">
        <f t="shared" si="75"/>
        <v>NO</v>
      </c>
    </row>
    <row r="2440" spans="1:12" x14ac:dyDescent="0.2">
      <c r="A2440">
        <v>5877</v>
      </c>
      <c r="B2440" s="1">
        <v>42875.221759259257</v>
      </c>
      <c r="C2440">
        <v>10.89</v>
      </c>
      <c r="D2440">
        <v>45.04</v>
      </c>
      <c r="G2440" s="2">
        <f t="shared" si="74"/>
        <v>4.4170454545454545</v>
      </c>
      <c r="K2440" s="11">
        <f>IF(($B2441-$B$16)&gt;(0.0417),(VLOOKUP($G2440,'stability from Xu'!$C$2:$K$1021,(ROUND($N$11/5,0)+2),TRUE)), "n/a")</f>
        <v>4.03</v>
      </c>
      <c r="L2440" s="11" t="str">
        <f t="shared" si="75"/>
        <v>NO</v>
      </c>
    </row>
    <row r="2441" spans="1:12" x14ac:dyDescent="0.2">
      <c r="A2441">
        <v>5878</v>
      </c>
      <c r="B2441" s="1">
        <v>42875.221875000003</v>
      </c>
      <c r="C2441">
        <v>10.92</v>
      </c>
      <c r="D2441">
        <v>46.83</v>
      </c>
      <c r="G2441" s="2">
        <f t="shared" si="74"/>
        <v>4.5960454545454548</v>
      </c>
      <c r="K2441" s="11">
        <f>IF(($B2442-$B$16)&gt;(0.0417),(VLOOKUP($G2441,'stability from Xu'!$C$2:$K$1021,(ROUND($N$11/5,0)+2),TRUE)), "n/a")</f>
        <v>4.5</v>
      </c>
      <c r="L2441" s="11" t="str">
        <f t="shared" si="75"/>
        <v>NO</v>
      </c>
    </row>
    <row r="2442" spans="1:12" x14ac:dyDescent="0.2">
      <c r="A2442">
        <v>5879</v>
      </c>
      <c r="B2442" s="1">
        <v>42875.221990740742</v>
      </c>
      <c r="C2442">
        <v>10.99</v>
      </c>
      <c r="D2442">
        <v>49.64</v>
      </c>
      <c r="G2442" s="2">
        <f t="shared" si="74"/>
        <v>4.8770454545454553</v>
      </c>
      <c r="K2442" s="11">
        <f>IF(($B2443-$B$16)&gt;(0.0417),(VLOOKUP($G2442,'stability from Xu'!$C$2:$K$1021,(ROUND($N$11/5,0)+2),TRUE)), "n/a")</f>
        <v>5.16</v>
      </c>
      <c r="L2442" s="11" t="str">
        <f t="shared" si="75"/>
        <v>NO</v>
      </c>
    </row>
    <row r="2443" spans="1:12" x14ac:dyDescent="0.2">
      <c r="A2443">
        <v>5880</v>
      </c>
      <c r="B2443" s="1">
        <v>42875.22210648148</v>
      </c>
      <c r="C2443">
        <v>11.08</v>
      </c>
      <c r="D2443">
        <v>52.7</v>
      </c>
      <c r="G2443" s="2">
        <f t="shared" si="74"/>
        <v>5.1830454545454554</v>
      </c>
      <c r="K2443" s="11">
        <f>IF(($B2444-$B$16)&gt;(0.0417),(VLOOKUP($G2443,'stability from Xu'!$C$2:$K$1021,(ROUND($N$11/5,0)+2),TRUE)), "n/a")</f>
        <v>5.76</v>
      </c>
      <c r="L2443" s="11" t="str">
        <f t="shared" si="75"/>
        <v>NO</v>
      </c>
    </row>
    <row r="2444" spans="1:12" x14ac:dyDescent="0.2">
      <c r="A2444">
        <v>5881</v>
      </c>
      <c r="B2444" s="1">
        <v>42875.222222222219</v>
      </c>
      <c r="C2444">
        <v>11.21</v>
      </c>
      <c r="D2444">
        <v>55.76</v>
      </c>
      <c r="G2444" s="2">
        <f t="shared" si="74"/>
        <v>5.4890454545454546</v>
      </c>
      <c r="K2444" s="11">
        <f>IF(($B2445-$B$16)&gt;(0.0417),(VLOOKUP($G2444,'stability from Xu'!$C$2:$K$1021,(ROUND($N$11/5,0)+2),TRUE)), "n/a")</f>
        <v>6.33</v>
      </c>
      <c r="L2444" s="11" t="str">
        <f t="shared" si="75"/>
        <v>NO</v>
      </c>
    </row>
    <row r="2445" spans="1:12" x14ac:dyDescent="0.2">
      <c r="A2445">
        <v>5882</v>
      </c>
      <c r="B2445" s="1">
        <v>42875.222337962965</v>
      </c>
      <c r="C2445">
        <v>11.44</v>
      </c>
      <c r="D2445">
        <v>59.24</v>
      </c>
      <c r="G2445" s="2">
        <f t="shared" si="74"/>
        <v>5.8370454545454553</v>
      </c>
      <c r="K2445" s="11">
        <f>IF(($B2446-$B$16)&gt;(0.0417),(VLOOKUP($G2445,'stability from Xu'!$C$2:$K$1021,(ROUND($N$11/5,0)+2),TRUE)), "n/a")</f>
        <v>7.03</v>
      </c>
      <c r="L2445" s="11" t="str">
        <f t="shared" si="75"/>
        <v>NO</v>
      </c>
    </row>
    <row r="2446" spans="1:12" x14ac:dyDescent="0.2">
      <c r="A2446">
        <v>5883</v>
      </c>
      <c r="B2446" s="1">
        <v>42875.222453703704</v>
      </c>
      <c r="C2446">
        <v>11.92</v>
      </c>
      <c r="D2446">
        <v>63.39</v>
      </c>
      <c r="G2446" s="2">
        <f t="shared" si="74"/>
        <v>6.2520454545454553</v>
      </c>
      <c r="K2446" s="11">
        <f>IF(($B2447-$B$16)&gt;(0.0417),(VLOOKUP($G2446,'stability from Xu'!$C$2:$K$1021,(ROUND($N$11/5,0)+2),TRUE)), "n/a")</f>
        <v>7.67</v>
      </c>
      <c r="L2446" s="11" t="str">
        <f t="shared" si="75"/>
        <v>NO</v>
      </c>
    </row>
    <row r="2447" spans="1:12" x14ac:dyDescent="0.2">
      <c r="A2447">
        <v>5884</v>
      </c>
      <c r="B2447" s="1">
        <v>42875.222569444442</v>
      </c>
      <c r="C2447">
        <v>12.39</v>
      </c>
      <c r="D2447">
        <v>67.89</v>
      </c>
      <c r="G2447" s="2">
        <f t="shared" si="74"/>
        <v>6.7020454545454546</v>
      </c>
      <c r="K2447" s="11">
        <f>IF(($B2448-$B$16)&gt;(0.0417),(VLOOKUP($G2447,'stability from Xu'!$C$2:$K$1021,(ROUND($N$11/5,0)+2),TRUE)), "n/a")</f>
        <v>8.27</v>
      </c>
      <c r="L2447" s="11" t="str">
        <f t="shared" si="75"/>
        <v>NO</v>
      </c>
    </row>
    <row r="2448" spans="1:12" x14ac:dyDescent="0.2">
      <c r="A2448">
        <v>5885</v>
      </c>
      <c r="B2448" s="1">
        <v>42875.222685185188</v>
      </c>
      <c r="C2448">
        <v>13.12</v>
      </c>
      <c r="D2448">
        <v>73.05</v>
      </c>
      <c r="G2448" s="2">
        <f t="shared" ref="G2448:G2511" si="76">(D2448/10-$G$7)*$G$8</f>
        <v>7.2180454545454547</v>
      </c>
      <c r="K2448" s="11">
        <f>IF(($B2449-$B$16)&gt;(0.0417),(VLOOKUP($G2448,'stability from Xu'!$C$2:$K$1021,(ROUND($N$11/5,0)+2),TRUE)), "n/a")</f>
        <v>8.9499999999999993</v>
      </c>
      <c r="L2448" s="11" t="str">
        <f t="shared" ref="L2448:L2511" si="77">IF($K2448="N/A", "-",IF(C2448&gt;K2448,"NO","Yes"))</f>
        <v>NO</v>
      </c>
    </row>
    <row r="2449" spans="1:12" x14ac:dyDescent="0.2">
      <c r="A2449">
        <v>5886</v>
      </c>
      <c r="B2449" s="1">
        <v>42875.222800925927</v>
      </c>
      <c r="C2449">
        <v>13.92</v>
      </c>
      <c r="D2449">
        <v>79.83</v>
      </c>
      <c r="G2449" s="2">
        <f t="shared" si="76"/>
        <v>7.8960454545454546</v>
      </c>
      <c r="K2449" s="11">
        <f>IF(($B2450-$B$16)&gt;(0.0417),(VLOOKUP($G2449,'stability from Xu'!$C$2:$K$1021,(ROUND($N$11/5,0)+2),TRUE)), "n/a")</f>
        <v>9.83</v>
      </c>
      <c r="L2449" s="11" t="str">
        <f t="shared" si="77"/>
        <v>NO</v>
      </c>
    </row>
    <row r="2450" spans="1:12" x14ac:dyDescent="0.2">
      <c r="A2450">
        <v>5887</v>
      </c>
      <c r="B2450" s="1">
        <v>42875.222916666666</v>
      </c>
      <c r="C2450">
        <v>14.54</v>
      </c>
      <c r="D2450">
        <v>88.05</v>
      </c>
      <c r="G2450" s="2">
        <f t="shared" si="76"/>
        <v>8.7180454545454538</v>
      </c>
      <c r="K2450" s="11">
        <f>IF(($B2451-$B$16)&gt;(0.0417),(VLOOKUP($G2450,'stability from Xu'!$C$2:$K$1021,(ROUND($N$11/5,0)+2),TRUE)), "n/a")</f>
        <v>10.71</v>
      </c>
      <c r="L2450" s="11" t="str">
        <f t="shared" si="77"/>
        <v>NO</v>
      </c>
    </row>
    <row r="2451" spans="1:12" x14ac:dyDescent="0.2">
      <c r="A2451">
        <v>5888</v>
      </c>
      <c r="B2451" s="1">
        <v>42875.223032407404</v>
      </c>
      <c r="C2451">
        <v>15.15</v>
      </c>
      <c r="D2451">
        <v>98.31</v>
      </c>
      <c r="G2451" s="2">
        <f t="shared" si="76"/>
        <v>9.7440454545454536</v>
      </c>
      <c r="K2451" s="11">
        <f>IF(($B2452-$B$16)&gt;(0.0417),(VLOOKUP($G2451,'stability from Xu'!$C$2:$K$1021,(ROUND($N$11/5,0)+2),TRUE)), "n/a")</f>
        <v>11.79</v>
      </c>
      <c r="L2451" s="11" t="str">
        <f t="shared" si="77"/>
        <v>NO</v>
      </c>
    </row>
    <row r="2452" spans="1:12" x14ac:dyDescent="0.2">
      <c r="A2452">
        <v>5889</v>
      </c>
      <c r="B2452" s="1">
        <v>42875.22314814815</v>
      </c>
      <c r="C2452">
        <v>15.79</v>
      </c>
      <c r="D2452">
        <v>110.17</v>
      </c>
      <c r="G2452" s="2">
        <f t="shared" si="76"/>
        <v>10.930045454545454</v>
      </c>
      <c r="K2452" s="11">
        <f>IF(($B2453-$B$16)&gt;(0.0417),(VLOOKUP($G2452,'stability from Xu'!$C$2:$K$1021,(ROUND($N$11/5,0)+2),TRUE)), "n/a")</f>
        <v>12.74</v>
      </c>
      <c r="L2452" s="11" t="str">
        <f t="shared" si="77"/>
        <v>NO</v>
      </c>
    </row>
    <row r="2453" spans="1:12" x14ac:dyDescent="0.2">
      <c r="A2453">
        <v>5890</v>
      </c>
      <c r="B2453" s="1">
        <v>42875.223263888889</v>
      </c>
      <c r="C2453">
        <v>16.52</v>
      </c>
      <c r="D2453">
        <v>124.74</v>
      </c>
      <c r="G2453" s="2">
        <f t="shared" si="76"/>
        <v>12.387045454545454</v>
      </c>
      <c r="K2453" s="11">
        <f>IF(($B2454-$B$16)&gt;(0.0417),(VLOOKUP($G2453,'stability from Xu'!$C$2:$K$1021,(ROUND($N$11/5,0)+2),TRUE)), "n/a")</f>
        <v>13.87</v>
      </c>
      <c r="L2453" s="11" t="str">
        <f t="shared" si="77"/>
        <v>NO</v>
      </c>
    </row>
    <row r="2454" spans="1:12" x14ac:dyDescent="0.2">
      <c r="A2454">
        <v>5891</v>
      </c>
      <c r="B2454" s="1">
        <v>42875.223379629628</v>
      </c>
      <c r="C2454">
        <v>17.09</v>
      </c>
      <c r="D2454">
        <v>134.72</v>
      </c>
      <c r="G2454" s="2">
        <f t="shared" si="76"/>
        <v>13.385045454545454</v>
      </c>
      <c r="K2454" s="11">
        <f>IF(($B2455-$B$16)&gt;(0.0417),(VLOOKUP($G2454,'stability from Xu'!$C$2:$K$1021,(ROUND($N$11/5,0)+2),TRUE)), "n/a")</f>
        <v>14.55</v>
      </c>
      <c r="L2454" s="11" t="str">
        <f t="shared" si="77"/>
        <v>NO</v>
      </c>
    </row>
    <row r="2455" spans="1:12" x14ac:dyDescent="0.2">
      <c r="A2455">
        <v>5892</v>
      </c>
      <c r="B2455" s="1">
        <v>42875.223495370374</v>
      </c>
      <c r="C2455">
        <v>17.66</v>
      </c>
      <c r="D2455">
        <v>149.35</v>
      </c>
      <c r="G2455" s="2">
        <f t="shared" si="76"/>
        <v>14.848045454545453</v>
      </c>
      <c r="K2455" s="11">
        <f>IF(($B2456-$B$16)&gt;(0.0417),(VLOOKUP($G2455,'stability from Xu'!$C$2:$K$1021,(ROUND($N$11/5,0)+2),TRUE)), "n/a")</f>
        <v>15.4</v>
      </c>
      <c r="L2455" s="11" t="str">
        <f t="shared" si="77"/>
        <v>NO</v>
      </c>
    </row>
    <row r="2456" spans="1:12" x14ac:dyDescent="0.2">
      <c r="A2456">
        <v>5893</v>
      </c>
      <c r="B2456" s="1">
        <v>42875.223611111112</v>
      </c>
      <c r="C2456">
        <v>18.100000000000001</v>
      </c>
      <c r="D2456">
        <v>164.63</v>
      </c>
      <c r="G2456" s="2">
        <f t="shared" si="76"/>
        <v>16.376045454545455</v>
      </c>
      <c r="K2456" s="11">
        <f>IF(($B2457-$B$16)&gt;(0.0417),(VLOOKUP($G2456,'stability from Xu'!$C$2:$K$1021,(ROUND($N$11/5,0)+2),TRUE)), "n/a")</f>
        <v>16.28</v>
      </c>
      <c r="L2456" s="11" t="str">
        <f t="shared" si="77"/>
        <v>NO</v>
      </c>
    </row>
    <row r="2457" spans="1:12" x14ac:dyDescent="0.2">
      <c r="A2457">
        <v>5894</v>
      </c>
      <c r="B2457" s="1">
        <v>42875.223726851851</v>
      </c>
      <c r="C2457">
        <v>18.52</v>
      </c>
      <c r="D2457">
        <v>183.85</v>
      </c>
      <c r="G2457" s="2">
        <f t="shared" si="76"/>
        <v>18.298045454545452</v>
      </c>
      <c r="K2457" s="11">
        <f>IF(($B2458-$B$16)&gt;(0.0417),(VLOOKUP($G2457,'stability from Xu'!$C$2:$K$1021,(ROUND($N$11/5,0)+2),TRUE)), "n/a")</f>
        <v>17.21</v>
      </c>
      <c r="L2457" s="11" t="str">
        <f t="shared" si="77"/>
        <v>NO</v>
      </c>
    </row>
    <row r="2458" spans="1:12" x14ac:dyDescent="0.2">
      <c r="A2458">
        <v>5895</v>
      </c>
      <c r="B2458" s="1">
        <v>42875.22384259259</v>
      </c>
      <c r="C2458">
        <v>18.899999999999999</v>
      </c>
      <c r="D2458">
        <v>205.21</v>
      </c>
      <c r="G2458" s="2">
        <f t="shared" si="76"/>
        <v>20.434045454545455</v>
      </c>
      <c r="K2458" s="11">
        <f>IF(($B2459-$B$16)&gt;(0.0417),(VLOOKUP($G2458,'stability from Xu'!$C$2:$K$1021,(ROUND($N$11/5,0)+2),TRUE)), "n/a")</f>
        <v>18.14</v>
      </c>
      <c r="L2458" s="11" t="str">
        <f t="shared" si="77"/>
        <v>NO</v>
      </c>
    </row>
    <row r="2459" spans="1:12" x14ac:dyDescent="0.2">
      <c r="A2459">
        <v>5896</v>
      </c>
      <c r="B2459" s="1">
        <v>42875.223958333336</v>
      </c>
      <c r="C2459">
        <v>19.23</v>
      </c>
      <c r="D2459">
        <v>221.92</v>
      </c>
      <c r="G2459" s="2">
        <f t="shared" si="76"/>
        <v>22.105045454545454</v>
      </c>
      <c r="K2459" s="11">
        <f>IF(($B2460-$B$16)&gt;(0.0417),(VLOOKUP($G2459,'stability from Xu'!$C$2:$K$1021,(ROUND($N$11/5,0)+2),TRUE)), "n/a")</f>
        <v>18.82</v>
      </c>
      <c r="L2459" s="11" t="str">
        <f t="shared" si="77"/>
        <v>NO</v>
      </c>
    </row>
    <row r="2460" spans="1:12" x14ac:dyDescent="0.2">
      <c r="A2460">
        <v>5897</v>
      </c>
      <c r="B2460" s="1">
        <v>42875.224074074074</v>
      </c>
      <c r="C2460">
        <v>19.399999999999999</v>
      </c>
      <c r="D2460">
        <v>218.72</v>
      </c>
      <c r="G2460" s="2">
        <f t="shared" si="76"/>
        <v>21.785045454545454</v>
      </c>
      <c r="K2460" s="11">
        <f>IF(($B2461-$B$16)&gt;(0.0417),(VLOOKUP($G2460,'stability from Xu'!$C$2:$K$1021,(ROUND($N$11/5,0)+2),TRUE)), "n/a")</f>
        <v>18.66</v>
      </c>
      <c r="L2460" s="11" t="str">
        <f t="shared" si="77"/>
        <v>NO</v>
      </c>
    </row>
    <row r="2461" spans="1:12" x14ac:dyDescent="0.2">
      <c r="A2461">
        <v>5898</v>
      </c>
      <c r="B2461" s="1">
        <v>42875.224189814813</v>
      </c>
      <c r="C2461">
        <v>19.55</v>
      </c>
      <c r="D2461">
        <v>217.04</v>
      </c>
      <c r="G2461" s="2">
        <f t="shared" si="76"/>
        <v>21.617045454545455</v>
      </c>
      <c r="K2461" s="11">
        <f>IF(($B2462-$B$16)&gt;(0.0417),(VLOOKUP($G2461,'stability from Xu'!$C$2:$K$1021,(ROUND($N$11/5,0)+2),TRUE)), "n/a")</f>
        <v>18.62</v>
      </c>
      <c r="L2461" s="11" t="str">
        <f t="shared" si="77"/>
        <v>NO</v>
      </c>
    </row>
    <row r="2462" spans="1:12" x14ac:dyDescent="0.2">
      <c r="A2462">
        <v>5899</v>
      </c>
      <c r="B2462" s="1">
        <v>42875.224305555559</v>
      </c>
      <c r="C2462">
        <v>19.73</v>
      </c>
      <c r="D2462">
        <v>226.94</v>
      </c>
      <c r="G2462" s="2">
        <f t="shared" si="76"/>
        <v>22.607045454545453</v>
      </c>
      <c r="K2462" s="11">
        <f>IF(($B2463-$B$16)&gt;(0.0417),(VLOOKUP($G2462,'stability from Xu'!$C$2:$K$1021,(ROUND($N$11/5,0)+2),TRUE)), "n/a")</f>
        <v>19.010000000000002</v>
      </c>
      <c r="L2462" s="11" t="str">
        <f t="shared" si="77"/>
        <v>NO</v>
      </c>
    </row>
    <row r="2463" spans="1:12" x14ac:dyDescent="0.2">
      <c r="A2463">
        <v>5900</v>
      </c>
      <c r="B2463" s="1">
        <v>42875.224421296298</v>
      </c>
      <c r="C2463">
        <v>19.84</v>
      </c>
      <c r="D2463">
        <v>225.43</v>
      </c>
      <c r="G2463" s="2">
        <f t="shared" si="76"/>
        <v>22.456045454545453</v>
      </c>
      <c r="K2463" s="11">
        <f>IF(($B2464-$B$16)&gt;(0.0417),(VLOOKUP($G2463,'stability from Xu'!$C$2:$K$1021,(ROUND($N$11/5,0)+2),TRUE)), "n/a")</f>
        <v>18.93</v>
      </c>
      <c r="L2463" s="11" t="str">
        <f t="shared" si="77"/>
        <v>NO</v>
      </c>
    </row>
    <row r="2464" spans="1:12" x14ac:dyDescent="0.2">
      <c r="A2464">
        <v>5901</v>
      </c>
      <c r="B2464" s="1">
        <v>42875.224537037036</v>
      </c>
      <c r="C2464">
        <v>19.93</v>
      </c>
      <c r="D2464">
        <v>224.42</v>
      </c>
      <c r="G2464" s="2">
        <f t="shared" si="76"/>
        <v>22.355045454545454</v>
      </c>
      <c r="K2464" s="11">
        <f>IF(($B2465-$B$16)&gt;(0.0417),(VLOOKUP($G2464,'stability from Xu'!$C$2:$K$1021,(ROUND($N$11/5,0)+2),TRUE)), "n/a")</f>
        <v>18.89</v>
      </c>
      <c r="L2464" s="11" t="str">
        <f t="shared" si="77"/>
        <v>NO</v>
      </c>
    </row>
    <row r="2465" spans="1:12" x14ac:dyDescent="0.2">
      <c r="A2465">
        <v>5902</v>
      </c>
      <c r="B2465" s="1">
        <v>42875.224652777775</v>
      </c>
      <c r="C2465">
        <v>20.05</v>
      </c>
      <c r="D2465">
        <v>223.58</v>
      </c>
      <c r="G2465" s="2">
        <f t="shared" si="76"/>
        <v>22.271045454545455</v>
      </c>
      <c r="K2465" s="11">
        <f>IF(($B2466-$B$16)&gt;(0.0417),(VLOOKUP($G2465,'stability from Xu'!$C$2:$K$1021,(ROUND($N$11/5,0)+2),TRUE)), "n/a")</f>
        <v>18.850000000000001</v>
      </c>
      <c r="L2465" s="11" t="str">
        <f t="shared" si="77"/>
        <v>NO</v>
      </c>
    </row>
    <row r="2466" spans="1:12" x14ac:dyDescent="0.2">
      <c r="A2466">
        <v>5903</v>
      </c>
      <c r="B2466" s="1">
        <v>42875.224768518521</v>
      </c>
      <c r="C2466">
        <v>20.11</v>
      </c>
      <c r="D2466">
        <v>223.08</v>
      </c>
      <c r="G2466" s="2">
        <f t="shared" si="76"/>
        <v>22.221045454545454</v>
      </c>
      <c r="K2466" s="11">
        <f>IF(($B2467-$B$16)&gt;(0.0417),(VLOOKUP($G2466,'stability from Xu'!$C$2:$K$1021,(ROUND($N$11/5,0)+2),TRUE)), "n/a")</f>
        <v>18.850000000000001</v>
      </c>
      <c r="L2466" s="11" t="str">
        <f t="shared" si="77"/>
        <v>NO</v>
      </c>
    </row>
    <row r="2467" spans="1:12" x14ac:dyDescent="0.2">
      <c r="A2467">
        <v>5904</v>
      </c>
      <c r="B2467" s="1">
        <v>42875.22488425926</v>
      </c>
      <c r="C2467">
        <v>20.2</v>
      </c>
      <c r="D2467">
        <v>222.66</v>
      </c>
      <c r="G2467" s="2">
        <f t="shared" si="76"/>
        <v>22.179045454545452</v>
      </c>
      <c r="K2467" s="11">
        <f>IF(($B2468-$B$16)&gt;(0.0417),(VLOOKUP($G2467,'stability from Xu'!$C$2:$K$1021,(ROUND($N$11/5,0)+2),TRUE)), "n/a")</f>
        <v>18.82</v>
      </c>
      <c r="L2467" s="11" t="str">
        <f t="shared" si="77"/>
        <v>NO</v>
      </c>
    </row>
    <row r="2468" spans="1:12" x14ac:dyDescent="0.2">
      <c r="A2468">
        <v>5905</v>
      </c>
      <c r="B2468" s="1">
        <v>42875.224999999999</v>
      </c>
      <c r="C2468">
        <v>20.260000000000002</v>
      </c>
      <c r="D2468">
        <v>222.4</v>
      </c>
      <c r="G2468" s="2">
        <f t="shared" si="76"/>
        <v>22.153045454545456</v>
      </c>
      <c r="K2468" s="11">
        <f>IF(($B2469-$B$16)&gt;(0.0417),(VLOOKUP($G2468,'stability from Xu'!$C$2:$K$1021,(ROUND($N$11/5,0)+2),TRUE)), "n/a")</f>
        <v>18.82</v>
      </c>
      <c r="L2468" s="11" t="str">
        <f t="shared" si="77"/>
        <v>NO</v>
      </c>
    </row>
    <row r="2469" spans="1:12" x14ac:dyDescent="0.2">
      <c r="A2469">
        <v>5906</v>
      </c>
      <c r="B2469" s="1">
        <v>42875.225115740737</v>
      </c>
      <c r="C2469">
        <v>20.309999999999999</v>
      </c>
      <c r="D2469">
        <v>222.15</v>
      </c>
      <c r="G2469" s="2">
        <f t="shared" si="76"/>
        <v>22.128045454545454</v>
      </c>
      <c r="K2469" s="11">
        <f>IF(($B2470-$B$16)&gt;(0.0417),(VLOOKUP($G2469,'stability from Xu'!$C$2:$K$1021,(ROUND($N$11/5,0)+2),TRUE)), "n/a")</f>
        <v>18.82</v>
      </c>
      <c r="L2469" s="11" t="str">
        <f t="shared" si="77"/>
        <v>NO</v>
      </c>
    </row>
    <row r="2470" spans="1:12" x14ac:dyDescent="0.2">
      <c r="A2470">
        <v>5907</v>
      </c>
      <c r="B2470" s="1">
        <v>42875.225231481483</v>
      </c>
      <c r="C2470">
        <v>20.34</v>
      </c>
      <c r="D2470">
        <v>221.98</v>
      </c>
      <c r="G2470" s="2">
        <f t="shared" si="76"/>
        <v>22.111045454545454</v>
      </c>
      <c r="K2470" s="11">
        <f>IF(($B2471-$B$16)&gt;(0.0417),(VLOOKUP($G2470,'stability from Xu'!$C$2:$K$1021,(ROUND($N$11/5,0)+2),TRUE)), "n/a")</f>
        <v>18.82</v>
      </c>
      <c r="L2470" s="11" t="str">
        <f t="shared" si="77"/>
        <v>NO</v>
      </c>
    </row>
    <row r="2471" spans="1:12" x14ac:dyDescent="0.2">
      <c r="A2471">
        <v>5908</v>
      </c>
      <c r="B2471" s="1">
        <v>42875.225347222222</v>
      </c>
      <c r="C2471">
        <v>20.37</v>
      </c>
      <c r="D2471">
        <v>221.65</v>
      </c>
      <c r="G2471" s="2">
        <f t="shared" si="76"/>
        <v>22.078045454545453</v>
      </c>
      <c r="K2471" s="11">
        <f>IF(($B2472-$B$16)&gt;(0.0417),(VLOOKUP($G2471,'stability from Xu'!$C$2:$K$1021,(ROUND($N$11/5,0)+2),TRUE)), "n/a")</f>
        <v>18.78</v>
      </c>
      <c r="L2471" s="11" t="str">
        <f t="shared" si="77"/>
        <v>NO</v>
      </c>
    </row>
    <row r="2472" spans="1:12" x14ac:dyDescent="0.2">
      <c r="A2472">
        <v>5909</v>
      </c>
      <c r="B2472" s="1">
        <v>42875.225462962961</v>
      </c>
      <c r="C2472">
        <v>20.399999999999999</v>
      </c>
      <c r="D2472">
        <v>221.31</v>
      </c>
      <c r="G2472" s="2">
        <f t="shared" si="76"/>
        <v>22.044045454545454</v>
      </c>
      <c r="K2472" s="11">
        <f>IF(($B2473-$B$16)&gt;(0.0417),(VLOOKUP($G2472,'stability from Xu'!$C$2:$K$1021,(ROUND($N$11/5,0)+2),TRUE)), "n/a")</f>
        <v>18.78</v>
      </c>
      <c r="L2472" s="11" t="str">
        <f t="shared" si="77"/>
        <v>NO</v>
      </c>
    </row>
    <row r="2473" spans="1:12" x14ac:dyDescent="0.2">
      <c r="A2473">
        <v>5910</v>
      </c>
      <c r="B2473" s="1">
        <v>42875.225578703707</v>
      </c>
      <c r="C2473">
        <v>20.46</v>
      </c>
      <c r="D2473">
        <v>221.06</v>
      </c>
      <c r="G2473" s="2">
        <f t="shared" si="76"/>
        <v>22.019045454545456</v>
      </c>
      <c r="K2473" s="11">
        <f>IF(($B2474-$B$16)&gt;(0.0417),(VLOOKUP($G2473,'stability from Xu'!$C$2:$K$1021,(ROUND($N$11/5,0)+2),TRUE)), "n/a")</f>
        <v>18.78</v>
      </c>
      <c r="L2473" s="11" t="str">
        <f t="shared" si="77"/>
        <v>NO</v>
      </c>
    </row>
    <row r="2474" spans="1:12" x14ac:dyDescent="0.2">
      <c r="A2474">
        <v>5911</v>
      </c>
      <c r="B2474" s="1">
        <v>42875.225694444445</v>
      </c>
      <c r="C2474">
        <v>20.46</v>
      </c>
      <c r="D2474">
        <v>220.81</v>
      </c>
      <c r="G2474" s="2">
        <f t="shared" si="76"/>
        <v>21.994045454545454</v>
      </c>
      <c r="K2474" s="11">
        <f>IF(($B2475-$B$16)&gt;(0.0417),(VLOOKUP($G2474,'stability from Xu'!$C$2:$K$1021,(ROUND($N$11/5,0)+2),TRUE)), "n/a")</f>
        <v>18.78</v>
      </c>
      <c r="L2474" s="11" t="str">
        <f t="shared" si="77"/>
        <v>NO</v>
      </c>
    </row>
    <row r="2475" spans="1:12" x14ac:dyDescent="0.2">
      <c r="A2475">
        <v>5912</v>
      </c>
      <c r="B2475" s="1">
        <v>42875.225810185184</v>
      </c>
      <c r="C2475">
        <v>20.49</v>
      </c>
      <c r="D2475">
        <v>220.56</v>
      </c>
      <c r="G2475" s="2">
        <f t="shared" si="76"/>
        <v>21.969045454545455</v>
      </c>
      <c r="K2475" s="11">
        <f>IF(($B2476-$B$16)&gt;(0.0417),(VLOOKUP($G2475,'stability from Xu'!$C$2:$K$1021,(ROUND($N$11/5,0)+2),TRUE)), "n/a")</f>
        <v>18.739999999999998</v>
      </c>
      <c r="L2475" s="11" t="str">
        <f t="shared" si="77"/>
        <v>NO</v>
      </c>
    </row>
    <row r="2476" spans="1:12" x14ac:dyDescent="0.2">
      <c r="A2476">
        <v>5913</v>
      </c>
      <c r="B2476" s="1">
        <v>42875.225925925923</v>
      </c>
      <c r="C2476">
        <v>20.52</v>
      </c>
      <c r="D2476">
        <v>220.3</v>
      </c>
      <c r="G2476" s="2">
        <f t="shared" si="76"/>
        <v>21.943045454545455</v>
      </c>
      <c r="K2476" s="11">
        <f>IF(($B2477-$B$16)&gt;(0.0417),(VLOOKUP($G2476,'stability from Xu'!$C$2:$K$1021,(ROUND($N$11/5,0)+2),TRUE)), "n/a")</f>
        <v>18.739999999999998</v>
      </c>
      <c r="L2476" s="11" t="str">
        <f t="shared" si="77"/>
        <v>NO</v>
      </c>
    </row>
    <row r="2477" spans="1:12" x14ac:dyDescent="0.2">
      <c r="A2477">
        <v>5914</v>
      </c>
      <c r="B2477" s="1">
        <v>42875.226041666669</v>
      </c>
      <c r="C2477">
        <v>20.52</v>
      </c>
      <c r="D2477">
        <v>220.22</v>
      </c>
      <c r="G2477" s="2">
        <f t="shared" si="76"/>
        <v>21.935045454545453</v>
      </c>
      <c r="K2477" s="11">
        <f>IF(($B2478-$B$16)&gt;(0.0417),(VLOOKUP($G2477,'stability from Xu'!$C$2:$K$1021,(ROUND($N$11/5,0)+2),TRUE)), "n/a")</f>
        <v>18.739999999999998</v>
      </c>
      <c r="L2477" s="11" t="str">
        <f t="shared" si="77"/>
        <v>NO</v>
      </c>
    </row>
    <row r="2478" spans="1:12" x14ac:dyDescent="0.2">
      <c r="A2478">
        <v>5915</v>
      </c>
      <c r="B2478" s="1">
        <v>42875.226157407407</v>
      </c>
      <c r="C2478">
        <v>20.52</v>
      </c>
      <c r="D2478">
        <v>219.97</v>
      </c>
      <c r="G2478" s="2">
        <f t="shared" si="76"/>
        <v>21.910045454545454</v>
      </c>
      <c r="K2478" s="11">
        <f>IF(($B2479-$B$16)&gt;(0.0417),(VLOOKUP($G2478,'stability from Xu'!$C$2:$K$1021,(ROUND($N$11/5,0)+2),TRUE)), "n/a")</f>
        <v>18.739999999999998</v>
      </c>
      <c r="L2478" s="11" t="str">
        <f t="shared" si="77"/>
        <v>NO</v>
      </c>
    </row>
    <row r="2479" spans="1:12" x14ac:dyDescent="0.2">
      <c r="A2479">
        <v>5916</v>
      </c>
      <c r="B2479" s="1">
        <v>42875.226273148146</v>
      </c>
      <c r="C2479">
        <v>20.55</v>
      </c>
      <c r="D2479">
        <v>219.88</v>
      </c>
      <c r="G2479" s="2">
        <f t="shared" si="76"/>
        <v>21.901045454545454</v>
      </c>
      <c r="K2479" s="11">
        <f>IF(($B2480-$B$16)&gt;(0.0417),(VLOOKUP($G2479,'stability from Xu'!$C$2:$K$1021,(ROUND($N$11/5,0)+2),TRUE)), "n/a")</f>
        <v>18.739999999999998</v>
      </c>
      <c r="L2479" s="11" t="str">
        <f t="shared" si="77"/>
        <v>NO</v>
      </c>
    </row>
    <row r="2480" spans="1:12" x14ac:dyDescent="0.2">
      <c r="A2480">
        <v>5917</v>
      </c>
      <c r="B2480" s="1">
        <v>42875.226388888892</v>
      </c>
      <c r="C2480">
        <v>20.55</v>
      </c>
      <c r="D2480">
        <v>219.72</v>
      </c>
      <c r="G2480" s="2">
        <f t="shared" si="76"/>
        <v>21.885045454545455</v>
      </c>
      <c r="K2480" s="11">
        <f>IF(($B2481-$B$16)&gt;(0.0417),(VLOOKUP($G2480,'stability from Xu'!$C$2:$K$1021,(ROUND($N$11/5,0)+2),TRUE)), "n/a")</f>
        <v>18.7</v>
      </c>
      <c r="L2480" s="11" t="str">
        <f t="shared" si="77"/>
        <v>NO</v>
      </c>
    </row>
    <row r="2481" spans="1:12" x14ac:dyDescent="0.2">
      <c r="A2481">
        <v>5918</v>
      </c>
      <c r="B2481" s="1">
        <v>42875.226504629631</v>
      </c>
      <c r="C2481">
        <v>20.58</v>
      </c>
      <c r="D2481">
        <v>219.46</v>
      </c>
      <c r="G2481" s="2">
        <f t="shared" si="76"/>
        <v>21.859045454545456</v>
      </c>
      <c r="K2481" s="11">
        <f>IF(($B2482-$B$16)&gt;(0.0417),(VLOOKUP($G2481,'stability from Xu'!$C$2:$K$1021,(ROUND($N$11/5,0)+2),TRUE)), "n/a")</f>
        <v>18.7</v>
      </c>
      <c r="L2481" s="11" t="str">
        <f t="shared" si="77"/>
        <v>NO</v>
      </c>
    </row>
    <row r="2482" spans="1:12" x14ac:dyDescent="0.2">
      <c r="A2482">
        <v>5919</v>
      </c>
      <c r="B2482" s="1">
        <v>42875.226620370369</v>
      </c>
      <c r="C2482">
        <v>20.58</v>
      </c>
      <c r="D2482">
        <v>219.3</v>
      </c>
      <c r="G2482" s="2">
        <f t="shared" si="76"/>
        <v>21.843045454545454</v>
      </c>
      <c r="K2482" s="11">
        <f>IF(($B2483-$B$16)&gt;(0.0417),(VLOOKUP($G2482,'stability from Xu'!$C$2:$K$1021,(ROUND($N$11/5,0)+2),TRUE)), "n/a")</f>
        <v>18.7</v>
      </c>
      <c r="L2482" s="11" t="str">
        <f t="shared" si="77"/>
        <v>NO</v>
      </c>
    </row>
    <row r="2483" spans="1:12" x14ac:dyDescent="0.2">
      <c r="A2483">
        <v>5920</v>
      </c>
      <c r="B2483" s="1">
        <v>42875.226736111108</v>
      </c>
      <c r="C2483">
        <v>20.58</v>
      </c>
      <c r="D2483">
        <v>219.21</v>
      </c>
      <c r="G2483" s="2">
        <f t="shared" si="76"/>
        <v>21.834045454545453</v>
      </c>
      <c r="K2483" s="11">
        <f>IF(($B2484-$B$16)&gt;(0.0417),(VLOOKUP($G2483,'stability from Xu'!$C$2:$K$1021,(ROUND($N$11/5,0)+2),TRUE)), "n/a")</f>
        <v>18.7</v>
      </c>
      <c r="L2483" s="11" t="str">
        <f t="shared" si="77"/>
        <v>NO</v>
      </c>
    </row>
    <row r="2484" spans="1:12" x14ac:dyDescent="0.2">
      <c r="A2484">
        <v>5921</v>
      </c>
      <c r="B2484" s="1">
        <v>42875.226851851854</v>
      </c>
      <c r="C2484">
        <v>20.58</v>
      </c>
      <c r="D2484">
        <v>219.04</v>
      </c>
      <c r="G2484" s="2">
        <f t="shared" si="76"/>
        <v>21.817045454545454</v>
      </c>
      <c r="K2484" s="11">
        <f>IF(($B2485-$B$16)&gt;(0.0417),(VLOOKUP($G2484,'stability from Xu'!$C$2:$K$1021,(ROUND($N$11/5,0)+2),TRUE)), "n/a")</f>
        <v>18.7</v>
      </c>
      <c r="L2484" s="11" t="str">
        <f t="shared" si="77"/>
        <v>NO</v>
      </c>
    </row>
    <row r="2485" spans="1:12" x14ac:dyDescent="0.2">
      <c r="A2485">
        <v>5922</v>
      </c>
      <c r="B2485" s="1">
        <v>42875.226967592593</v>
      </c>
      <c r="C2485">
        <v>20.58</v>
      </c>
      <c r="D2485">
        <v>218.79</v>
      </c>
      <c r="G2485" s="2">
        <f t="shared" si="76"/>
        <v>21.792045454545452</v>
      </c>
      <c r="K2485" s="11">
        <f>IF(($B2486-$B$16)&gt;(0.0417),(VLOOKUP($G2485,'stability from Xu'!$C$2:$K$1021,(ROUND($N$11/5,0)+2),TRUE)), "n/a")</f>
        <v>18.7</v>
      </c>
      <c r="L2485" s="11" t="str">
        <f t="shared" si="77"/>
        <v>NO</v>
      </c>
    </row>
    <row r="2486" spans="1:12" x14ac:dyDescent="0.2">
      <c r="A2486">
        <v>5923</v>
      </c>
      <c r="B2486" s="1">
        <v>42875.227083333331</v>
      </c>
      <c r="C2486">
        <v>20.58</v>
      </c>
      <c r="D2486">
        <v>218.37</v>
      </c>
      <c r="G2486" s="2">
        <f t="shared" si="76"/>
        <v>21.750045454545454</v>
      </c>
      <c r="K2486" s="11">
        <f>IF(($B2487-$B$16)&gt;(0.0417),(VLOOKUP($G2486,'stability from Xu'!$C$2:$K$1021,(ROUND($N$11/5,0)+2),TRUE)), "n/a")</f>
        <v>18.66</v>
      </c>
      <c r="L2486" s="11" t="str">
        <f t="shared" si="77"/>
        <v>NO</v>
      </c>
    </row>
    <row r="2487" spans="1:12" x14ac:dyDescent="0.2">
      <c r="A2487">
        <v>5924</v>
      </c>
      <c r="B2487" s="1">
        <v>42875.227199074077</v>
      </c>
      <c r="C2487">
        <v>20.61</v>
      </c>
      <c r="D2487">
        <v>218.37</v>
      </c>
      <c r="G2487" s="2">
        <f t="shared" si="76"/>
        <v>21.750045454545454</v>
      </c>
      <c r="K2487" s="11">
        <f>IF(($B2488-$B$16)&gt;(0.0417),(VLOOKUP($G2487,'stability from Xu'!$C$2:$K$1021,(ROUND($N$11/5,0)+2),TRUE)), "n/a")</f>
        <v>18.66</v>
      </c>
      <c r="L2487" s="11" t="str">
        <f t="shared" si="77"/>
        <v>NO</v>
      </c>
    </row>
    <row r="2488" spans="1:12" x14ac:dyDescent="0.2">
      <c r="A2488">
        <v>5925</v>
      </c>
      <c r="B2488" s="1">
        <v>42875.227314814816</v>
      </c>
      <c r="C2488">
        <v>20.61</v>
      </c>
      <c r="D2488">
        <v>218.2</v>
      </c>
      <c r="G2488" s="2">
        <f t="shared" si="76"/>
        <v>21.733045454545454</v>
      </c>
      <c r="K2488" s="11">
        <f>IF(($B2489-$B$16)&gt;(0.0417),(VLOOKUP($G2488,'stability from Xu'!$C$2:$K$1021,(ROUND($N$11/5,0)+2),TRUE)), "n/a")</f>
        <v>18.66</v>
      </c>
      <c r="L2488" s="11" t="str">
        <f t="shared" si="77"/>
        <v>NO</v>
      </c>
    </row>
    <row r="2489" spans="1:12" x14ac:dyDescent="0.2">
      <c r="A2489">
        <v>5926</v>
      </c>
      <c r="B2489" s="1">
        <v>42875.227430555555</v>
      </c>
      <c r="C2489">
        <v>20.61</v>
      </c>
      <c r="D2489">
        <v>218.12</v>
      </c>
      <c r="G2489" s="2">
        <f t="shared" si="76"/>
        <v>21.725045454545455</v>
      </c>
      <c r="K2489" s="11">
        <f>IF(($B2490-$B$16)&gt;(0.0417),(VLOOKUP($G2489,'stability from Xu'!$C$2:$K$1021,(ROUND($N$11/5,0)+2),TRUE)), "n/a")</f>
        <v>18.66</v>
      </c>
      <c r="L2489" s="11" t="str">
        <f t="shared" si="77"/>
        <v>NO</v>
      </c>
    </row>
    <row r="2490" spans="1:12" x14ac:dyDescent="0.2">
      <c r="A2490">
        <v>5927</v>
      </c>
      <c r="B2490" s="1">
        <v>42875.227546296293</v>
      </c>
      <c r="C2490">
        <v>20.61</v>
      </c>
      <c r="D2490">
        <v>217.95</v>
      </c>
      <c r="G2490" s="2">
        <f t="shared" si="76"/>
        <v>21.708045454545452</v>
      </c>
      <c r="K2490" s="11">
        <f>IF(($B2491-$B$16)&gt;(0.0417),(VLOOKUP($G2490,'stability from Xu'!$C$2:$K$1021,(ROUND($N$11/5,0)+2),TRUE)), "n/a")</f>
        <v>18.66</v>
      </c>
      <c r="L2490" s="11" t="str">
        <f t="shared" si="77"/>
        <v>NO</v>
      </c>
    </row>
    <row r="2491" spans="1:12" x14ac:dyDescent="0.2">
      <c r="A2491">
        <v>5928</v>
      </c>
      <c r="B2491" s="1">
        <v>42875.227662037039</v>
      </c>
      <c r="C2491">
        <v>20.61</v>
      </c>
      <c r="D2491">
        <v>217.87</v>
      </c>
      <c r="G2491" s="2">
        <f t="shared" si="76"/>
        <v>21.700045454545453</v>
      </c>
      <c r="K2491" s="11">
        <f>IF(($B2492-$B$16)&gt;(0.0417),(VLOOKUP($G2491,'stability from Xu'!$C$2:$K$1021,(ROUND($N$11/5,0)+2),TRUE)), "n/a")</f>
        <v>18.66</v>
      </c>
      <c r="L2491" s="11" t="str">
        <f t="shared" si="77"/>
        <v>NO</v>
      </c>
    </row>
    <row r="2492" spans="1:12" x14ac:dyDescent="0.2">
      <c r="A2492">
        <v>5929</v>
      </c>
      <c r="B2492" s="1">
        <v>42875.227777777778</v>
      </c>
      <c r="C2492">
        <v>20.61</v>
      </c>
      <c r="D2492">
        <v>217.87</v>
      </c>
      <c r="G2492" s="2">
        <f t="shared" si="76"/>
        <v>21.700045454545453</v>
      </c>
      <c r="K2492" s="11">
        <f>IF(($B2493-$B$16)&gt;(0.0417),(VLOOKUP($G2492,'stability from Xu'!$C$2:$K$1021,(ROUND($N$11/5,0)+2),TRUE)), "n/a")</f>
        <v>18.66</v>
      </c>
      <c r="L2492" s="11" t="str">
        <f t="shared" si="77"/>
        <v>NO</v>
      </c>
    </row>
    <row r="2493" spans="1:12" x14ac:dyDescent="0.2">
      <c r="A2493">
        <v>5930</v>
      </c>
      <c r="B2493" s="1">
        <v>42875.227893518517</v>
      </c>
      <c r="C2493">
        <v>20.61</v>
      </c>
      <c r="D2493">
        <v>217.78</v>
      </c>
      <c r="G2493" s="2">
        <f t="shared" si="76"/>
        <v>21.691045454545453</v>
      </c>
      <c r="K2493" s="11">
        <f>IF(($B2494-$B$16)&gt;(0.0417),(VLOOKUP($G2493,'stability from Xu'!$C$2:$K$1021,(ROUND($N$11/5,0)+2),TRUE)), "n/a")</f>
        <v>18.66</v>
      </c>
      <c r="L2493" s="11" t="str">
        <f t="shared" si="77"/>
        <v>NO</v>
      </c>
    </row>
    <row r="2494" spans="1:12" x14ac:dyDescent="0.2">
      <c r="A2494">
        <v>5931</v>
      </c>
      <c r="B2494" s="1">
        <v>42875.228009259263</v>
      </c>
      <c r="C2494">
        <v>20.61</v>
      </c>
      <c r="D2494">
        <v>217.78</v>
      </c>
      <c r="G2494" s="2">
        <f t="shared" si="76"/>
        <v>21.691045454545453</v>
      </c>
      <c r="K2494" s="11">
        <f>IF(($B2495-$B$16)&gt;(0.0417),(VLOOKUP($G2494,'stability from Xu'!$C$2:$K$1021,(ROUND($N$11/5,0)+2),TRUE)), "n/a")</f>
        <v>18.66</v>
      </c>
      <c r="L2494" s="11" t="str">
        <f t="shared" si="77"/>
        <v>NO</v>
      </c>
    </row>
    <row r="2495" spans="1:12" x14ac:dyDescent="0.2">
      <c r="A2495">
        <v>5932</v>
      </c>
      <c r="B2495" s="1">
        <v>42875.228125000001</v>
      </c>
      <c r="C2495">
        <v>20.61</v>
      </c>
      <c r="D2495">
        <v>217.7</v>
      </c>
      <c r="G2495" s="2">
        <f t="shared" si="76"/>
        <v>21.683045454545454</v>
      </c>
      <c r="K2495" s="11">
        <f>IF(($B2496-$B$16)&gt;(0.0417),(VLOOKUP($G2495,'stability from Xu'!$C$2:$K$1021,(ROUND($N$11/5,0)+2),TRUE)), "n/a")</f>
        <v>18.62</v>
      </c>
      <c r="L2495" s="11" t="str">
        <f t="shared" si="77"/>
        <v>NO</v>
      </c>
    </row>
    <row r="2496" spans="1:12" x14ac:dyDescent="0.2">
      <c r="A2496">
        <v>5933</v>
      </c>
      <c r="B2496" s="1">
        <v>42875.22824074074</v>
      </c>
      <c r="C2496">
        <v>20.64</v>
      </c>
      <c r="D2496">
        <v>217.62</v>
      </c>
      <c r="G2496" s="2">
        <f t="shared" si="76"/>
        <v>21.675045454545455</v>
      </c>
      <c r="K2496" s="11">
        <f>IF(($B2497-$B$16)&gt;(0.0417),(VLOOKUP($G2496,'stability from Xu'!$C$2:$K$1021,(ROUND($N$11/5,0)+2),TRUE)), "n/a")</f>
        <v>18.62</v>
      </c>
      <c r="L2496" s="11" t="str">
        <f t="shared" si="77"/>
        <v>NO</v>
      </c>
    </row>
    <row r="2497" spans="1:12" x14ac:dyDescent="0.2">
      <c r="A2497">
        <v>5934</v>
      </c>
      <c r="B2497" s="1">
        <v>42875.228356481479</v>
      </c>
      <c r="C2497">
        <v>20.64</v>
      </c>
      <c r="D2497">
        <v>217.45</v>
      </c>
      <c r="G2497" s="2">
        <f t="shared" si="76"/>
        <v>21.658045454545451</v>
      </c>
      <c r="K2497" s="11">
        <f>IF(($B2498-$B$16)&gt;(0.0417),(VLOOKUP($G2497,'stability from Xu'!$C$2:$K$1021,(ROUND($N$11/5,0)+2),TRUE)), "n/a")</f>
        <v>18.62</v>
      </c>
      <c r="L2497" s="11" t="str">
        <f t="shared" si="77"/>
        <v>NO</v>
      </c>
    </row>
    <row r="2498" spans="1:12" x14ac:dyDescent="0.2">
      <c r="A2498">
        <v>5935</v>
      </c>
      <c r="B2498" s="1">
        <v>42875.228472222225</v>
      </c>
      <c r="C2498">
        <v>20.64</v>
      </c>
      <c r="D2498">
        <v>217.28</v>
      </c>
      <c r="G2498" s="2">
        <f t="shared" si="76"/>
        <v>21.641045454545456</v>
      </c>
      <c r="K2498" s="11">
        <f>IF(($B2499-$B$16)&gt;(0.0417),(VLOOKUP($G2498,'stability from Xu'!$C$2:$K$1021,(ROUND($N$11/5,0)+2),TRUE)), "n/a")</f>
        <v>18.62</v>
      </c>
      <c r="L2498" s="11" t="str">
        <f t="shared" si="77"/>
        <v>NO</v>
      </c>
    </row>
    <row r="2499" spans="1:12" x14ac:dyDescent="0.2">
      <c r="A2499">
        <v>5936</v>
      </c>
      <c r="B2499" s="1">
        <v>42875.228587962964</v>
      </c>
      <c r="C2499">
        <v>20.64</v>
      </c>
      <c r="D2499">
        <v>217.45</v>
      </c>
      <c r="G2499" s="2">
        <f t="shared" si="76"/>
        <v>21.658045454545451</v>
      </c>
      <c r="K2499" s="11">
        <f>IF(($B2500-$B$16)&gt;(0.0417),(VLOOKUP($G2499,'stability from Xu'!$C$2:$K$1021,(ROUND($N$11/5,0)+2),TRUE)), "n/a")</f>
        <v>18.62</v>
      </c>
      <c r="L2499" s="11" t="str">
        <f t="shared" si="77"/>
        <v>NO</v>
      </c>
    </row>
    <row r="2500" spans="1:12" x14ac:dyDescent="0.2">
      <c r="A2500">
        <v>5937</v>
      </c>
      <c r="B2500" s="1">
        <v>42875.228703703702</v>
      </c>
      <c r="C2500">
        <v>20.64</v>
      </c>
      <c r="D2500">
        <v>217.87</v>
      </c>
      <c r="G2500" s="2">
        <f t="shared" si="76"/>
        <v>21.700045454545453</v>
      </c>
      <c r="K2500" s="11">
        <f>IF(($B2501-$B$16)&gt;(0.0417),(VLOOKUP($G2500,'stability from Xu'!$C$2:$K$1021,(ROUND($N$11/5,0)+2),TRUE)), "n/a")</f>
        <v>18.66</v>
      </c>
      <c r="L2500" s="11" t="str">
        <f t="shared" si="77"/>
        <v>NO</v>
      </c>
    </row>
    <row r="2501" spans="1:12" x14ac:dyDescent="0.2">
      <c r="A2501">
        <v>5938</v>
      </c>
      <c r="B2501" s="1">
        <v>42875.228819444441</v>
      </c>
      <c r="C2501">
        <v>20.64</v>
      </c>
      <c r="D2501">
        <v>217.87</v>
      </c>
      <c r="G2501" s="2">
        <f t="shared" si="76"/>
        <v>21.700045454545453</v>
      </c>
      <c r="K2501" s="11">
        <f>IF(($B2502-$B$16)&gt;(0.0417),(VLOOKUP($G2501,'stability from Xu'!$C$2:$K$1021,(ROUND($N$11/5,0)+2),TRUE)), "n/a")</f>
        <v>18.66</v>
      </c>
      <c r="L2501" s="11" t="str">
        <f t="shared" si="77"/>
        <v>NO</v>
      </c>
    </row>
    <row r="2502" spans="1:12" x14ac:dyDescent="0.2">
      <c r="A2502">
        <v>5939</v>
      </c>
      <c r="B2502" s="1">
        <v>42875.228935185187</v>
      </c>
      <c r="C2502">
        <v>20.64</v>
      </c>
      <c r="D2502">
        <v>217.78</v>
      </c>
      <c r="G2502" s="2">
        <f t="shared" si="76"/>
        <v>21.691045454545453</v>
      </c>
      <c r="K2502" s="11">
        <f>IF(($B2503-$B$16)&gt;(0.0417),(VLOOKUP($G2502,'stability from Xu'!$C$2:$K$1021,(ROUND($N$11/5,0)+2),TRUE)), "n/a")</f>
        <v>18.66</v>
      </c>
      <c r="L2502" s="11" t="str">
        <f t="shared" si="77"/>
        <v>NO</v>
      </c>
    </row>
    <row r="2503" spans="1:12" x14ac:dyDescent="0.2">
      <c r="A2503">
        <v>5940</v>
      </c>
      <c r="B2503" s="1">
        <v>42875.229050925926</v>
      </c>
      <c r="C2503">
        <v>20.64</v>
      </c>
      <c r="D2503">
        <v>217.62</v>
      </c>
      <c r="G2503" s="2">
        <f t="shared" si="76"/>
        <v>21.675045454545455</v>
      </c>
      <c r="K2503" s="11">
        <f>IF(($B2504-$B$16)&gt;(0.0417),(VLOOKUP($G2503,'stability from Xu'!$C$2:$K$1021,(ROUND($N$11/5,0)+2),TRUE)), "n/a")</f>
        <v>18.62</v>
      </c>
      <c r="L2503" s="11" t="str">
        <f t="shared" si="77"/>
        <v>NO</v>
      </c>
    </row>
    <row r="2504" spans="1:12" x14ac:dyDescent="0.2">
      <c r="A2504">
        <v>5941</v>
      </c>
      <c r="B2504" s="1">
        <v>42875.229166666664</v>
      </c>
      <c r="C2504">
        <v>20.64</v>
      </c>
      <c r="D2504">
        <v>217.45</v>
      </c>
      <c r="G2504" s="2">
        <f t="shared" si="76"/>
        <v>21.658045454545451</v>
      </c>
      <c r="K2504" s="11">
        <f>IF(($B2505-$B$16)&gt;(0.0417),(VLOOKUP($G2504,'stability from Xu'!$C$2:$K$1021,(ROUND($N$11/5,0)+2),TRUE)), "n/a")</f>
        <v>18.62</v>
      </c>
      <c r="L2504" s="11" t="str">
        <f t="shared" si="77"/>
        <v>NO</v>
      </c>
    </row>
    <row r="2505" spans="1:12" x14ac:dyDescent="0.2">
      <c r="A2505">
        <v>5942</v>
      </c>
      <c r="B2505" s="1">
        <v>42875.22928240741</v>
      </c>
      <c r="C2505">
        <v>20.64</v>
      </c>
      <c r="D2505">
        <v>217.2</v>
      </c>
      <c r="G2505" s="2">
        <f t="shared" si="76"/>
        <v>21.633045454545453</v>
      </c>
      <c r="K2505" s="11">
        <f>IF(($B2506-$B$16)&gt;(0.0417),(VLOOKUP($G2505,'stability from Xu'!$C$2:$K$1021,(ROUND($N$11/5,0)+2),TRUE)), "n/a")</f>
        <v>18.62</v>
      </c>
      <c r="L2505" s="11" t="str">
        <f t="shared" si="77"/>
        <v>NO</v>
      </c>
    </row>
    <row r="2506" spans="1:12" x14ac:dyDescent="0.2">
      <c r="A2506">
        <v>5943</v>
      </c>
      <c r="B2506" s="1">
        <v>42875.229398148149</v>
      </c>
      <c r="C2506">
        <v>20.61</v>
      </c>
      <c r="D2506">
        <v>216.95</v>
      </c>
      <c r="G2506" s="2">
        <f t="shared" si="76"/>
        <v>21.608045454545454</v>
      </c>
      <c r="K2506" s="11">
        <f>IF(($B2507-$B$16)&gt;(0.0417),(VLOOKUP($G2506,'stability from Xu'!$C$2:$K$1021,(ROUND($N$11/5,0)+2),TRUE)), "n/a")</f>
        <v>18.62</v>
      </c>
      <c r="L2506" s="11" t="str">
        <f t="shared" si="77"/>
        <v>NO</v>
      </c>
    </row>
    <row r="2507" spans="1:12" x14ac:dyDescent="0.2">
      <c r="A2507">
        <v>5944</v>
      </c>
      <c r="B2507" s="1">
        <v>42875.229513888888</v>
      </c>
      <c r="C2507">
        <v>20.55</v>
      </c>
      <c r="D2507">
        <v>216.78</v>
      </c>
      <c r="G2507" s="2">
        <f t="shared" si="76"/>
        <v>21.591045454545455</v>
      </c>
      <c r="K2507" s="11">
        <f>IF(($B2508-$B$16)&gt;(0.0417),(VLOOKUP($G2507,'stability from Xu'!$C$2:$K$1021,(ROUND($N$11/5,0)+2),TRUE)), "n/a")</f>
        <v>18.62</v>
      </c>
      <c r="L2507" s="11" t="str">
        <f t="shared" si="77"/>
        <v>NO</v>
      </c>
    </row>
    <row r="2508" spans="1:12" x14ac:dyDescent="0.2">
      <c r="A2508">
        <v>5945</v>
      </c>
      <c r="B2508" s="1">
        <v>42875.229629629626</v>
      </c>
      <c r="C2508">
        <v>20.49</v>
      </c>
      <c r="D2508">
        <v>216.53</v>
      </c>
      <c r="G2508" s="2">
        <f t="shared" si="76"/>
        <v>21.566045454545453</v>
      </c>
      <c r="K2508" s="11">
        <f>IF(($B2509-$B$16)&gt;(0.0417),(VLOOKUP($G2508,'stability from Xu'!$C$2:$K$1021,(ROUND($N$11/5,0)+2),TRUE)), "n/a")</f>
        <v>18.579999999999998</v>
      </c>
      <c r="L2508" s="11" t="str">
        <f t="shared" si="77"/>
        <v>NO</v>
      </c>
    </row>
    <row r="2509" spans="1:12" x14ac:dyDescent="0.2">
      <c r="A2509">
        <v>5946</v>
      </c>
      <c r="B2509" s="1">
        <v>42875.229745370372</v>
      </c>
      <c r="C2509">
        <v>20.399999999999999</v>
      </c>
      <c r="D2509">
        <v>216.36</v>
      </c>
      <c r="G2509" s="2">
        <f t="shared" si="76"/>
        <v>21.549045454545457</v>
      </c>
      <c r="K2509" s="11">
        <f>IF(($B2510-$B$16)&gt;(0.0417),(VLOOKUP($G2509,'stability from Xu'!$C$2:$K$1021,(ROUND($N$11/5,0)+2),TRUE)), "n/a")</f>
        <v>18.579999999999998</v>
      </c>
      <c r="L2509" s="11" t="str">
        <f t="shared" si="77"/>
        <v>NO</v>
      </c>
    </row>
    <row r="2510" spans="1:12" x14ac:dyDescent="0.2">
      <c r="A2510">
        <v>5947</v>
      </c>
      <c r="B2510" s="1">
        <v>42875.229861111111</v>
      </c>
      <c r="C2510">
        <v>20.309999999999999</v>
      </c>
      <c r="D2510">
        <v>216.11</v>
      </c>
      <c r="G2510" s="2">
        <f t="shared" si="76"/>
        <v>21.524045454545455</v>
      </c>
      <c r="K2510" s="11">
        <f>IF(($B2511-$B$16)&gt;(0.0417),(VLOOKUP($G2510,'stability from Xu'!$C$2:$K$1021,(ROUND($N$11/5,0)+2),TRUE)), "n/a")</f>
        <v>18.579999999999998</v>
      </c>
      <c r="L2510" s="11" t="str">
        <f t="shared" si="77"/>
        <v>NO</v>
      </c>
    </row>
    <row r="2511" spans="1:12" x14ac:dyDescent="0.2">
      <c r="A2511">
        <v>5948</v>
      </c>
      <c r="B2511" s="1">
        <v>42875.22997685185</v>
      </c>
      <c r="C2511">
        <v>20.2</v>
      </c>
      <c r="D2511">
        <v>215.94</v>
      </c>
      <c r="G2511" s="2">
        <f t="shared" si="76"/>
        <v>21.507045454545455</v>
      </c>
      <c r="K2511" s="11">
        <f>IF(($B2512-$B$16)&gt;(0.0417),(VLOOKUP($G2511,'stability from Xu'!$C$2:$K$1021,(ROUND($N$11/5,0)+2),TRUE)), "n/a")</f>
        <v>18.579999999999998</v>
      </c>
      <c r="L2511" s="11" t="str">
        <f t="shared" si="77"/>
        <v>NO</v>
      </c>
    </row>
    <row r="2512" spans="1:12" x14ac:dyDescent="0.2">
      <c r="A2512">
        <v>5949</v>
      </c>
      <c r="B2512" s="1">
        <v>42875.230092592596</v>
      </c>
      <c r="C2512">
        <v>20.05</v>
      </c>
      <c r="D2512">
        <v>215.78</v>
      </c>
      <c r="G2512" s="2">
        <f t="shared" ref="G2512:G2575" si="78">(D2512/10-$G$7)*$G$8</f>
        <v>21.491045454545453</v>
      </c>
      <c r="K2512" s="11">
        <f>IF(($B2513-$B$16)&gt;(0.0417),(VLOOKUP($G2512,'stability from Xu'!$C$2:$K$1021,(ROUND($N$11/5,0)+2),TRUE)), "n/a")</f>
        <v>18.579999999999998</v>
      </c>
      <c r="L2512" s="11" t="str">
        <f t="shared" ref="L2512:L2575" si="79">IF($K2512="N/A", "-",IF(C2512&gt;K2512,"NO","Yes"))</f>
        <v>NO</v>
      </c>
    </row>
    <row r="2513" spans="1:12" x14ac:dyDescent="0.2">
      <c r="A2513">
        <v>5950</v>
      </c>
      <c r="B2513" s="1">
        <v>42875.230208333334</v>
      </c>
      <c r="C2513">
        <v>19.93</v>
      </c>
      <c r="D2513">
        <v>215.53</v>
      </c>
      <c r="G2513" s="2">
        <f t="shared" si="78"/>
        <v>21.466045454545455</v>
      </c>
      <c r="K2513" s="11">
        <f>IF(($B2514-$B$16)&gt;(0.0417),(VLOOKUP($G2513,'stability from Xu'!$C$2:$K$1021,(ROUND($N$11/5,0)+2),TRUE)), "n/a")</f>
        <v>18.54</v>
      </c>
      <c r="L2513" s="11" t="str">
        <f t="shared" si="79"/>
        <v>NO</v>
      </c>
    </row>
    <row r="2514" spans="1:12" x14ac:dyDescent="0.2">
      <c r="A2514">
        <v>5951</v>
      </c>
      <c r="B2514" s="1">
        <v>42875.230324074073</v>
      </c>
      <c r="C2514">
        <v>19.79</v>
      </c>
      <c r="D2514">
        <v>215.36</v>
      </c>
      <c r="G2514" s="2">
        <f t="shared" si="78"/>
        <v>21.449045454545455</v>
      </c>
      <c r="K2514" s="11">
        <f>IF(($B2515-$B$16)&gt;(0.0417),(VLOOKUP($G2514,'stability from Xu'!$C$2:$K$1021,(ROUND($N$11/5,0)+2),TRUE)), "n/a")</f>
        <v>18.54</v>
      </c>
      <c r="L2514" s="11" t="str">
        <f t="shared" si="79"/>
        <v>NO</v>
      </c>
    </row>
    <row r="2515" spans="1:12" x14ac:dyDescent="0.2">
      <c r="A2515">
        <v>5952</v>
      </c>
      <c r="B2515" s="1">
        <v>42875.230439814812</v>
      </c>
      <c r="C2515">
        <v>19.61</v>
      </c>
      <c r="D2515">
        <v>215.11</v>
      </c>
      <c r="G2515" s="2">
        <f t="shared" si="78"/>
        <v>21.424045454545457</v>
      </c>
      <c r="K2515" s="11">
        <f>IF(($B2516-$B$16)&gt;(0.0417),(VLOOKUP($G2515,'stability from Xu'!$C$2:$K$1021,(ROUND($N$11/5,0)+2),TRUE)), "n/a")</f>
        <v>18.54</v>
      </c>
      <c r="L2515" s="11" t="str">
        <f t="shared" si="79"/>
        <v>NO</v>
      </c>
    </row>
    <row r="2516" spans="1:12" x14ac:dyDescent="0.2">
      <c r="A2516">
        <v>5953</v>
      </c>
      <c r="B2516" s="1">
        <v>42875.230555555558</v>
      </c>
      <c r="C2516">
        <v>19.43</v>
      </c>
      <c r="D2516">
        <v>214.86</v>
      </c>
      <c r="G2516" s="2">
        <f t="shared" si="78"/>
        <v>21.399045454545455</v>
      </c>
      <c r="K2516" s="11">
        <f>IF(($B2517-$B$16)&gt;(0.0417),(VLOOKUP($G2516,'stability from Xu'!$C$2:$K$1021,(ROUND($N$11/5,0)+2),TRUE)), "n/a")</f>
        <v>18.54</v>
      </c>
      <c r="L2516" s="11" t="str">
        <f t="shared" si="79"/>
        <v>NO</v>
      </c>
    </row>
    <row r="2517" spans="1:12" x14ac:dyDescent="0.2">
      <c r="A2517">
        <v>5954</v>
      </c>
      <c r="B2517" s="1">
        <v>42875.230671296296</v>
      </c>
      <c r="C2517">
        <v>19.29</v>
      </c>
      <c r="D2517">
        <v>214.7</v>
      </c>
      <c r="G2517" s="2">
        <f t="shared" si="78"/>
        <v>21.383045454545453</v>
      </c>
      <c r="K2517" s="11">
        <f>IF(($B2518-$B$16)&gt;(0.0417),(VLOOKUP($G2517,'stability from Xu'!$C$2:$K$1021,(ROUND($N$11/5,0)+2),TRUE)), "n/a")</f>
        <v>18.5</v>
      </c>
      <c r="L2517" s="11" t="str">
        <f t="shared" si="79"/>
        <v>NO</v>
      </c>
    </row>
    <row r="2518" spans="1:12" x14ac:dyDescent="0.2">
      <c r="A2518">
        <v>5955</v>
      </c>
      <c r="B2518" s="1">
        <v>42875.230787037035</v>
      </c>
      <c r="C2518">
        <v>19.079999999999998</v>
      </c>
      <c r="D2518">
        <v>214.45</v>
      </c>
      <c r="G2518" s="2">
        <f t="shared" si="78"/>
        <v>21.358045454545454</v>
      </c>
      <c r="K2518" s="11">
        <f>IF(($B2519-$B$16)&gt;(0.0417),(VLOOKUP($G2518,'stability from Xu'!$C$2:$K$1021,(ROUND($N$11/5,0)+2),TRUE)), "n/a")</f>
        <v>18.5</v>
      </c>
      <c r="L2518" s="11" t="str">
        <f t="shared" si="79"/>
        <v>NO</v>
      </c>
    </row>
    <row r="2519" spans="1:12" x14ac:dyDescent="0.2">
      <c r="A2519">
        <v>5956</v>
      </c>
      <c r="B2519" s="1">
        <v>42875.230902777781</v>
      </c>
      <c r="C2519">
        <v>18.899999999999999</v>
      </c>
      <c r="D2519">
        <v>214.28</v>
      </c>
      <c r="G2519" s="2">
        <f t="shared" si="78"/>
        <v>21.341045454545455</v>
      </c>
      <c r="K2519" s="11">
        <f>IF(($B2520-$B$16)&gt;(0.0417),(VLOOKUP($G2519,'stability from Xu'!$C$2:$K$1021,(ROUND($N$11/5,0)+2),TRUE)), "n/a")</f>
        <v>18.5</v>
      </c>
      <c r="L2519" s="11" t="str">
        <f t="shared" si="79"/>
        <v>NO</v>
      </c>
    </row>
    <row r="2520" spans="1:12" x14ac:dyDescent="0.2">
      <c r="A2520">
        <v>5957</v>
      </c>
      <c r="B2520" s="1">
        <v>42875.23101851852</v>
      </c>
      <c r="C2520">
        <v>18.72</v>
      </c>
      <c r="D2520">
        <v>214.12</v>
      </c>
      <c r="G2520" s="2">
        <f t="shared" si="78"/>
        <v>21.325045454545453</v>
      </c>
      <c r="K2520" s="11">
        <f>IF(($B2521-$B$16)&gt;(0.0417),(VLOOKUP($G2520,'stability from Xu'!$C$2:$K$1021,(ROUND($N$11/5,0)+2),TRUE)), "n/a")</f>
        <v>18.5</v>
      </c>
      <c r="L2520" s="11" t="str">
        <f t="shared" si="79"/>
        <v>NO</v>
      </c>
    </row>
    <row r="2521" spans="1:12" x14ac:dyDescent="0.2">
      <c r="A2521">
        <v>5958</v>
      </c>
      <c r="B2521" s="1">
        <v>42875.231134259258</v>
      </c>
      <c r="C2521">
        <v>18.52</v>
      </c>
      <c r="D2521">
        <v>213.95</v>
      </c>
      <c r="G2521" s="2">
        <f t="shared" si="78"/>
        <v>21.308045454545454</v>
      </c>
      <c r="K2521" s="11">
        <f>IF(($B2522-$B$16)&gt;(0.0417),(VLOOKUP($G2521,'stability from Xu'!$C$2:$K$1021,(ROUND($N$11/5,0)+2),TRUE)), "n/a")</f>
        <v>18.5</v>
      </c>
      <c r="L2521" s="11" t="str">
        <f t="shared" si="79"/>
        <v>NO</v>
      </c>
    </row>
    <row r="2522" spans="1:12" x14ac:dyDescent="0.2">
      <c r="A2522">
        <v>5959</v>
      </c>
      <c r="B2522" s="1">
        <v>42875.231249999997</v>
      </c>
      <c r="C2522">
        <v>18.34</v>
      </c>
      <c r="D2522">
        <v>213.71</v>
      </c>
      <c r="G2522" s="2">
        <f t="shared" si="78"/>
        <v>21.284045454545456</v>
      </c>
      <c r="K2522" s="11">
        <f>IF(($B2523-$B$16)&gt;(0.0417),(VLOOKUP($G2522,'stability from Xu'!$C$2:$K$1021,(ROUND($N$11/5,0)+2),TRUE)), "n/a")</f>
        <v>18.46</v>
      </c>
      <c r="L2522" s="11" t="str">
        <f t="shared" si="79"/>
        <v>Yes</v>
      </c>
    </row>
    <row r="2523" spans="1:12" x14ac:dyDescent="0.2">
      <c r="A2523">
        <v>5960</v>
      </c>
      <c r="B2523" s="1">
        <v>42875.231365740743</v>
      </c>
      <c r="C2523">
        <v>18.16</v>
      </c>
      <c r="D2523">
        <v>213.54</v>
      </c>
      <c r="G2523" s="2">
        <f t="shared" si="78"/>
        <v>21.267045454545453</v>
      </c>
      <c r="K2523" s="11">
        <f>IF(($B2524-$B$16)&gt;(0.0417),(VLOOKUP($G2523,'stability from Xu'!$C$2:$K$1021,(ROUND($N$11/5,0)+2),TRUE)), "n/a")</f>
        <v>18.46</v>
      </c>
      <c r="L2523" s="11" t="str">
        <f t="shared" si="79"/>
        <v>Yes</v>
      </c>
    </row>
    <row r="2524" spans="1:12" x14ac:dyDescent="0.2">
      <c r="A2524">
        <v>5961</v>
      </c>
      <c r="B2524" s="1">
        <v>42875.231481481482</v>
      </c>
      <c r="C2524">
        <v>17.98</v>
      </c>
      <c r="D2524">
        <v>213.46</v>
      </c>
      <c r="G2524" s="2">
        <f t="shared" si="78"/>
        <v>21.259045454545454</v>
      </c>
      <c r="K2524" s="11">
        <f>IF(($B2525-$B$16)&gt;(0.0417),(VLOOKUP($G2524,'stability from Xu'!$C$2:$K$1021,(ROUND($N$11/5,0)+2),TRUE)), "n/a")</f>
        <v>18.46</v>
      </c>
      <c r="L2524" s="11" t="str">
        <f t="shared" si="79"/>
        <v>Yes</v>
      </c>
    </row>
    <row r="2525" spans="1:12" x14ac:dyDescent="0.2">
      <c r="A2525">
        <v>5962</v>
      </c>
      <c r="B2525" s="1">
        <v>42875.23159722222</v>
      </c>
      <c r="C2525">
        <v>17.77</v>
      </c>
      <c r="D2525">
        <v>213.13</v>
      </c>
      <c r="G2525" s="2">
        <f t="shared" si="78"/>
        <v>21.226045454545453</v>
      </c>
      <c r="K2525" s="11">
        <f>IF(($B2526-$B$16)&gt;(0.0417),(VLOOKUP($G2525,'stability from Xu'!$C$2:$K$1021,(ROUND($N$11/5,0)+2),TRUE)), "n/a")</f>
        <v>18.46</v>
      </c>
      <c r="L2525" s="11" t="str">
        <f t="shared" si="79"/>
        <v>Yes</v>
      </c>
    </row>
    <row r="2526" spans="1:12" x14ac:dyDescent="0.2">
      <c r="A2526">
        <v>5963</v>
      </c>
      <c r="B2526" s="1">
        <v>42875.231712962966</v>
      </c>
      <c r="C2526">
        <v>17.600000000000001</v>
      </c>
      <c r="D2526">
        <v>212.96</v>
      </c>
      <c r="G2526" s="2">
        <f t="shared" si="78"/>
        <v>21.209045454545453</v>
      </c>
      <c r="K2526" s="11">
        <f>IF(($B2527-$B$16)&gt;(0.0417),(VLOOKUP($G2526,'stability from Xu'!$C$2:$K$1021,(ROUND($N$11/5,0)+2),TRUE)), "n/a")</f>
        <v>18.46</v>
      </c>
      <c r="L2526" s="11" t="str">
        <f t="shared" si="79"/>
        <v>Yes</v>
      </c>
    </row>
    <row r="2527" spans="1:12" x14ac:dyDescent="0.2">
      <c r="A2527">
        <v>5964</v>
      </c>
      <c r="B2527" s="1">
        <v>42875.231828703705</v>
      </c>
      <c r="C2527">
        <v>17.420000000000002</v>
      </c>
      <c r="D2527">
        <v>212.8</v>
      </c>
      <c r="G2527" s="2">
        <f t="shared" si="78"/>
        <v>21.193045454545455</v>
      </c>
      <c r="K2527" s="11">
        <f>IF(($B2528-$B$16)&gt;(0.0417),(VLOOKUP($G2527,'stability from Xu'!$C$2:$K$1021,(ROUND($N$11/5,0)+2),TRUE)), "n/a")</f>
        <v>18.46</v>
      </c>
      <c r="L2527" s="11" t="str">
        <f t="shared" si="79"/>
        <v>Yes</v>
      </c>
    </row>
    <row r="2528" spans="1:12" x14ac:dyDescent="0.2">
      <c r="A2528">
        <v>5965</v>
      </c>
      <c r="B2528" s="1">
        <v>42875.231944444444</v>
      </c>
      <c r="C2528">
        <v>17.21</v>
      </c>
      <c r="D2528">
        <v>212.63</v>
      </c>
      <c r="G2528" s="2">
        <f t="shared" si="78"/>
        <v>21.176045454545452</v>
      </c>
      <c r="K2528" s="11">
        <f>IF(($B2529-$B$16)&gt;(0.0417),(VLOOKUP($G2528,'stability from Xu'!$C$2:$K$1021,(ROUND($N$11/5,0)+2),TRUE)), "n/a")</f>
        <v>18.420000000000002</v>
      </c>
      <c r="L2528" s="11" t="str">
        <f t="shared" si="79"/>
        <v>Yes</v>
      </c>
    </row>
    <row r="2529" spans="1:12" x14ac:dyDescent="0.2">
      <c r="A2529">
        <v>5966</v>
      </c>
      <c r="B2529" s="1">
        <v>42875.232060185182</v>
      </c>
      <c r="C2529">
        <v>17.03</v>
      </c>
      <c r="D2529">
        <v>212.39</v>
      </c>
      <c r="G2529" s="2">
        <f t="shared" si="78"/>
        <v>21.152045454545451</v>
      </c>
      <c r="K2529" s="11">
        <f>IF(($B2530-$B$16)&gt;(0.0417),(VLOOKUP($G2529,'stability from Xu'!$C$2:$K$1021,(ROUND($N$11/5,0)+2),TRUE)), "n/a")</f>
        <v>18.420000000000002</v>
      </c>
      <c r="L2529" s="11" t="str">
        <f t="shared" si="79"/>
        <v>Yes</v>
      </c>
    </row>
    <row r="2530" spans="1:12" x14ac:dyDescent="0.2">
      <c r="A2530">
        <v>5967</v>
      </c>
      <c r="B2530" s="1">
        <v>42875.232175925928</v>
      </c>
      <c r="C2530">
        <v>16.850000000000001</v>
      </c>
      <c r="D2530">
        <v>212.31</v>
      </c>
      <c r="G2530" s="2">
        <f t="shared" si="78"/>
        <v>21.144045454545456</v>
      </c>
      <c r="K2530" s="11">
        <f>IF(($B2531-$B$16)&gt;(0.0417),(VLOOKUP($G2530,'stability from Xu'!$C$2:$K$1021,(ROUND($N$11/5,0)+2),TRUE)), "n/a")</f>
        <v>18.420000000000002</v>
      </c>
      <c r="L2530" s="11" t="str">
        <f t="shared" si="79"/>
        <v>Yes</v>
      </c>
    </row>
    <row r="2531" spans="1:12" x14ac:dyDescent="0.2">
      <c r="A2531">
        <v>5968</v>
      </c>
      <c r="B2531" s="1">
        <v>42875.232291666667</v>
      </c>
      <c r="C2531">
        <v>16.670000000000002</v>
      </c>
      <c r="D2531">
        <v>212.06</v>
      </c>
      <c r="G2531" s="2">
        <f t="shared" si="78"/>
        <v>21.119045454545454</v>
      </c>
      <c r="K2531" s="11">
        <f>IF(($B2532-$B$16)&gt;(0.0417),(VLOOKUP($G2531,'stability from Xu'!$C$2:$K$1021,(ROUND($N$11/5,0)+2),TRUE)), "n/a")</f>
        <v>18.420000000000002</v>
      </c>
      <c r="L2531" s="11" t="str">
        <f t="shared" si="79"/>
        <v>Yes</v>
      </c>
    </row>
    <row r="2532" spans="1:12" x14ac:dyDescent="0.2">
      <c r="A2532">
        <v>5969</v>
      </c>
      <c r="B2532" s="1">
        <v>42875.232407407406</v>
      </c>
      <c r="C2532">
        <v>16.489999999999998</v>
      </c>
      <c r="D2532">
        <v>211.89</v>
      </c>
      <c r="G2532" s="2">
        <f t="shared" si="78"/>
        <v>21.102045454545454</v>
      </c>
      <c r="K2532" s="11">
        <f>IF(($B2533-$B$16)&gt;(0.0417),(VLOOKUP($G2532,'stability from Xu'!$C$2:$K$1021,(ROUND($N$11/5,0)+2),TRUE)), "n/a")</f>
        <v>18.420000000000002</v>
      </c>
      <c r="L2532" s="11" t="str">
        <f t="shared" si="79"/>
        <v>Yes</v>
      </c>
    </row>
    <row r="2533" spans="1:12" x14ac:dyDescent="0.2">
      <c r="A2533">
        <v>5970</v>
      </c>
      <c r="B2533" s="1">
        <v>42875.232523148145</v>
      </c>
      <c r="C2533">
        <v>16.309999999999999</v>
      </c>
      <c r="D2533">
        <v>211.81</v>
      </c>
      <c r="G2533" s="2">
        <f t="shared" si="78"/>
        <v>21.094045454545455</v>
      </c>
      <c r="K2533" s="11">
        <f>IF(($B2534-$B$16)&gt;(0.0417),(VLOOKUP($G2533,'stability from Xu'!$C$2:$K$1021,(ROUND($N$11/5,0)+2),TRUE)), "n/a")</f>
        <v>18.420000000000002</v>
      </c>
      <c r="L2533" s="11" t="str">
        <f t="shared" si="79"/>
        <v>Yes</v>
      </c>
    </row>
    <row r="2534" spans="1:12" x14ac:dyDescent="0.2">
      <c r="A2534">
        <v>5971</v>
      </c>
      <c r="B2534" s="1">
        <v>42875.232638888891</v>
      </c>
      <c r="C2534">
        <v>16.13</v>
      </c>
      <c r="D2534">
        <v>211.56</v>
      </c>
      <c r="G2534" s="2">
        <f t="shared" si="78"/>
        <v>21.069045454545453</v>
      </c>
      <c r="K2534" s="11">
        <f>IF(($B2535-$B$16)&gt;(0.0417),(VLOOKUP($G2534,'stability from Xu'!$C$2:$K$1021,(ROUND($N$11/5,0)+2),TRUE)), "n/a")</f>
        <v>18.38</v>
      </c>
      <c r="L2534" s="11" t="str">
        <f t="shared" si="79"/>
        <v>Yes</v>
      </c>
    </row>
    <row r="2535" spans="1:12" x14ac:dyDescent="0.2">
      <c r="A2535">
        <v>5972</v>
      </c>
      <c r="B2535" s="1">
        <v>42875.232754629629</v>
      </c>
      <c r="C2535">
        <v>15.97</v>
      </c>
      <c r="D2535">
        <v>211.48</v>
      </c>
      <c r="G2535" s="2">
        <f t="shared" si="78"/>
        <v>21.061045454545454</v>
      </c>
      <c r="K2535" s="11">
        <f>IF(($B2536-$B$16)&gt;(0.0417),(VLOOKUP($G2535,'stability from Xu'!$C$2:$K$1021,(ROUND($N$11/5,0)+2),TRUE)), "n/a")</f>
        <v>18.38</v>
      </c>
      <c r="L2535" s="11" t="str">
        <f t="shared" si="79"/>
        <v>Yes</v>
      </c>
    </row>
    <row r="2536" spans="1:12" x14ac:dyDescent="0.2">
      <c r="A2536">
        <v>5973</v>
      </c>
      <c r="B2536" s="1">
        <v>42875.232870370368</v>
      </c>
      <c r="C2536">
        <v>15.79</v>
      </c>
      <c r="D2536">
        <v>211.32</v>
      </c>
      <c r="G2536" s="2">
        <f t="shared" si="78"/>
        <v>21.045045454545452</v>
      </c>
      <c r="K2536" s="11">
        <f>IF(($B2537-$B$16)&gt;(0.0417),(VLOOKUP($G2536,'stability from Xu'!$C$2:$K$1021,(ROUND($N$11/5,0)+2),TRUE)), "n/a")</f>
        <v>18.38</v>
      </c>
      <c r="L2536" s="11" t="str">
        <f t="shared" si="79"/>
        <v>Yes</v>
      </c>
    </row>
    <row r="2537" spans="1:12" x14ac:dyDescent="0.2">
      <c r="A2537">
        <v>5974</v>
      </c>
      <c r="B2537" s="1">
        <v>42875.232986111114</v>
      </c>
      <c r="C2537">
        <v>15.61</v>
      </c>
      <c r="D2537">
        <v>211.07</v>
      </c>
      <c r="G2537" s="2">
        <f t="shared" si="78"/>
        <v>21.020045454545453</v>
      </c>
      <c r="K2537" s="11">
        <f>IF(($B2538-$B$16)&gt;(0.0417),(VLOOKUP($G2537,'stability from Xu'!$C$2:$K$1021,(ROUND($N$11/5,0)+2),TRUE)), "n/a")</f>
        <v>18.38</v>
      </c>
      <c r="L2537" s="11" t="str">
        <f t="shared" si="79"/>
        <v>Yes</v>
      </c>
    </row>
    <row r="2538" spans="1:12" x14ac:dyDescent="0.2">
      <c r="A2538">
        <v>5975</v>
      </c>
      <c r="B2538" s="1">
        <v>42875.233101851853</v>
      </c>
      <c r="C2538">
        <v>15.46</v>
      </c>
      <c r="D2538">
        <v>210.99</v>
      </c>
      <c r="G2538" s="2">
        <f t="shared" si="78"/>
        <v>21.012045454545454</v>
      </c>
      <c r="K2538" s="11">
        <f>IF(($B2539-$B$16)&gt;(0.0417),(VLOOKUP($G2538,'stability from Xu'!$C$2:$K$1021,(ROUND($N$11/5,0)+2),TRUE)), "n/a")</f>
        <v>18.38</v>
      </c>
      <c r="L2538" s="11" t="str">
        <f t="shared" si="79"/>
        <v>Yes</v>
      </c>
    </row>
    <row r="2539" spans="1:12" x14ac:dyDescent="0.2">
      <c r="A2539">
        <v>5976</v>
      </c>
      <c r="B2539" s="1">
        <v>42875.233217592591</v>
      </c>
      <c r="C2539">
        <v>15.31</v>
      </c>
      <c r="D2539">
        <v>210.83</v>
      </c>
      <c r="G2539" s="2">
        <f t="shared" si="78"/>
        <v>20.996045454545456</v>
      </c>
      <c r="K2539" s="11">
        <f>IF(($B2540-$B$16)&gt;(0.0417),(VLOOKUP($G2539,'stability from Xu'!$C$2:$K$1021,(ROUND($N$11/5,0)+2),TRUE)), "n/a")</f>
        <v>18.38</v>
      </c>
      <c r="L2539" s="11" t="str">
        <f t="shared" si="79"/>
        <v>Yes</v>
      </c>
    </row>
    <row r="2540" spans="1:12" x14ac:dyDescent="0.2">
      <c r="A2540">
        <v>5977</v>
      </c>
      <c r="B2540" s="1">
        <v>42875.23333333333</v>
      </c>
      <c r="C2540">
        <v>15.12</v>
      </c>
      <c r="D2540">
        <v>210.66</v>
      </c>
      <c r="G2540" s="2">
        <f t="shared" si="78"/>
        <v>20.979045454545453</v>
      </c>
      <c r="K2540" s="11">
        <f>IF(($B2541-$B$16)&gt;(0.0417),(VLOOKUP($G2540,'stability from Xu'!$C$2:$K$1021,(ROUND($N$11/5,0)+2),TRUE)), "n/a")</f>
        <v>18.34</v>
      </c>
      <c r="L2540" s="11" t="str">
        <f t="shared" si="79"/>
        <v>Yes</v>
      </c>
    </row>
    <row r="2541" spans="1:12" x14ac:dyDescent="0.2">
      <c r="A2541">
        <v>5978</v>
      </c>
      <c r="B2541" s="1">
        <v>42875.233449074076</v>
      </c>
      <c r="C2541">
        <v>14.97</v>
      </c>
      <c r="D2541">
        <v>210.58</v>
      </c>
      <c r="G2541" s="2">
        <f t="shared" si="78"/>
        <v>20.971045454545454</v>
      </c>
      <c r="K2541" s="11">
        <f>IF(($B2542-$B$16)&gt;(0.0417),(VLOOKUP($G2541,'stability from Xu'!$C$2:$K$1021,(ROUND($N$11/5,0)+2),TRUE)), "n/a")</f>
        <v>18.34</v>
      </c>
      <c r="L2541" s="11" t="str">
        <f t="shared" si="79"/>
        <v>Yes</v>
      </c>
    </row>
    <row r="2542" spans="1:12" x14ac:dyDescent="0.2">
      <c r="A2542">
        <v>5979</v>
      </c>
      <c r="B2542" s="1">
        <v>42875.233564814815</v>
      </c>
      <c r="C2542">
        <v>14.82</v>
      </c>
      <c r="D2542">
        <v>210.42</v>
      </c>
      <c r="G2542" s="2">
        <f t="shared" si="78"/>
        <v>20.955045454545452</v>
      </c>
      <c r="K2542" s="11">
        <f>IF(($B2543-$B$16)&gt;(0.0417),(VLOOKUP($G2542,'stability from Xu'!$C$2:$K$1021,(ROUND($N$11/5,0)+2),TRUE)), "n/a")</f>
        <v>18.34</v>
      </c>
      <c r="L2542" s="11" t="str">
        <f t="shared" si="79"/>
        <v>Yes</v>
      </c>
    </row>
    <row r="2543" spans="1:12" x14ac:dyDescent="0.2">
      <c r="A2543">
        <v>5980</v>
      </c>
      <c r="B2543" s="1">
        <v>42875.233680555553</v>
      </c>
      <c r="C2543">
        <v>14.66</v>
      </c>
      <c r="D2543">
        <v>210.25</v>
      </c>
      <c r="G2543" s="2">
        <f t="shared" si="78"/>
        <v>20.938045454545453</v>
      </c>
      <c r="K2543" s="11">
        <f>IF(($B2544-$B$16)&gt;(0.0417),(VLOOKUP($G2543,'stability from Xu'!$C$2:$K$1021,(ROUND($N$11/5,0)+2),TRUE)), "n/a")</f>
        <v>18.34</v>
      </c>
      <c r="L2543" s="11" t="str">
        <f t="shared" si="79"/>
        <v>Yes</v>
      </c>
    </row>
    <row r="2544" spans="1:12" x14ac:dyDescent="0.2">
      <c r="A2544">
        <v>5981</v>
      </c>
      <c r="B2544" s="1">
        <v>42875.233796296299</v>
      </c>
      <c r="C2544">
        <v>14.54</v>
      </c>
      <c r="D2544">
        <v>210.09</v>
      </c>
      <c r="G2544" s="2">
        <f t="shared" si="78"/>
        <v>20.922045454545454</v>
      </c>
      <c r="K2544" s="11">
        <f>IF(($B2545-$B$16)&gt;(0.0417),(VLOOKUP($G2544,'stability from Xu'!$C$2:$K$1021,(ROUND($N$11/5,0)+2),TRUE)), "n/a")</f>
        <v>18.34</v>
      </c>
      <c r="L2544" s="11" t="str">
        <f t="shared" si="79"/>
        <v>Yes</v>
      </c>
    </row>
    <row r="2545" spans="1:12" x14ac:dyDescent="0.2">
      <c r="A2545">
        <v>5982</v>
      </c>
      <c r="B2545" s="1">
        <v>42875.233912037038</v>
      </c>
      <c r="C2545">
        <v>14.39</v>
      </c>
      <c r="D2545">
        <v>209.92</v>
      </c>
      <c r="G2545" s="2">
        <f t="shared" si="78"/>
        <v>20.905045454545451</v>
      </c>
      <c r="K2545" s="11">
        <f>IF(($B2546-$B$16)&gt;(0.0417),(VLOOKUP($G2545,'stability from Xu'!$C$2:$K$1021,(ROUND($N$11/5,0)+2),TRUE)), "n/a")</f>
        <v>18.34</v>
      </c>
      <c r="L2545" s="11" t="str">
        <f t="shared" si="79"/>
        <v>Yes</v>
      </c>
    </row>
    <row r="2546" spans="1:12" x14ac:dyDescent="0.2">
      <c r="A2546">
        <v>5983</v>
      </c>
      <c r="B2546" s="1">
        <v>42875.234027777777</v>
      </c>
      <c r="C2546">
        <v>14.23</v>
      </c>
      <c r="D2546">
        <v>209.84</v>
      </c>
      <c r="G2546" s="2">
        <f t="shared" si="78"/>
        <v>20.897045454545456</v>
      </c>
      <c r="K2546" s="11">
        <f>IF(($B2547-$B$16)&gt;(0.0417),(VLOOKUP($G2546,'stability from Xu'!$C$2:$K$1021,(ROUND($N$11/5,0)+2),TRUE)), "n/a")</f>
        <v>18.34</v>
      </c>
      <c r="L2546" s="11" t="str">
        <f t="shared" si="79"/>
        <v>Yes</v>
      </c>
    </row>
    <row r="2547" spans="1:12" x14ac:dyDescent="0.2">
      <c r="A2547">
        <v>5984</v>
      </c>
      <c r="B2547" s="1">
        <v>42875.234143518515</v>
      </c>
      <c r="C2547">
        <v>14.11</v>
      </c>
      <c r="D2547">
        <v>209.68</v>
      </c>
      <c r="G2547" s="2">
        <f t="shared" si="78"/>
        <v>20.881045454545454</v>
      </c>
      <c r="K2547" s="11">
        <f>IF(($B2548-$B$16)&gt;(0.0417),(VLOOKUP($G2547,'stability from Xu'!$C$2:$K$1021,(ROUND($N$11/5,0)+2),TRUE)), "n/a")</f>
        <v>18.3</v>
      </c>
      <c r="L2547" s="11" t="str">
        <f t="shared" si="79"/>
        <v>Yes</v>
      </c>
    </row>
    <row r="2548" spans="1:12" x14ac:dyDescent="0.2">
      <c r="A2548">
        <v>5985</v>
      </c>
      <c r="B2548" s="1">
        <v>42875.234259259261</v>
      </c>
      <c r="C2548">
        <v>13.96</v>
      </c>
      <c r="D2548">
        <v>209.51</v>
      </c>
      <c r="G2548" s="2">
        <f t="shared" si="78"/>
        <v>20.864045454545455</v>
      </c>
      <c r="K2548" s="11">
        <f>IF(($B2549-$B$16)&gt;(0.0417),(VLOOKUP($G2548,'stability from Xu'!$C$2:$K$1021,(ROUND($N$11/5,0)+2),TRUE)), "n/a")</f>
        <v>18.3</v>
      </c>
      <c r="L2548" s="11" t="str">
        <f t="shared" si="79"/>
        <v>Yes</v>
      </c>
    </row>
    <row r="2549" spans="1:12" x14ac:dyDescent="0.2">
      <c r="A2549">
        <v>5986</v>
      </c>
      <c r="B2549" s="1">
        <v>42875.234375</v>
      </c>
      <c r="C2549">
        <v>13.83</v>
      </c>
      <c r="D2549">
        <v>209.35</v>
      </c>
      <c r="G2549" s="2">
        <f t="shared" si="78"/>
        <v>20.848045454545453</v>
      </c>
      <c r="K2549" s="11">
        <f>IF(($B2550-$B$16)&gt;(0.0417),(VLOOKUP($G2549,'stability from Xu'!$C$2:$K$1021,(ROUND($N$11/5,0)+2),TRUE)), "n/a")</f>
        <v>18.3</v>
      </c>
      <c r="L2549" s="11" t="str">
        <f t="shared" si="79"/>
        <v>Yes</v>
      </c>
    </row>
    <row r="2550" spans="1:12" x14ac:dyDescent="0.2">
      <c r="A2550">
        <v>5987</v>
      </c>
      <c r="B2550" s="1">
        <v>42875.234490740739</v>
      </c>
      <c r="C2550">
        <v>13.68</v>
      </c>
      <c r="D2550">
        <v>209.27</v>
      </c>
      <c r="G2550" s="2">
        <f t="shared" si="78"/>
        <v>20.840045454545454</v>
      </c>
      <c r="K2550" s="11">
        <f>IF(($B2551-$B$16)&gt;(0.0417),(VLOOKUP($G2550,'stability from Xu'!$C$2:$K$1021,(ROUND($N$11/5,0)+2),TRUE)), "n/a")</f>
        <v>18.3</v>
      </c>
      <c r="L2550" s="11" t="str">
        <f t="shared" si="79"/>
        <v>Yes</v>
      </c>
    </row>
    <row r="2551" spans="1:12" x14ac:dyDescent="0.2">
      <c r="A2551">
        <v>5988</v>
      </c>
      <c r="B2551" s="1">
        <v>42875.234606481485</v>
      </c>
      <c r="C2551">
        <v>13.55</v>
      </c>
      <c r="D2551">
        <v>209.1</v>
      </c>
      <c r="G2551" s="2">
        <f t="shared" si="78"/>
        <v>20.823045454545454</v>
      </c>
      <c r="K2551" s="11">
        <f>IF(($B2552-$B$16)&gt;(0.0417),(VLOOKUP($G2551,'stability from Xu'!$C$2:$K$1021,(ROUND($N$11/5,0)+2),TRUE)), "n/a")</f>
        <v>18.3</v>
      </c>
      <c r="L2551" s="11" t="str">
        <f t="shared" si="79"/>
        <v>Yes</v>
      </c>
    </row>
    <row r="2552" spans="1:12" x14ac:dyDescent="0.2">
      <c r="A2552">
        <v>5989</v>
      </c>
      <c r="B2552" s="1">
        <v>42875.234722222223</v>
      </c>
      <c r="C2552">
        <v>13.43</v>
      </c>
      <c r="D2552">
        <v>209.02</v>
      </c>
      <c r="G2552" s="2">
        <f t="shared" si="78"/>
        <v>20.815045454545455</v>
      </c>
      <c r="K2552" s="11">
        <f>IF(($B2553-$B$16)&gt;(0.0417),(VLOOKUP($G2552,'stability from Xu'!$C$2:$K$1021,(ROUND($N$11/5,0)+2),TRUE)), "n/a")</f>
        <v>18.3</v>
      </c>
      <c r="L2552" s="11" t="str">
        <f t="shared" si="79"/>
        <v>Yes</v>
      </c>
    </row>
    <row r="2553" spans="1:12" x14ac:dyDescent="0.2">
      <c r="A2553">
        <v>5990</v>
      </c>
      <c r="B2553" s="1">
        <v>42875.234837962962</v>
      </c>
      <c r="C2553">
        <v>13.3</v>
      </c>
      <c r="D2553">
        <v>208.94</v>
      </c>
      <c r="G2553" s="2">
        <f t="shared" si="78"/>
        <v>20.807045454545452</v>
      </c>
      <c r="K2553" s="11">
        <f>IF(($B2554-$B$16)&gt;(0.0417),(VLOOKUP($G2553,'stability from Xu'!$C$2:$K$1021,(ROUND($N$11/5,0)+2),TRUE)), "n/a")</f>
        <v>18.3</v>
      </c>
      <c r="L2553" s="11" t="str">
        <f t="shared" si="79"/>
        <v>Yes</v>
      </c>
    </row>
    <row r="2554" spans="1:12" x14ac:dyDescent="0.2">
      <c r="A2554">
        <v>5991</v>
      </c>
      <c r="B2554" s="1">
        <v>42875.234953703701</v>
      </c>
      <c r="C2554">
        <v>13.18</v>
      </c>
      <c r="D2554">
        <v>208.69</v>
      </c>
      <c r="G2554" s="2">
        <f t="shared" si="78"/>
        <v>20.782045454545454</v>
      </c>
      <c r="K2554" s="11">
        <f>IF(($B2555-$B$16)&gt;(0.0417),(VLOOKUP($G2554,'stability from Xu'!$C$2:$K$1021,(ROUND($N$11/5,0)+2),TRUE)), "n/a")</f>
        <v>18.260000000000002</v>
      </c>
      <c r="L2554" s="11" t="str">
        <f t="shared" si="79"/>
        <v>Yes</v>
      </c>
    </row>
    <row r="2555" spans="1:12" x14ac:dyDescent="0.2">
      <c r="A2555">
        <v>5992</v>
      </c>
      <c r="B2555" s="1">
        <v>42875.235069444447</v>
      </c>
      <c r="C2555">
        <v>13.05</v>
      </c>
      <c r="D2555">
        <v>208.61</v>
      </c>
      <c r="G2555" s="2">
        <f t="shared" si="78"/>
        <v>20.774045454545455</v>
      </c>
      <c r="K2555" s="11">
        <f>IF(($B2556-$B$16)&gt;(0.0417),(VLOOKUP($G2555,'stability from Xu'!$C$2:$K$1021,(ROUND($N$11/5,0)+2),TRUE)), "n/a")</f>
        <v>18.260000000000002</v>
      </c>
      <c r="L2555" s="11" t="str">
        <f t="shared" si="79"/>
        <v>Yes</v>
      </c>
    </row>
    <row r="2556" spans="1:12" x14ac:dyDescent="0.2">
      <c r="A2556">
        <v>5993</v>
      </c>
      <c r="B2556" s="1">
        <v>42875.235185185185</v>
      </c>
      <c r="C2556">
        <v>12.96</v>
      </c>
      <c r="D2556">
        <v>208.53</v>
      </c>
      <c r="G2556" s="2">
        <f t="shared" si="78"/>
        <v>20.766045454545456</v>
      </c>
      <c r="K2556" s="11">
        <f>IF(($B2557-$B$16)&gt;(0.0417),(VLOOKUP($G2556,'stability from Xu'!$C$2:$K$1021,(ROUND($N$11/5,0)+2),TRUE)), "n/a")</f>
        <v>18.260000000000002</v>
      </c>
      <c r="L2556" s="11" t="str">
        <f t="shared" si="79"/>
        <v>Yes</v>
      </c>
    </row>
    <row r="2557" spans="1:12" x14ac:dyDescent="0.2">
      <c r="A2557">
        <v>5994</v>
      </c>
      <c r="B2557" s="1">
        <v>42875.235300925924</v>
      </c>
      <c r="C2557">
        <v>12.83</v>
      </c>
      <c r="D2557">
        <v>208.36</v>
      </c>
      <c r="G2557" s="2">
        <f t="shared" si="78"/>
        <v>20.749045454545456</v>
      </c>
      <c r="K2557" s="11">
        <f>IF(($B2558-$B$16)&gt;(0.0417),(VLOOKUP($G2557,'stability from Xu'!$C$2:$K$1021,(ROUND($N$11/5,0)+2),TRUE)), "n/a")</f>
        <v>18.260000000000002</v>
      </c>
      <c r="L2557" s="11" t="str">
        <f t="shared" si="79"/>
        <v>Yes</v>
      </c>
    </row>
    <row r="2558" spans="1:12" x14ac:dyDescent="0.2">
      <c r="A2558">
        <v>5995</v>
      </c>
      <c r="B2558" s="1">
        <v>42875.23541666667</v>
      </c>
      <c r="C2558">
        <v>12.71</v>
      </c>
      <c r="D2558">
        <v>208.28</v>
      </c>
      <c r="G2558" s="2">
        <f t="shared" si="78"/>
        <v>20.741045454545453</v>
      </c>
      <c r="K2558" s="11">
        <f>IF(($B2559-$B$16)&gt;(0.0417),(VLOOKUP($G2558,'stability from Xu'!$C$2:$K$1021,(ROUND($N$11/5,0)+2),TRUE)), "n/a")</f>
        <v>18.260000000000002</v>
      </c>
      <c r="L2558" s="11" t="str">
        <f t="shared" si="79"/>
        <v>Yes</v>
      </c>
    </row>
    <row r="2559" spans="1:12" x14ac:dyDescent="0.2">
      <c r="A2559">
        <v>5996</v>
      </c>
      <c r="B2559" s="1">
        <v>42875.235532407409</v>
      </c>
      <c r="C2559">
        <v>12.61</v>
      </c>
      <c r="D2559">
        <v>208.2</v>
      </c>
      <c r="G2559" s="2">
        <f t="shared" si="78"/>
        <v>20.733045454545454</v>
      </c>
      <c r="K2559" s="11">
        <f>IF(($B2560-$B$16)&gt;(0.0417),(VLOOKUP($G2559,'stability from Xu'!$C$2:$K$1021,(ROUND($N$11/5,0)+2),TRUE)), "n/a")</f>
        <v>18.260000000000002</v>
      </c>
      <c r="L2559" s="11" t="str">
        <f t="shared" si="79"/>
        <v>Yes</v>
      </c>
    </row>
    <row r="2560" spans="1:12" x14ac:dyDescent="0.2">
      <c r="A2560">
        <v>5997</v>
      </c>
      <c r="B2560" s="1">
        <v>42875.235648148147</v>
      </c>
      <c r="C2560">
        <v>12.49</v>
      </c>
      <c r="D2560">
        <v>207.95</v>
      </c>
      <c r="G2560" s="2">
        <f t="shared" si="78"/>
        <v>20.708045454545452</v>
      </c>
      <c r="K2560" s="11">
        <f>IF(($B2561-$B$16)&gt;(0.0417),(VLOOKUP($G2560,'stability from Xu'!$C$2:$K$1021,(ROUND($N$11/5,0)+2),TRUE)), "n/a")</f>
        <v>18.260000000000002</v>
      </c>
      <c r="L2560" s="11" t="str">
        <f t="shared" si="79"/>
        <v>Yes</v>
      </c>
    </row>
    <row r="2561" spans="1:12" x14ac:dyDescent="0.2">
      <c r="A2561">
        <v>5998</v>
      </c>
      <c r="B2561" s="1">
        <v>42875.235763888886</v>
      </c>
      <c r="C2561">
        <v>12.39</v>
      </c>
      <c r="D2561">
        <v>207.87</v>
      </c>
      <c r="G2561" s="2">
        <f t="shared" si="78"/>
        <v>20.700045454545453</v>
      </c>
      <c r="K2561" s="11">
        <f>IF(($B2562-$B$16)&gt;(0.0417),(VLOOKUP($G2561,'stability from Xu'!$C$2:$K$1021,(ROUND($N$11/5,0)+2),TRUE)), "n/a")</f>
        <v>18.260000000000002</v>
      </c>
      <c r="L2561" s="11" t="str">
        <f t="shared" si="79"/>
        <v>Yes</v>
      </c>
    </row>
    <row r="2562" spans="1:12" x14ac:dyDescent="0.2">
      <c r="A2562">
        <v>5999</v>
      </c>
      <c r="B2562" s="1">
        <v>42875.235879629632</v>
      </c>
      <c r="C2562">
        <v>12.27</v>
      </c>
      <c r="D2562">
        <v>207.79</v>
      </c>
      <c r="G2562" s="2">
        <f t="shared" si="78"/>
        <v>20.692045454545454</v>
      </c>
      <c r="K2562" s="11">
        <f>IF(($B2563-$B$16)&gt;(0.0417),(VLOOKUP($G2562,'stability from Xu'!$C$2:$K$1021,(ROUND($N$11/5,0)+2),TRUE)), "n/a")</f>
        <v>18.260000000000002</v>
      </c>
      <c r="L2562" s="11" t="str">
        <f t="shared" si="79"/>
        <v>Yes</v>
      </c>
    </row>
    <row r="2563" spans="1:12" x14ac:dyDescent="0.2">
      <c r="A2563">
        <v>6000</v>
      </c>
      <c r="B2563" s="1">
        <v>42875.235995370371</v>
      </c>
      <c r="C2563">
        <v>12.17</v>
      </c>
      <c r="D2563">
        <v>207.71</v>
      </c>
      <c r="G2563" s="2">
        <f t="shared" si="78"/>
        <v>20.684045454545455</v>
      </c>
      <c r="K2563" s="11">
        <f>IF(($B2564-$B$16)&gt;(0.0417),(VLOOKUP($G2563,'stability from Xu'!$C$2:$K$1021,(ROUND($N$11/5,0)+2),TRUE)), "n/a")</f>
        <v>18.260000000000002</v>
      </c>
      <c r="L2563" s="11" t="str">
        <f t="shared" si="79"/>
        <v>Yes</v>
      </c>
    </row>
    <row r="2564" spans="1:12" x14ac:dyDescent="0.2">
      <c r="A2564">
        <v>6001</v>
      </c>
      <c r="B2564" s="1">
        <v>42875.236111111109</v>
      </c>
      <c r="C2564">
        <v>12.07</v>
      </c>
      <c r="D2564">
        <v>207.46</v>
      </c>
      <c r="G2564" s="2">
        <f t="shared" si="78"/>
        <v>20.659045454545456</v>
      </c>
      <c r="K2564" s="11">
        <f>IF(($B2565-$B$16)&gt;(0.0417),(VLOOKUP($G2564,'stability from Xu'!$C$2:$K$1021,(ROUND($N$11/5,0)+2),TRUE)), "n/a")</f>
        <v>18.22</v>
      </c>
      <c r="L2564" s="11" t="str">
        <f t="shared" si="79"/>
        <v>Yes</v>
      </c>
    </row>
    <row r="2565" spans="1:12" x14ac:dyDescent="0.2">
      <c r="A2565">
        <v>6002</v>
      </c>
      <c r="B2565" s="1">
        <v>42875.236226851855</v>
      </c>
      <c r="C2565">
        <v>11.98</v>
      </c>
      <c r="D2565">
        <v>207.38</v>
      </c>
      <c r="G2565" s="2">
        <f t="shared" si="78"/>
        <v>20.651045454545454</v>
      </c>
      <c r="K2565" s="11">
        <f>IF(($B2566-$B$16)&gt;(0.0417),(VLOOKUP($G2565,'stability from Xu'!$C$2:$K$1021,(ROUND($N$11/5,0)+2),TRUE)), "n/a")</f>
        <v>18.22</v>
      </c>
      <c r="L2565" s="11" t="str">
        <f t="shared" si="79"/>
        <v>Yes</v>
      </c>
    </row>
    <row r="2566" spans="1:12" x14ac:dyDescent="0.2">
      <c r="A2566">
        <v>6003</v>
      </c>
      <c r="B2566" s="1">
        <v>42875.236342592594</v>
      </c>
      <c r="C2566">
        <v>11.85</v>
      </c>
      <c r="D2566">
        <v>207.38</v>
      </c>
      <c r="G2566" s="2">
        <f t="shared" si="78"/>
        <v>20.651045454545454</v>
      </c>
      <c r="K2566" s="11">
        <f>IF(($B2567-$B$16)&gt;(0.0417),(VLOOKUP($G2566,'stability from Xu'!$C$2:$K$1021,(ROUND($N$11/5,0)+2),TRUE)), "n/a")</f>
        <v>18.22</v>
      </c>
      <c r="L2566" s="11" t="str">
        <f t="shared" si="79"/>
        <v>Yes</v>
      </c>
    </row>
    <row r="2567" spans="1:12" x14ac:dyDescent="0.2">
      <c r="A2567">
        <v>6004</v>
      </c>
      <c r="B2567" s="1">
        <v>42875.236458333333</v>
      </c>
      <c r="C2567">
        <v>11.76</v>
      </c>
      <c r="D2567">
        <v>207.3</v>
      </c>
      <c r="G2567" s="2">
        <f t="shared" si="78"/>
        <v>20.643045454545454</v>
      </c>
      <c r="K2567" s="11">
        <f>IF(($B2568-$B$16)&gt;(0.0417),(VLOOKUP($G2567,'stability from Xu'!$C$2:$K$1021,(ROUND($N$11/5,0)+2),TRUE)), "n/a")</f>
        <v>18.22</v>
      </c>
      <c r="L2567" s="11" t="str">
        <f t="shared" si="79"/>
        <v>Yes</v>
      </c>
    </row>
    <row r="2568" spans="1:12" x14ac:dyDescent="0.2">
      <c r="A2568">
        <v>6005</v>
      </c>
      <c r="B2568" s="1">
        <v>42875.236574074072</v>
      </c>
      <c r="C2568">
        <v>11.66</v>
      </c>
      <c r="D2568">
        <v>207.05</v>
      </c>
      <c r="G2568" s="2">
        <f t="shared" si="78"/>
        <v>20.618045454545456</v>
      </c>
      <c r="K2568" s="11">
        <f>IF(($B2569-$B$16)&gt;(0.0417),(VLOOKUP($G2568,'stability from Xu'!$C$2:$K$1021,(ROUND($N$11/5,0)+2),TRUE)), "n/a")</f>
        <v>18.22</v>
      </c>
      <c r="L2568" s="11" t="str">
        <f t="shared" si="79"/>
        <v>Yes</v>
      </c>
    </row>
    <row r="2569" spans="1:12" x14ac:dyDescent="0.2">
      <c r="A2569">
        <v>6006</v>
      </c>
      <c r="B2569" s="1">
        <v>42875.236689814818</v>
      </c>
      <c r="C2569">
        <v>11.56</v>
      </c>
      <c r="D2569">
        <v>206.97</v>
      </c>
      <c r="G2569" s="2">
        <f t="shared" si="78"/>
        <v>20.610045454545453</v>
      </c>
      <c r="K2569" s="11">
        <f>IF(($B2570-$B$16)&gt;(0.0417),(VLOOKUP($G2569,'stability from Xu'!$C$2:$K$1021,(ROUND($N$11/5,0)+2),TRUE)), "n/a")</f>
        <v>18.22</v>
      </c>
      <c r="L2569" s="11" t="str">
        <f t="shared" si="79"/>
        <v>Yes</v>
      </c>
    </row>
    <row r="2570" spans="1:12" x14ac:dyDescent="0.2">
      <c r="A2570">
        <v>6007</v>
      </c>
      <c r="B2570" s="1">
        <v>42875.236805555556</v>
      </c>
      <c r="C2570">
        <v>11.47</v>
      </c>
      <c r="D2570">
        <v>206.89</v>
      </c>
      <c r="G2570" s="2">
        <f t="shared" si="78"/>
        <v>20.602045454545454</v>
      </c>
      <c r="K2570" s="11">
        <f>IF(($B2571-$B$16)&gt;(0.0417),(VLOOKUP($G2570,'stability from Xu'!$C$2:$K$1021,(ROUND($N$11/5,0)+2),TRUE)), "n/a")</f>
        <v>18.22</v>
      </c>
      <c r="L2570" s="11" t="str">
        <f t="shared" si="79"/>
        <v>Yes</v>
      </c>
    </row>
    <row r="2571" spans="1:12" x14ac:dyDescent="0.2">
      <c r="A2571">
        <v>6008</v>
      </c>
      <c r="B2571" s="1">
        <v>42875.236921296295</v>
      </c>
      <c r="C2571">
        <v>11.4</v>
      </c>
      <c r="D2571">
        <v>206.8</v>
      </c>
      <c r="G2571" s="2">
        <f t="shared" si="78"/>
        <v>20.593045454545454</v>
      </c>
      <c r="K2571" s="11">
        <f>IF(($B2572-$B$16)&gt;(0.0417),(VLOOKUP($G2571,'stability from Xu'!$C$2:$K$1021,(ROUND($N$11/5,0)+2),TRUE)), "n/a")</f>
        <v>18.22</v>
      </c>
      <c r="L2571" s="11" t="str">
        <f t="shared" si="79"/>
        <v>Yes</v>
      </c>
    </row>
    <row r="2572" spans="1:12" x14ac:dyDescent="0.2">
      <c r="A2572">
        <v>6009</v>
      </c>
      <c r="B2572" s="1">
        <v>42875.237037037034</v>
      </c>
      <c r="C2572">
        <v>11.31</v>
      </c>
      <c r="D2572">
        <v>206.72</v>
      </c>
      <c r="G2572" s="2">
        <f t="shared" si="78"/>
        <v>20.585045454545455</v>
      </c>
      <c r="K2572" s="11">
        <f>IF(($B2573-$B$16)&gt;(0.0417),(VLOOKUP($G2572,'stability from Xu'!$C$2:$K$1021,(ROUND($N$11/5,0)+2),TRUE)), "n/a")</f>
        <v>18.22</v>
      </c>
      <c r="L2572" s="11" t="str">
        <f t="shared" si="79"/>
        <v>Yes</v>
      </c>
    </row>
    <row r="2573" spans="1:12" x14ac:dyDescent="0.2">
      <c r="A2573">
        <v>6010</v>
      </c>
      <c r="B2573" s="1">
        <v>42875.23715277778</v>
      </c>
      <c r="C2573">
        <v>11.21</v>
      </c>
      <c r="D2573">
        <v>206.56</v>
      </c>
      <c r="G2573" s="2">
        <f t="shared" si="78"/>
        <v>20.569045454545453</v>
      </c>
      <c r="K2573" s="11">
        <f>IF(($B2574-$B$16)&gt;(0.0417),(VLOOKUP($G2573,'stability from Xu'!$C$2:$K$1021,(ROUND($N$11/5,0)+2),TRUE)), "n/a")</f>
        <v>18.18</v>
      </c>
      <c r="L2573" s="11" t="str">
        <f t="shared" si="79"/>
        <v>Yes</v>
      </c>
    </row>
    <row r="2574" spans="1:12" x14ac:dyDescent="0.2">
      <c r="A2574">
        <v>6011</v>
      </c>
      <c r="B2574" s="1">
        <v>42875.237268518518</v>
      </c>
      <c r="C2574">
        <v>11.11</v>
      </c>
      <c r="D2574">
        <v>206.39</v>
      </c>
      <c r="G2574" s="2">
        <f t="shared" si="78"/>
        <v>20.552045454545453</v>
      </c>
      <c r="K2574" s="11">
        <f>IF(($B2575-$B$16)&gt;(0.0417),(VLOOKUP($G2574,'stability from Xu'!$C$2:$K$1021,(ROUND($N$11/5,0)+2),TRUE)), "n/a")</f>
        <v>18.18</v>
      </c>
      <c r="L2574" s="11" t="str">
        <f t="shared" si="79"/>
        <v>Yes</v>
      </c>
    </row>
    <row r="2575" spans="1:12" x14ac:dyDescent="0.2">
      <c r="A2575">
        <v>6012</v>
      </c>
      <c r="B2575" s="1">
        <v>42875.237384259257</v>
      </c>
      <c r="C2575">
        <v>11.05</v>
      </c>
      <c r="D2575">
        <v>206.31</v>
      </c>
      <c r="G2575" s="2">
        <f t="shared" si="78"/>
        <v>20.544045454545454</v>
      </c>
      <c r="K2575" s="11">
        <f>IF(($B2576-$B$16)&gt;(0.0417),(VLOOKUP($G2575,'stability from Xu'!$C$2:$K$1021,(ROUND($N$11/5,0)+2),TRUE)), "n/a")</f>
        <v>18.18</v>
      </c>
      <c r="L2575" s="11" t="str">
        <f t="shared" si="79"/>
        <v>Yes</v>
      </c>
    </row>
    <row r="2576" spans="1:12" x14ac:dyDescent="0.2">
      <c r="A2576">
        <v>6013</v>
      </c>
      <c r="B2576" s="1">
        <v>42875.237500000003</v>
      </c>
      <c r="C2576">
        <v>10.95</v>
      </c>
      <c r="D2576">
        <v>206.23</v>
      </c>
      <c r="G2576" s="2">
        <f t="shared" ref="G2576:G2639" si="80">(D2576/10-$G$7)*$G$8</f>
        <v>20.536045454545452</v>
      </c>
      <c r="K2576" s="11">
        <f>IF(($B2577-$B$16)&gt;(0.0417),(VLOOKUP($G2576,'stability from Xu'!$C$2:$K$1021,(ROUND($N$11/5,0)+2),TRUE)), "n/a")</f>
        <v>18.18</v>
      </c>
      <c r="L2576" s="11" t="str">
        <f t="shared" ref="L2576:L2639" si="81">IF($K2576="N/A", "-",IF(C2576&gt;K2576,"NO","Yes"))</f>
        <v>Yes</v>
      </c>
    </row>
    <row r="2577" spans="1:12" x14ac:dyDescent="0.2">
      <c r="A2577">
        <v>6014</v>
      </c>
      <c r="B2577" s="1">
        <v>42875.237615740742</v>
      </c>
      <c r="C2577">
        <v>10.89</v>
      </c>
      <c r="D2577">
        <v>206.15</v>
      </c>
      <c r="G2577" s="2">
        <f t="shared" si="80"/>
        <v>20.528045454545456</v>
      </c>
      <c r="K2577" s="11">
        <f>IF(($B2578-$B$16)&gt;(0.0417),(VLOOKUP($G2577,'stability from Xu'!$C$2:$K$1021,(ROUND($N$11/5,0)+2),TRUE)), "n/a")</f>
        <v>18.18</v>
      </c>
      <c r="L2577" s="11" t="str">
        <f t="shared" si="81"/>
        <v>Yes</v>
      </c>
    </row>
    <row r="2578" spans="1:12" x14ac:dyDescent="0.2">
      <c r="A2578">
        <v>6015</v>
      </c>
      <c r="B2578" s="1">
        <v>42875.23773148148</v>
      </c>
      <c r="C2578">
        <v>10.79</v>
      </c>
      <c r="D2578">
        <v>206.06</v>
      </c>
      <c r="G2578" s="2">
        <f t="shared" si="80"/>
        <v>20.519045454545456</v>
      </c>
      <c r="K2578" s="11">
        <f>IF(($B2579-$B$16)&gt;(0.0417),(VLOOKUP($G2578,'stability from Xu'!$C$2:$K$1021,(ROUND($N$11/5,0)+2),TRUE)), "n/a")</f>
        <v>18.18</v>
      </c>
      <c r="L2578" s="11" t="str">
        <f t="shared" si="81"/>
        <v>Yes</v>
      </c>
    </row>
    <row r="2579" spans="1:12" x14ac:dyDescent="0.2">
      <c r="A2579">
        <v>6016</v>
      </c>
      <c r="B2579" s="1">
        <v>42875.237847222219</v>
      </c>
      <c r="C2579">
        <v>10.69</v>
      </c>
      <c r="D2579">
        <v>205.9</v>
      </c>
      <c r="G2579" s="2">
        <f t="shared" si="80"/>
        <v>20.503045454545454</v>
      </c>
      <c r="K2579" s="11">
        <f>IF(($B2580-$B$16)&gt;(0.0417),(VLOOKUP($G2579,'stability from Xu'!$C$2:$K$1021,(ROUND($N$11/5,0)+2),TRUE)), "n/a")</f>
        <v>18.18</v>
      </c>
      <c r="L2579" s="11" t="str">
        <f t="shared" si="81"/>
        <v>Yes</v>
      </c>
    </row>
    <row r="2580" spans="1:12" x14ac:dyDescent="0.2">
      <c r="A2580">
        <v>6017</v>
      </c>
      <c r="B2580" s="1">
        <v>42875.237962962965</v>
      </c>
      <c r="C2580">
        <v>10.63</v>
      </c>
      <c r="D2580">
        <v>205.82</v>
      </c>
      <c r="G2580" s="2">
        <f t="shared" si="80"/>
        <v>20.495045454545455</v>
      </c>
      <c r="K2580" s="11">
        <f>IF(($B2581-$B$16)&gt;(0.0417),(VLOOKUP($G2580,'stability from Xu'!$C$2:$K$1021,(ROUND($N$11/5,0)+2),TRUE)), "n/a")</f>
        <v>18.18</v>
      </c>
      <c r="L2580" s="11" t="str">
        <f t="shared" si="81"/>
        <v>Yes</v>
      </c>
    </row>
    <row r="2581" spans="1:12" x14ac:dyDescent="0.2">
      <c r="A2581">
        <v>6018</v>
      </c>
      <c r="B2581" s="1">
        <v>42875.238078703704</v>
      </c>
      <c r="C2581">
        <v>10.53</v>
      </c>
      <c r="D2581">
        <v>205.74</v>
      </c>
      <c r="G2581" s="2">
        <f t="shared" si="80"/>
        <v>20.487045454545456</v>
      </c>
      <c r="K2581" s="11">
        <f>IF(($B2582-$B$16)&gt;(0.0417),(VLOOKUP($G2581,'stability from Xu'!$C$2:$K$1021,(ROUND($N$11/5,0)+2),TRUE)), "n/a")</f>
        <v>18.18</v>
      </c>
      <c r="L2581" s="11" t="str">
        <f t="shared" si="81"/>
        <v>Yes</v>
      </c>
    </row>
    <row r="2582" spans="1:12" x14ac:dyDescent="0.2">
      <c r="A2582">
        <v>6019</v>
      </c>
      <c r="B2582" s="1">
        <v>42875.238194444442</v>
      </c>
      <c r="C2582">
        <v>10.47</v>
      </c>
      <c r="D2582">
        <v>205.65</v>
      </c>
      <c r="G2582" s="2">
        <f t="shared" si="80"/>
        <v>20.478045454545455</v>
      </c>
      <c r="K2582" s="11">
        <f>IF(($B2583-$B$16)&gt;(0.0417),(VLOOKUP($G2582,'stability from Xu'!$C$2:$K$1021,(ROUND($N$11/5,0)+2),TRUE)), "n/a")</f>
        <v>18.14</v>
      </c>
      <c r="L2582" s="11" t="str">
        <f t="shared" si="81"/>
        <v>Yes</v>
      </c>
    </row>
    <row r="2583" spans="1:12" x14ac:dyDescent="0.2">
      <c r="A2583">
        <v>6020</v>
      </c>
      <c r="B2583" s="1">
        <v>42875.238310185188</v>
      </c>
      <c r="C2583">
        <v>10.37</v>
      </c>
      <c r="D2583">
        <v>205.49</v>
      </c>
      <c r="G2583" s="2">
        <f t="shared" si="80"/>
        <v>20.462045454545454</v>
      </c>
      <c r="K2583" s="11">
        <f>IF(($B2584-$B$16)&gt;(0.0417),(VLOOKUP($G2583,'stability from Xu'!$C$2:$K$1021,(ROUND($N$11/5,0)+2),TRUE)), "n/a")</f>
        <v>18.14</v>
      </c>
      <c r="L2583" s="11" t="str">
        <f t="shared" si="81"/>
        <v>Yes</v>
      </c>
    </row>
    <row r="2584" spans="1:12" x14ac:dyDescent="0.2">
      <c r="A2584">
        <v>6021</v>
      </c>
      <c r="B2584" s="1">
        <v>42875.238425925927</v>
      </c>
      <c r="C2584">
        <v>10.27</v>
      </c>
      <c r="D2584">
        <v>205.41</v>
      </c>
      <c r="G2584" s="2">
        <f t="shared" si="80"/>
        <v>20.454045454545454</v>
      </c>
      <c r="K2584" s="11">
        <f>IF(($B2585-$B$16)&gt;(0.0417),(VLOOKUP($G2584,'stability from Xu'!$C$2:$K$1021,(ROUND($N$11/5,0)+2),TRUE)), "n/a")</f>
        <v>18.14</v>
      </c>
      <c r="L2584" s="11" t="str">
        <f t="shared" si="81"/>
        <v>Yes</v>
      </c>
    </row>
    <row r="2585" spans="1:12" x14ac:dyDescent="0.2">
      <c r="A2585">
        <v>6022</v>
      </c>
      <c r="B2585" s="1">
        <v>42875.238541666666</v>
      </c>
      <c r="C2585">
        <v>10.210000000000001</v>
      </c>
      <c r="D2585">
        <v>205.24</v>
      </c>
      <c r="G2585" s="2">
        <f t="shared" si="80"/>
        <v>20.437045454545455</v>
      </c>
      <c r="K2585" s="11">
        <f>IF(($B2586-$B$16)&gt;(0.0417),(VLOOKUP($G2585,'stability from Xu'!$C$2:$K$1021,(ROUND($N$11/5,0)+2),TRUE)), "n/a")</f>
        <v>18.14</v>
      </c>
      <c r="L2585" s="11" t="str">
        <f t="shared" si="81"/>
        <v>Yes</v>
      </c>
    </row>
    <row r="2586" spans="1:12" x14ac:dyDescent="0.2">
      <c r="A2586">
        <v>6023</v>
      </c>
      <c r="B2586" s="1">
        <v>42875.238657407404</v>
      </c>
      <c r="C2586">
        <v>10.11</v>
      </c>
      <c r="D2586">
        <v>205.24</v>
      </c>
      <c r="G2586" s="2">
        <f t="shared" si="80"/>
        <v>20.437045454545455</v>
      </c>
      <c r="K2586" s="11">
        <f>IF(($B2587-$B$16)&gt;(0.0417),(VLOOKUP($G2586,'stability from Xu'!$C$2:$K$1021,(ROUND($N$11/5,0)+2),TRUE)), "n/a")</f>
        <v>18.14</v>
      </c>
      <c r="L2586" s="11" t="str">
        <f t="shared" si="81"/>
        <v>Yes</v>
      </c>
    </row>
    <row r="2587" spans="1:12" x14ac:dyDescent="0.2">
      <c r="A2587">
        <v>6024</v>
      </c>
      <c r="B2587" s="1">
        <v>42875.23877314815</v>
      </c>
      <c r="C2587">
        <v>10.039999999999999</v>
      </c>
      <c r="D2587">
        <v>205.16</v>
      </c>
      <c r="G2587" s="2">
        <f t="shared" si="80"/>
        <v>20.429045454545452</v>
      </c>
      <c r="K2587" s="11">
        <f>IF(($B2588-$B$16)&gt;(0.0417),(VLOOKUP($G2587,'stability from Xu'!$C$2:$K$1021,(ROUND($N$11/5,0)+2),TRUE)), "n/a")</f>
        <v>18.14</v>
      </c>
      <c r="L2587" s="11" t="str">
        <f t="shared" si="81"/>
        <v>Yes</v>
      </c>
    </row>
    <row r="2588" spans="1:12" x14ac:dyDescent="0.2">
      <c r="A2588">
        <v>6025</v>
      </c>
      <c r="B2588" s="1">
        <v>42875.238888888889</v>
      </c>
      <c r="C2588">
        <v>9.98</v>
      </c>
      <c r="D2588">
        <v>205.08</v>
      </c>
      <c r="G2588" s="2">
        <f t="shared" si="80"/>
        <v>20.421045454545457</v>
      </c>
      <c r="K2588" s="11">
        <f>IF(($B2589-$B$16)&gt;(0.0417),(VLOOKUP($G2588,'stability from Xu'!$C$2:$K$1021,(ROUND($N$11/5,0)+2),TRUE)), "n/a")</f>
        <v>18.14</v>
      </c>
      <c r="L2588" s="11" t="str">
        <f t="shared" si="81"/>
        <v>Yes</v>
      </c>
    </row>
    <row r="2589" spans="1:12" x14ac:dyDescent="0.2">
      <c r="A2589">
        <v>6026</v>
      </c>
      <c r="B2589" s="1">
        <v>42875.239004629628</v>
      </c>
      <c r="C2589">
        <v>9.8800000000000008</v>
      </c>
      <c r="D2589">
        <v>205</v>
      </c>
      <c r="G2589" s="2">
        <f t="shared" si="80"/>
        <v>20.413045454545454</v>
      </c>
      <c r="K2589" s="11">
        <f>IF(($B2590-$B$16)&gt;(0.0417),(VLOOKUP($G2589,'stability from Xu'!$C$2:$K$1021,(ROUND($N$11/5,0)+2),TRUE)), "n/a")</f>
        <v>18.14</v>
      </c>
      <c r="L2589" s="11" t="str">
        <f t="shared" si="81"/>
        <v>Yes</v>
      </c>
    </row>
    <row r="2590" spans="1:12" x14ac:dyDescent="0.2">
      <c r="A2590">
        <v>6027</v>
      </c>
      <c r="B2590" s="1">
        <v>42875.239120370374</v>
      </c>
      <c r="C2590">
        <v>9.81</v>
      </c>
      <c r="D2590">
        <v>204.91</v>
      </c>
      <c r="G2590" s="2">
        <f t="shared" si="80"/>
        <v>20.404045454545454</v>
      </c>
      <c r="K2590" s="11">
        <f>IF(($B2591-$B$16)&gt;(0.0417),(VLOOKUP($G2590,'stability from Xu'!$C$2:$K$1021,(ROUND($N$11/5,0)+2),TRUE)), "n/a")</f>
        <v>18.14</v>
      </c>
      <c r="L2590" s="11" t="str">
        <f t="shared" si="81"/>
        <v>Yes</v>
      </c>
    </row>
    <row r="2591" spans="1:12" x14ac:dyDescent="0.2">
      <c r="A2591">
        <v>6028</v>
      </c>
      <c r="B2591" s="1">
        <v>42875.239236111112</v>
      </c>
      <c r="C2591">
        <v>9.7100000000000009</v>
      </c>
      <c r="D2591">
        <v>204.75</v>
      </c>
      <c r="G2591" s="2">
        <f t="shared" si="80"/>
        <v>20.388045454545455</v>
      </c>
      <c r="K2591" s="11">
        <f>IF(($B2592-$B$16)&gt;(0.0417),(VLOOKUP($G2591,'stability from Xu'!$C$2:$K$1021,(ROUND($N$11/5,0)+2),TRUE)), "n/a")</f>
        <v>18.14</v>
      </c>
      <c r="L2591" s="11" t="str">
        <f t="shared" si="81"/>
        <v>Yes</v>
      </c>
    </row>
    <row r="2592" spans="1:12" x14ac:dyDescent="0.2">
      <c r="A2592">
        <v>6029</v>
      </c>
      <c r="B2592" s="1">
        <v>42875.239351851851</v>
      </c>
      <c r="C2592">
        <v>9.65</v>
      </c>
      <c r="D2592">
        <v>204.67</v>
      </c>
      <c r="G2592" s="2">
        <f t="shared" si="80"/>
        <v>20.380045454545453</v>
      </c>
      <c r="K2592" s="11">
        <f>IF(($B2593-$B$16)&gt;(0.0417),(VLOOKUP($G2592,'stability from Xu'!$C$2:$K$1021,(ROUND($N$11/5,0)+2),TRUE)), "n/a")</f>
        <v>18.14</v>
      </c>
      <c r="L2592" s="11" t="str">
        <f t="shared" si="81"/>
        <v>Yes</v>
      </c>
    </row>
    <row r="2593" spans="1:12" x14ac:dyDescent="0.2">
      <c r="A2593">
        <v>6030</v>
      </c>
      <c r="B2593" s="1">
        <v>42875.23946759259</v>
      </c>
      <c r="C2593">
        <v>9.5500000000000007</v>
      </c>
      <c r="D2593">
        <v>204.59</v>
      </c>
      <c r="G2593" s="2">
        <f t="shared" si="80"/>
        <v>20.372045454545454</v>
      </c>
      <c r="K2593" s="11">
        <f>IF(($B2594-$B$16)&gt;(0.0417),(VLOOKUP($G2593,'stability from Xu'!$C$2:$K$1021,(ROUND($N$11/5,0)+2),TRUE)), "n/a")</f>
        <v>18.09</v>
      </c>
      <c r="L2593" s="11" t="str">
        <f t="shared" si="81"/>
        <v>Yes</v>
      </c>
    </row>
    <row r="2594" spans="1:12" x14ac:dyDescent="0.2">
      <c r="A2594">
        <v>6031</v>
      </c>
      <c r="B2594" s="1">
        <v>42875.239583333336</v>
      </c>
      <c r="C2594">
        <v>9.48</v>
      </c>
      <c r="D2594">
        <v>204.42</v>
      </c>
      <c r="G2594" s="2">
        <f t="shared" si="80"/>
        <v>20.355045454545454</v>
      </c>
      <c r="K2594" s="11">
        <f>IF(($B2595-$B$16)&gt;(0.0417),(VLOOKUP($G2594,'stability from Xu'!$C$2:$K$1021,(ROUND($N$11/5,0)+2),TRUE)), "n/a")</f>
        <v>18.09</v>
      </c>
      <c r="L2594" s="11" t="str">
        <f t="shared" si="81"/>
        <v>Yes</v>
      </c>
    </row>
    <row r="2595" spans="1:12" x14ac:dyDescent="0.2">
      <c r="A2595">
        <v>6032</v>
      </c>
      <c r="B2595" s="1">
        <v>42875.239699074074</v>
      </c>
      <c r="C2595">
        <v>9.3800000000000008</v>
      </c>
      <c r="D2595">
        <v>204.42</v>
      </c>
      <c r="G2595" s="2">
        <f t="shared" si="80"/>
        <v>20.355045454545454</v>
      </c>
      <c r="K2595" s="11">
        <f>IF(($B2596-$B$16)&gt;(0.0417),(VLOOKUP($G2595,'stability from Xu'!$C$2:$K$1021,(ROUND($N$11/5,0)+2),TRUE)), "n/a")</f>
        <v>18.09</v>
      </c>
      <c r="L2595" s="11" t="str">
        <f t="shared" si="81"/>
        <v>Yes</v>
      </c>
    </row>
    <row r="2596" spans="1:12" x14ac:dyDescent="0.2">
      <c r="A2596">
        <v>6033</v>
      </c>
      <c r="B2596" s="1">
        <v>42875.239814814813</v>
      </c>
      <c r="C2596">
        <v>9.31</v>
      </c>
      <c r="D2596">
        <v>204.34</v>
      </c>
      <c r="G2596" s="2">
        <f t="shared" si="80"/>
        <v>20.347045454545455</v>
      </c>
      <c r="K2596" s="11">
        <f>IF(($B2597-$B$16)&gt;(0.0417),(VLOOKUP($G2596,'stability from Xu'!$C$2:$K$1021,(ROUND($N$11/5,0)+2),TRUE)), "n/a")</f>
        <v>18.09</v>
      </c>
      <c r="L2596" s="11" t="str">
        <f t="shared" si="81"/>
        <v>Yes</v>
      </c>
    </row>
    <row r="2597" spans="1:12" x14ac:dyDescent="0.2">
      <c r="A2597">
        <v>6034</v>
      </c>
      <c r="B2597" s="1">
        <v>42875.239930555559</v>
      </c>
      <c r="C2597">
        <v>9.25</v>
      </c>
      <c r="D2597">
        <v>204.17</v>
      </c>
      <c r="G2597" s="2">
        <f t="shared" si="80"/>
        <v>20.330045454545452</v>
      </c>
      <c r="K2597" s="11">
        <f>IF(($B2598-$B$16)&gt;(0.0417),(VLOOKUP($G2597,'stability from Xu'!$C$2:$K$1021,(ROUND($N$11/5,0)+2),TRUE)), "n/a")</f>
        <v>18.09</v>
      </c>
      <c r="L2597" s="11" t="str">
        <f t="shared" si="81"/>
        <v>Yes</v>
      </c>
    </row>
    <row r="2598" spans="1:12" x14ac:dyDescent="0.2">
      <c r="A2598">
        <v>6035</v>
      </c>
      <c r="B2598" s="1">
        <v>42875.240046296298</v>
      </c>
      <c r="C2598">
        <v>9.15</v>
      </c>
      <c r="D2598">
        <v>204.09</v>
      </c>
      <c r="G2598" s="2">
        <f t="shared" si="80"/>
        <v>20.322045454545453</v>
      </c>
      <c r="K2598" s="11">
        <f>IF(($B2599-$B$16)&gt;(0.0417),(VLOOKUP($G2598,'stability from Xu'!$C$2:$K$1021,(ROUND($N$11/5,0)+2),TRUE)), "n/a")</f>
        <v>18.09</v>
      </c>
      <c r="L2598" s="11" t="str">
        <f t="shared" si="81"/>
        <v>Yes</v>
      </c>
    </row>
    <row r="2599" spans="1:12" x14ac:dyDescent="0.2">
      <c r="A2599">
        <v>6036</v>
      </c>
      <c r="B2599" s="1">
        <v>42875.240162037036</v>
      </c>
      <c r="C2599">
        <v>9.08</v>
      </c>
      <c r="D2599">
        <v>204.09</v>
      </c>
      <c r="G2599" s="2">
        <f t="shared" si="80"/>
        <v>20.322045454545453</v>
      </c>
      <c r="K2599" s="11">
        <f>IF(($B2600-$B$16)&gt;(0.0417),(VLOOKUP($G2599,'stability from Xu'!$C$2:$K$1021,(ROUND($N$11/5,0)+2),TRUE)), "n/a")</f>
        <v>18.09</v>
      </c>
      <c r="L2599" s="11" t="str">
        <f t="shared" si="81"/>
        <v>Yes</v>
      </c>
    </row>
    <row r="2600" spans="1:12" x14ac:dyDescent="0.2">
      <c r="A2600">
        <v>6037</v>
      </c>
      <c r="B2600" s="1">
        <v>42875.240277777775</v>
      </c>
      <c r="C2600">
        <v>8.98</v>
      </c>
      <c r="D2600">
        <v>203.93</v>
      </c>
      <c r="G2600" s="2">
        <f t="shared" si="80"/>
        <v>20.306045454545455</v>
      </c>
      <c r="K2600" s="11">
        <f>IF(($B2601-$B$16)&gt;(0.0417),(VLOOKUP($G2600,'stability from Xu'!$C$2:$K$1021,(ROUND($N$11/5,0)+2),TRUE)), "n/a")</f>
        <v>18.09</v>
      </c>
      <c r="L2600" s="11" t="str">
        <f t="shared" si="81"/>
        <v>Yes</v>
      </c>
    </row>
    <row r="2601" spans="1:12" x14ac:dyDescent="0.2">
      <c r="A2601">
        <v>6038</v>
      </c>
      <c r="B2601" s="1">
        <v>42875.240393518521</v>
      </c>
      <c r="C2601">
        <v>8.9499999999999993</v>
      </c>
      <c r="D2601">
        <v>203.93</v>
      </c>
      <c r="G2601" s="2">
        <f t="shared" si="80"/>
        <v>20.306045454545455</v>
      </c>
      <c r="K2601" s="11">
        <f>IF(($B2602-$B$16)&gt;(0.0417),(VLOOKUP($G2601,'stability from Xu'!$C$2:$K$1021,(ROUND($N$11/5,0)+2),TRUE)), "n/a")</f>
        <v>18.09</v>
      </c>
      <c r="L2601" s="11" t="str">
        <f t="shared" si="81"/>
        <v>Yes</v>
      </c>
    </row>
    <row r="2602" spans="1:12" x14ac:dyDescent="0.2">
      <c r="A2602">
        <v>6039</v>
      </c>
      <c r="B2602" s="1">
        <v>42875.24050925926</v>
      </c>
      <c r="C2602">
        <v>8.8800000000000008</v>
      </c>
      <c r="D2602">
        <v>203.76</v>
      </c>
      <c r="G2602" s="2">
        <f t="shared" si="80"/>
        <v>20.289045454545452</v>
      </c>
      <c r="K2602" s="11">
        <f>IF(($B2603-$B$16)&gt;(0.0417),(VLOOKUP($G2602,'stability from Xu'!$C$2:$K$1021,(ROUND($N$11/5,0)+2),TRUE)), "n/a")</f>
        <v>18.09</v>
      </c>
      <c r="L2602" s="11" t="str">
        <f t="shared" si="81"/>
        <v>Yes</v>
      </c>
    </row>
    <row r="2603" spans="1:12" x14ac:dyDescent="0.2">
      <c r="A2603">
        <v>6040</v>
      </c>
      <c r="B2603" s="1">
        <v>42875.240624999999</v>
      </c>
      <c r="C2603">
        <v>8.7799999999999994</v>
      </c>
      <c r="D2603">
        <v>203.68</v>
      </c>
      <c r="G2603" s="2">
        <f t="shared" si="80"/>
        <v>20.281045454545456</v>
      </c>
      <c r="K2603" s="11">
        <f>IF(($B2604-$B$16)&gt;(0.0417),(VLOOKUP($G2603,'stability from Xu'!$C$2:$K$1021,(ROUND($N$11/5,0)+2),TRUE)), "n/a")</f>
        <v>18.09</v>
      </c>
      <c r="L2603" s="11" t="str">
        <f t="shared" si="81"/>
        <v>Yes</v>
      </c>
    </row>
    <row r="2604" spans="1:12" x14ac:dyDescent="0.2">
      <c r="A2604">
        <v>6041</v>
      </c>
      <c r="B2604" s="1">
        <v>42875.240740740737</v>
      </c>
      <c r="C2604">
        <v>8.7100000000000009</v>
      </c>
      <c r="D2604">
        <v>203.68</v>
      </c>
      <c r="G2604" s="2">
        <f t="shared" si="80"/>
        <v>20.281045454545456</v>
      </c>
      <c r="K2604" s="11">
        <f>IF(($B2605-$B$16)&gt;(0.0417),(VLOOKUP($G2604,'stability from Xu'!$C$2:$K$1021,(ROUND($N$11/5,0)+2),TRUE)), "n/a")</f>
        <v>18.09</v>
      </c>
      <c r="L2604" s="11" t="str">
        <f t="shared" si="81"/>
        <v>Yes</v>
      </c>
    </row>
    <row r="2605" spans="1:12" x14ac:dyDescent="0.2">
      <c r="A2605">
        <v>6042</v>
      </c>
      <c r="B2605" s="1">
        <v>42875.240856481483</v>
      </c>
      <c r="C2605">
        <v>8.65</v>
      </c>
      <c r="D2605">
        <v>203.52</v>
      </c>
      <c r="G2605" s="2">
        <f t="shared" si="80"/>
        <v>20.265045454545454</v>
      </c>
      <c r="K2605" s="11">
        <f>IF(($B2606-$B$16)&gt;(0.0417),(VLOOKUP($G2605,'stability from Xu'!$C$2:$K$1021,(ROUND($N$11/5,0)+2),TRUE)), "n/a")</f>
        <v>18.05</v>
      </c>
      <c r="L2605" s="11" t="str">
        <f t="shared" si="81"/>
        <v>Yes</v>
      </c>
    </row>
    <row r="2606" spans="1:12" x14ac:dyDescent="0.2">
      <c r="A2606">
        <v>6043</v>
      </c>
      <c r="B2606" s="1">
        <v>42875.240972222222</v>
      </c>
      <c r="C2606">
        <v>8.58</v>
      </c>
      <c r="D2606">
        <v>203.44</v>
      </c>
      <c r="G2606" s="2">
        <f t="shared" si="80"/>
        <v>20.257045454545455</v>
      </c>
      <c r="K2606" s="11">
        <f>IF(($B2607-$B$16)&gt;(0.0417),(VLOOKUP($G2606,'stability from Xu'!$C$2:$K$1021,(ROUND($N$11/5,0)+2),TRUE)), "n/a")</f>
        <v>18.05</v>
      </c>
      <c r="L2606" s="11" t="str">
        <f t="shared" si="81"/>
        <v>Yes</v>
      </c>
    </row>
    <row r="2607" spans="1:12" x14ac:dyDescent="0.2">
      <c r="A2607">
        <v>6044</v>
      </c>
      <c r="B2607" s="1">
        <v>42875.241087962961</v>
      </c>
      <c r="C2607">
        <v>8.51</v>
      </c>
      <c r="D2607">
        <v>203.35</v>
      </c>
      <c r="G2607" s="2">
        <f t="shared" si="80"/>
        <v>20.248045454545455</v>
      </c>
      <c r="K2607" s="11">
        <f>IF(($B2608-$B$16)&gt;(0.0417),(VLOOKUP($G2607,'stability from Xu'!$C$2:$K$1021,(ROUND($N$11/5,0)+2),TRUE)), "n/a")</f>
        <v>18.05</v>
      </c>
      <c r="L2607" s="11" t="str">
        <f t="shared" si="81"/>
        <v>Yes</v>
      </c>
    </row>
    <row r="2608" spans="1:12" x14ac:dyDescent="0.2">
      <c r="A2608">
        <v>6045</v>
      </c>
      <c r="B2608" s="1">
        <v>42875.241203703707</v>
      </c>
      <c r="C2608">
        <v>8.44</v>
      </c>
      <c r="D2608">
        <v>203.27</v>
      </c>
      <c r="G2608" s="2">
        <f t="shared" si="80"/>
        <v>20.240045454545456</v>
      </c>
      <c r="K2608" s="11">
        <f>IF(($B2609-$B$16)&gt;(0.0417),(VLOOKUP($G2608,'stability from Xu'!$C$2:$K$1021,(ROUND($N$11/5,0)+2),TRUE)), "n/a")</f>
        <v>18.05</v>
      </c>
      <c r="L2608" s="11" t="str">
        <f t="shared" si="81"/>
        <v>Yes</v>
      </c>
    </row>
    <row r="2609" spans="1:12" x14ac:dyDescent="0.2">
      <c r="A2609">
        <v>6046</v>
      </c>
      <c r="B2609" s="1">
        <v>42875.241319444445</v>
      </c>
      <c r="C2609">
        <v>8.3800000000000008</v>
      </c>
      <c r="D2609">
        <v>203.27</v>
      </c>
      <c r="G2609" s="2">
        <f t="shared" si="80"/>
        <v>20.240045454545456</v>
      </c>
      <c r="K2609" s="11">
        <f>IF(($B2610-$B$16)&gt;(0.0417),(VLOOKUP($G2609,'stability from Xu'!$C$2:$K$1021,(ROUND($N$11/5,0)+2),TRUE)), "n/a")</f>
        <v>18.05</v>
      </c>
      <c r="L2609" s="11" t="str">
        <f t="shared" si="81"/>
        <v>Yes</v>
      </c>
    </row>
    <row r="2610" spans="1:12" x14ac:dyDescent="0.2">
      <c r="A2610">
        <v>6047</v>
      </c>
      <c r="B2610" s="1">
        <v>42875.241435185184</v>
      </c>
      <c r="C2610">
        <v>8.31</v>
      </c>
      <c r="D2610">
        <v>203.11</v>
      </c>
      <c r="G2610" s="2">
        <f t="shared" si="80"/>
        <v>20.224045454545454</v>
      </c>
      <c r="K2610" s="11">
        <f>IF(($B2611-$B$16)&gt;(0.0417),(VLOOKUP($G2610,'stability from Xu'!$C$2:$K$1021,(ROUND($N$11/5,0)+2),TRUE)), "n/a")</f>
        <v>18.05</v>
      </c>
      <c r="L2610" s="11" t="str">
        <f t="shared" si="81"/>
        <v>Yes</v>
      </c>
    </row>
    <row r="2611" spans="1:12" x14ac:dyDescent="0.2">
      <c r="A2611">
        <v>6048</v>
      </c>
      <c r="B2611" s="1">
        <v>42875.241550925923</v>
      </c>
      <c r="C2611">
        <v>8.24</v>
      </c>
      <c r="D2611">
        <v>203.11</v>
      </c>
      <c r="G2611" s="2">
        <f t="shared" si="80"/>
        <v>20.224045454545454</v>
      </c>
      <c r="K2611" s="11">
        <f>IF(($B2612-$B$16)&gt;(0.0417),(VLOOKUP($G2611,'stability from Xu'!$C$2:$K$1021,(ROUND($N$11/5,0)+2),TRUE)), "n/a")</f>
        <v>18.05</v>
      </c>
      <c r="L2611" s="11" t="str">
        <f t="shared" si="81"/>
        <v>Yes</v>
      </c>
    </row>
    <row r="2612" spans="1:12" x14ac:dyDescent="0.2">
      <c r="A2612">
        <v>6049</v>
      </c>
      <c r="B2612" s="1">
        <v>42875.241666666669</v>
      </c>
      <c r="C2612">
        <v>8.17</v>
      </c>
      <c r="D2612">
        <v>202.94</v>
      </c>
      <c r="G2612" s="2">
        <f t="shared" si="80"/>
        <v>20.207045454545455</v>
      </c>
      <c r="K2612" s="11">
        <f>IF(($B2613-$B$16)&gt;(0.0417),(VLOOKUP($G2612,'stability from Xu'!$C$2:$K$1021,(ROUND($N$11/5,0)+2),TRUE)), "n/a")</f>
        <v>18.05</v>
      </c>
      <c r="L2612" s="11" t="str">
        <f t="shared" si="81"/>
        <v>Yes</v>
      </c>
    </row>
    <row r="2613" spans="1:12" x14ac:dyDescent="0.2">
      <c r="A2613">
        <v>6050</v>
      </c>
      <c r="B2613" s="1">
        <v>42875.241782407407</v>
      </c>
      <c r="C2613">
        <v>8.14</v>
      </c>
      <c r="D2613">
        <v>202.94</v>
      </c>
      <c r="G2613" s="2">
        <f t="shared" si="80"/>
        <v>20.207045454545455</v>
      </c>
      <c r="K2613" s="11">
        <f>IF(($B2614-$B$16)&gt;(0.0417),(VLOOKUP($G2613,'stability from Xu'!$C$2:$K$1021,(ROUND($N$11/5,0)+2),TRUE)), "n/a")</f>
        <v>18.05</v>
      </c>
      <c r="L2613" s="11" t="str">
        <f t="shared" si="81"/>
        <v>Yes</v>
      </c>
    </row>
    <row r="2614" spans="1:12" x14ac:dyDescent="0.2">
      <c r="A2614">
        <v>6051</v>
      </c>
      <c r="B2614" s="1">
        <v>42875.241898148146</v>
      </c>
      <c r="C2614">
        <v>8.07</v>
      </c>
      <c r="D2614">
        <v>202.86</v>
      </c>
      <c r="G2614" s="2">
        <f t="shared" si="80"/>
        <v>20.199045454545455</v>
      </c>
      <c r="K2614" s="11">
        <f>IF(($B2615-$B$16)&gt;(0.0417),(VLOOKUP($G2614,'stability from Xu'!$C$2:$K$1021,(ROUND($N$11/5,0)+2),TRUE)), "n/a")</f>
        <v>18.05</v>
      </c>
      <c r="L2614" s="11" t="str">
        <f t="shared" si="81"/>
        <v>Yes</v>
      </c>
    </row>
    <row r="2615" spans="1:12" x14ac:dyDescent="0.2">
      <c r="A2615">
        <v>6052</v>
      </c>
      <c r="B2615" s="1">
        <v>42875.242013888892</v>
      </c>
      <c r="C2615">
        <v>8</v>
      </c>
      <c r="D2615">
        <v>202.78</v>
      </c>
      <c r="G2615" s="2">
        <f t="shared" si="80"/>
        <v>20.191045454545453</v>
      </c>
      <c r="K2615" s="11">
        <f>IF(($B2616-$B$16)&gt;(0.0417),(VLOOKUP($G2615,'stability from Xu'!$C$2:$K$1021,(ROUND($N$11/5,0)+2),TRUE)), "n/a")</f>
        <v>18.05</v>
      </c>
      <c r="L2615" s="11" t="str">
        <f t="shared" si="81"/>
        <v>Yes</v>
      </c>
    </row>
    <row r="2616" spans="1:12" x14ac:dyDescent="0.2">
      <c r="A2616">
        <v>6053</v>
      </c>
      <c r="B2616" s="1">
        <v>42875.242129629631</v>
      </c>
      <c r="C2616">
        <v>7.93</v>
      </c>
      <c r="D2616">
        <v>202.7</v>
      </c>
      <c r="G2616" s="2">
        <f t="shared" si="80"/>
        <v>20.183045454545454</v>
      </c>
      <c r="K2616" s="11">
        <f>IF(($B2617-$B$16)&gt;(0.0417),(VLOOKUP($G2616,'stability from Xu'!$C$2:$K$1021,(ROUND($N$11/5,0)+2),TRUE)), "n/a")</f>
        <v>18.05</v>
      </c>
      <c r="L2616" s="11" t="str">
        <f t="shared" si="81"/>
        <v>Yes</v>
      </c>
    </row>
    <row r="2617" spans="1:12" x14ac:dyDescent="0.2">
      <c r="A2617">
        <v>6054</v>
      </c>
      <c r="B2617" s="1">
        <v>42875.242245370369</v>
      </c>
      <c r="C2617">
        <v>7.9</v>
      </c>
      <c r="D2617">
        <v>202.61</v>
      </c>
      <c r="G2617" s="2">
        <f t="shared" si="80"/>
        <v>20.174045454545457</v>
      </c>
      <c r="K2617" s="11">
        <f>IF(($B2618-$B$16)&gt;(0.0417),(VLOOKUP($G2617,'stability from Xu'!$C$2:$K$1021,(ROUND($N$11/5,0)+2),TRUE)), "n/a")</f>
        <v>18.010000000000002</v>
      </c>
      <c r="L2617" s="11" t="str">
        <f t="shared" si="81"/>
        <v>Yes</v>
      </c>
    </row>
    <row r="2618" spans="1:12" x14ac:dyDescent="0.2">
      <c r="A2618">
        <v>6055</v>
      </c>
      <c r="B2618" s="1">
        <v>42875.242361111108</v>
      </c>
      <c r="C2618">
        <v>7.83</v>
      </c>
      <c r="D2618">
        <v>202.53</v>
      </c>
      <c r="G2618" s="2">
        <f t="shared" si="80"/>
        <v>20.166045454545454</v>
      </c>
      <c r="K2618" s="11">
        <f>IF(($B2619-$B$16)&gt;(0.0417),(VLOOKUP($G2618,'stability from Xu'!$C$2:$K$1021,(ROUND($N$11/5,0)+2),TRUE)), "n/a")</f>
        <v>18.010000000000002</v>
      </c>
      <c r="L2618" s="11" t="str">
        <f t="shared" si="81"/>
        <v>Yes</v>
      </c>
    </row>
    <row r="2619" spans="1:12" x14ac:dyDescent="0.2">
      <c r="A2619">
        <v>6056</v>
      </c>
      <c r="B2619" s="1">
        <v>42875.242476851854</v>
      </c>
      <c r="C2619">
        <v>7.76</v>
      </c>
      <c r="D2619">
        <v>202.45</v>
      </c>
      <c r="G2619" s="2">
        <f t="shared" si="80"/>
        <v>20.158045454545451</v>
      </c>
      <c r="K2619" s="11">
        <f>IF(($B2620-$B$16)&gt;(0.0417),(VLOOKUP($G2619,'stability from Xu'!$C$2:$K$1021,(ROUND($N$11/5,0)+2),TRUE)), "n/a")</f>
        <v>18.010000000000002</v>
      </c>
      <c r="L2619" s="11" t="str">
        <f t="shared" si="81"/>
        <v>Yes</v>
      </c>
    </row>
    <row r="2620" spans="1:12" x14ac:dyDescent="0.2">
      <c r="A2620">
        <v>6057</v>
      </c>
      <c r="B2620" s="1">
        <v>42875.242592592593</v>
      </c>
      <c r="C2620">
        <v>7.73</v>
      </c>
      <c r="D2620">
        <v>202.45</v>
      </c>
      <c r="G2620" s="2">
        <f t="shared" si="80"/>
        <v>20.158045454545451</v>
      </c>
      <c r="K2620" s="11">
        <f>IF(($B2621-$B$16)&gt;(0.0417),(VLOOKUP($G2620,'stability from Xu'!$C$2:$K$1021,(ROUND($N$11/5,0)+2),TRUE)), "n/a")</f>
        <v>18.010000000000002</v>
      </c>
      <c r="L2620" s="11" t="str">
        <f t="shared" si="81"/>
        <v>Yes</v>
      </c>
    </row>
    <row r="2621" spans="1:12" x14ac:dyDescent="0.2">
      <c r="A2621">
        <v>6058</v>
      </c>
      <c r="B2621" s="1">
        <v>42875.242708333331</v>
      </c>
      <c r="C2621">
        <v>7.66</v>
      </c>
      <c r="D2621">
        <v>202.28</v>
      </c>
      <c r="G2621" s="2">
        <f t="shared" si="80"/>
        <v>20.141045454545456</v>
      </c>
      <c r="K2621" s="11">
        <f>IF(($B2622-$B$16)&gt;(0.0417),(VLOOKUP($G2621,'stability from Xu'!$C$2:$K$1021,(ROUND($N$11/5,0)+2),TRUE)), "n/a")</f>
        <v>18.010000000000002</v>
      </c>
      <c r="L2621" s="11" t="str">
        <f t="shared" si="81"/>
        <v>Yes</v>
      </c>
    </row>
    <row r="2622" spans="1:12" x14ac:dyDescent="0.2">
      <c r="A2622">
        <v>6059</v>
      </c>
      <c r="B2622" s="1">
        <v>42875.242824074077</v>
      </c>
      <c r="C2622">
        <v>7.63</v>
      </c>
      <c r="D2622">
        <v>202.29</v>
      </c>
      <c r="G2622" s="2">
        <f t="shared" si="80"/>
        <v>20.142045454545453</v>
      </c>
      <c r="K2622" s="11">
        <f>IF(($B2623-$B$16)&gt;(0.0417),(VLOOKUP($G2622,'stability from Xu'!$C$2:$K$1021,(ROUND($N$11/5,0)+2),TRUE)), "n/a")</f>
        <v>18.010000000000002</v>
      </c>
      <c r="L2622" s="11" t="str">
        <f t="shared" si="81"/>
        <v>Yes</v>
      </c>
    </row>
    <row r="2623" spans="1:12" x14ac:dyDescent="0.2">
      <c r="A2623">
        <v>6060</v>
      </c>
      <c r="B2623" s="1">
        <v>42875.242939814816</v>
      </c>
      <c r="C2623">
        <v>7.56</v>
      </c>
      <c r="D2623">
        <v>202.12</v>
      </c>
      <c r="G2623" s="2">
        <f t="shared" si="80"/>
        <v>20.125045454545454</v>
      </c>
      <c r="K2623" s="11">
        <f>IF(($B2624-$B$16)&gt;(0.0417),(VLOOKUP($G2623,'stability from Xu'!$C$2:$K$1021,(ROUND($N$11/5,0)+2),TRUE)), "n/a")</f>
        <v>18.010000000000002</v>
      </c>
      <c r="L2623" s="11" t="str">
        <f t="shared" si="81"/>
        <v>Yes</v>
      </c>
    </row>
    <row r="2624" spans="1:12" x14ac:dyDescent="0.2">
      <c r="A2624">
        <v>6061</v>
      </c>
      <c r="B2624" s="1">
        <v>42875.243055555555</v>
      </c>
      <c r="C2624">
        <v>7.49</v>
      </c>
      <c r="D2624">
        <v>202.12</v>
      </c>
      <c r="G2624" s="2">
        <f t="shared" si="80"/>
        <v>20.125045454545454</v>
      </c>
      <c r="K2624" s="11">
        <f>IF(($B2625-$B$16)&gt;(0.0417),(VLOOKUP($G2624,'stability from Xu'!$C$2:$K$1021,(ROUND($N$11/5,0)+2),TRUE)), "n/a")</f>
        <v>18.010000000000002</v>
      </c>
      <c r="L2624" s="11" t="str">
        <f t="shared" si="81"/>
        <v>Yes</v>
      </c>
    </row>
    <row r="2625" spans="1:12" x14ac:dyDescent="0.2">
      <c r="A2625">
        <v>6062</v>
      </c>
      <c r="B2625" s="1">
        <v>42875.243171296293</v>
      </c>
      <c r="C2625">
        <v>7.45</v>
      </c>
      <c r="D2625">
        <v>202.04</v>
      </c>
      <c r="G2625" s="2">
        <f t="shared" si="80"/>
        <v>20.117045454545455</v>
      </c>
      <c r="K2625" s="11">
        <f>IF(($B2626-$B$16)&gt;(0.0417),(VLOOKUP($G2625,'stability from Xu'!$C$2:$K$1021,(ROUND($N$11/5,0)+2),TRUE)), "n/a")</f>
        <v>18.010000000000002</v>
      </c>
      <c r="L2625" s="11" t="str">
        <f t="shared" si="81"/>
        <v>Yes</v>
      </c>
    </row>
    <row r="2626" spans="1:12" x14ac:dyDescent="0.2">
      <c r="A2626">
        <v>6063</v>
      </c>
      <c r="B2626" s="1">
        <v>42875.243287037039</v>
      </c>
      <c r="C2626">
        <v>7.38</v>
      </c>
      <c r="D2626">
        <v>201.96</v>
      </c>
      <c r="G2626" s="2">
        <f t="shared" si="80"/>
        <v>20.109045454545456</v>
      </c>
      <c r="K2626" s="11">
        <f>IF(($B2627-$B$16)&gt;(0.0417),(VLOOKUP($G2626,'stability from Xu'!$C$2:$K$1021,(ROUND($N$11/5,0)+2),TRUE)), "n/a")</f>
        <v>18.010000000000002</v>
      </c>
      <c r="L2626" s="11" t="str">
        <f t="shared" si="81"/>
        <v>Yes</v>
      </c>
    </row>
    <row r="2627" spans="1:12" x14ac:dyDescent="0.2">
      <c r="A2627">
        <v>6064</v>
      </c>
      <c r="B2627" s="1">
        <v>42875.243402777778</v>
      </c>
      <c r="C2627">
        <v>7.35</v>
      </c>
      <c r="D2627">
        <v>201.87</v>
      </c>
      <c r="G2627" s="2">
        <f t="shared" si="80"/>
        <v>20.100045454545455</v>
      </c>
      <c r="K2627" s="11">
        <f>IF(($B2628-$B$16)&gt;(0.0417),(VLOOKUP($G2627,'stability from Xu'!$C$2:$K$1021,(ROUND($N$11/5,0)+2),TRUE)), "n/a")</f>
        <v>18.010000000000002</v>
      </c>
      <c r="L2627" s="11" t="str">
        <f t="shared" si="81"/>
        <v>Yes</v>
      </c>
    </row>
    <row r="2628" spans="1:12" x14ac:dyDescent="0.2">
      <c r="A2628">
        <v>6065</v>
      </c>
      <c r="B2628" s="1">
        <v>42875.243518518517</v>
      </c>
      <c r="C2628">
        <v>7.28</v>
      </c>
      <c r="D2628">
        <v>201.87</v>
      </c>
      <c r="G2628" s="2">
        <f t="shared" si="80"/>
        <v>20.100045454545455</v>
      </c>
      <c r="K2628" s="11">
        <f>IF(($B2629-$B$16)&gt;(0.0417),(VLOOKUP($G2628,'stability from Xu'!$C$2:$K$1021,(ROUND($N$11/5,0)+2),TRUE)), "n/a")</f>
        <v>18.010000000000002</v>
      </c>
      <c r="L2628" s="11" t="str">
        <f t="shared" si="81"/>
        <v>Yes</v>
      </c>
    </row>
    <row r="2629" spans="1:12" x14ac:dyDescent="0.2">
      <c r="A2629">
        <v>6066</v>
      </c>
      <c r="B2629" s="1">
        <v>42875.243634259263</v>
      </c>
      <c r="C2629">
        <v>7.25</v>
      </c>
      <c r="D2629">
        <v>201.71</v>
      </c>
      <c r="G2629" s="2">
        <f t="shared" si="80"/>
        <v>20.084045454545453</v>
      </c>
      <c r="K2629" s="11">
        <f>IF(($B2630-$B$16)&gt;(0.0417),(VLOOKUP($G2629,'stability from Xu'!$C$2:$K$1021,(ROUND($N$11/5,0)+2),TRUE)), "n/a")</f>
        <v>18.010000000000002</v>
      </c>
      <c r="L2629" s="11" t="str">
        <f t="shared" si="81"/>
        <v>Yes</v>
      </c>
    </row>
    <row r="2630" spans="1:12" x14ac:dyDescent="0.2">
      <c r="A2630">
        <v>6067</v>
      </c>
      <c r="B2630" s="1">
        <v>42875.243750000001</v>
      </c>
      <c r="C2630">
        <v>7.21</v>
      </c>
      <c r="D2630">
        <v>201.62</v>
      </c>
      <c r="G2630" s="2">
        <f t="shared" si="80"/>
        <v>20.075045454545453</v>
      </c>
      <c r="K2630" s="11">
        <f>IF(($B2631-$B$16)&gt;(0.0417),(VLOOKUP($G2630,'stability from Xu'!$C$2:$K$1021,(ROUND($N$11/5,0)+2),TRUE)), "n/a")</f>
        <v>17.97</v>
      </c>
      <c r="L2630" s="11" t="str">
        <f t="shared" si="81"/>
        <v>Yes</v>
      </c>
    </row>
    <row r="2631" spans="1:12" x14ac:dyDescent="0.2">
      <c r="A2631">
        <v>6068</v>
      </c>
      <c r="B2631" s="1">
        <v>42875.24386574074</v>
      </c>
      <c r="C2631">
        <v>7.14</v>
      </c>
      <c r="D2631">
        <v>201.63</v>
      </c>
      <c r="G2631" s="2">
        <f t="shared" si="80"/>
        <v>20.076045454545454</v>
      </c>
      <c r="K2631" s="11">
        <f>IF(($B2632-$B$16)&gt;(0.0417),(VLOOKUP($G2631,'stability from Xu'!$C$2:$K$1021,(ROUND($N$11/5,0)+2),TRUE)), "n/a")</f>
        <v>17.97</v>
      </c>
      <c r="L2631" s="11" t="str">
        <f t="shared" si="81"/>
        <v>Yes</v>
      </c>
    </row>
    <row r="2632" spans="1:12" x14ac:dyDescent="0.2">
      <c r="A2632">
        <v>6069</v>
      </c>
      <c r="B2632" s="1">
        <v>42875.243981481479</v>
      </c>
      <c r="C2632">
        <v>7.11</v>
      </c>
      <c r="D2632">
        <v>201.63</v>
      </c>
      <c r="G2632" s="2">
        <f t="shared" si="80"/>
        <v>20.076045454545454</v>
      </c>
      <c r="K2632" s="11">
        <f>IF(($B2633-$B$16)&gt;(0.0417),(VLOOKUP($G2632,'stability from Xu'!$C$2:$K$1021,(ROUND($N$11/5,0)+2),TRUE)), "n/a")</f>
        <v>17.97</v>
      </c>
      <c r="L2632" s="11" t="str">
        <f t="shared" si="81"/>
        <v>Yes</v>
      </c>
    </row>
    <row r="2633" spans="1:12" x14ac:dyDescent="0.2">
      <c r="A2633">
        <v>6070</v>
      </c>
      <c r="B2633" s="1">
        <v>42875.244097222225</v>
      </c>
      <c r="C2633">
        <v>7.04</v>
      </c>
      <c r="D2633">
        <v>201.55</v>
      </c>
      <c r="G2633" s="2">
        <f t="shared" si="80"/>
        <v>20.068045454545455</v>
      </c>
      <c r="K2633" s="11">
        <f>IF(($B2634-$B$16)&gt;(0.0417),(VLOOKUP($G2633,'stability from Xu'!$C$2:$K$1021,(ROUND($N$11/5,0)+2),TRUE)), "n/a")</f>
        <v>17.97</v>
      </c>
      <c r="L2633" s="11" t="str">
        <f t="shared" si="81"/>
        <v>Yes</v>
      </c>
    </row>
    <row r="2634" spans="1:12" x14ac:dyDescent="0.2">
      <c r="A2634">
        <v>6071</v>
      </c>
      <c r="B2634" s="1">
        <v>42875.244212962964</v>
      </c>
      <c r="C2634">
        <v>7</v>
      </c>
      <c r="D2634">
        <v>201.46</v>
      </c>
      <c r="G2634" s="2">
        <f t="shared" si="80"/>
        <v>20.059045454545455</v>
      </c>
      <c r="K2634" s="11">
        <f>IF(($B2635-$B$16)&gt;(0.0417),(VLOOKUP($G2634,'stability from Xu'!$C$2:$K$1021,(ROUND($N$11/5,0)+2),TRUE)), "n/a")</f>
        <v>17.97</v>
      </c>
      <c r="L2634" s="11" t="str">
        <f t="shared" si="81"/>
        <v>Yes</v>
      </c>
    </row>
    <row r="2635" spans="1:12" x14ac:dyDescent="0.2">
      <c r="A2635">
        <v>6072</v>
      </c>
      <c r="B2635" s="1">
        <v>42875.244328703702</v>
      </c>
      <c r="C2635">
        <v>6.97</v>
      </c>
      <c r="D2635">
        <v>201.38</v>
      </c>
      <c r="G2635" s="2">
        <f t="shared" si="80"/>
        <v>20.051045454545452</v>
      </c>
      <c r="K2635" s="11">
        <f>IF(($B2636-$B$16)&gt;(0.0417),(VLOOKUP($G2635,'stability from Xu'!$C$2:$K$1021,(ROUND($N$11/5,0)+2),TRUE)), "n/a")</f>
        <v>17.97</v>
      </c>
      <c r="L2635" s="11" t="str">
        <f t="shared" si="81"/>
        <v>Yes</v>
      </c>
    </row>
    <row r="2636" spans="1:12" x14ac:dyDescent="0.2">
      <c r="A2636">
        <v>6073</v>
      </c>
      <c r="B2636" s="1">
        <v>42875.244444444441</v>
      </c>
      <c r="C2636">
        <v>6.9</v>
      </c>
      <c r="D2636">
        <v>201.3</v>
      </c>
      <c r="G2636" s="2">
        <f t="shared" si="80"/>
        <v>20.043045454545457</v>
      </c>
      <c r="K2636" s="11">
        <f>IF(($B2637-$B$16)&gt;(0.0417),(VLOOKUP($G2636,'stability from Xu'!$C$2:$K$1021,(ROUND($N$11/5,0)+2),TRUE)), "n/a")</f>
        <v>17.97</v>
      </c>
      <c r="L2636" s="11" t="str">
        <f t="shared" si="81"/>
        <v>Yes</v>
      </c>
    </row>
    <row r="2637" spans="1:12" x14ac:dyDescent="0.2">
      <c r="A2637">
        <v>6074</v>
      </c>
      <c r="B2637" s="1">
        <v>42875.244560185187</v>
      </c>
      <c r="C2637">
        <v>6.86</v>
      </c>
      <c r="D2637">
        <v>201.21</v>
      </c>
      <c r="G2637" s="2">
        <f t="shared" si="80"/>
        <v>20.034045454545456</v>
      </c>
      <c r="K2637" s="11">
        <f>IF(($B2638-$B$16)&gt;(0.0417),(VLOOKUP($G2637,'stability from Xu'!$C$2:$K$1021,(ROUND($N$11/5,0)+2),TRUE)), "n/a")</f>
        <v>17.97</v>
      </c>
      <c r="L2637" s="11" t="str">
        <f t="shared" si="81"/>
        <v>Yes</v>
      </c>
    </row>
    <row r="2638" spans="1:12" x14ac:dyDescent="0.2">
      <c r="A2638">
        <v>6075</v>
      </c>
      <c r="B2638" s="1">
        <v>42875.244675925926</v>
      </c>
      <c r="C2638">
        <v>6.83</v>
      </c>
      <c r="D2638">
        <v>201.21</v>
      </c>
      <c r="G2638" s="2">
        <f t="shared" si="80"/>
        <v>20.034045454545456</v>
      </c>
      <c r="K2638" s="11">
        <f>IF(($B2639-$B$16)&gt;(0.0417),(VLOOKUP($G2638,'stability from Xu'!$C$2:$K$1021,(ROUND($N$11/5,0)+2),TRUE)), "n/a")</f>
        <v>17.97</v>
      </c>
      <c r="L2638" s="11" t="str">
        <f t="shared" si="81"/>
        <v>Yes</v>
      </c>
    </row>
    <row r="2639" spans="1:12" x14ac:dyDescent="0.2">
      <c r="A2639">
        <v>6076</v>
      </c>
      <c r="B2639" s="1">
        <v>42875.244791666664</v>
      </c>
      <c r="C2639">
        <v>6.79</v>
      </c>
      <c r="D2639">
        <v>201.13</v>
      </c>
      <c r="G2639" s="2">
        <f t="shared" si="80"/>
        <v>20.026045454545454</v>
      </c>
      <c r="K2639" s="11">
        <f>IF(($B2640-$B$16)&gt;(0.0417),(VLOOKUP($G2639,'stability from Xu'!$C$2:$K$1021,(ROUND($N$11/5,0)+2),TRUE)), "n/a")</f>
        <v>17.97</v>
      </c>
      <c r="L2639" s="11" t="str">
        <f t="shared" si="81"/>
        <v>Yes</v>
      </c>
    </row>
    <row r="2640" spans="1:12" x14ac:dyDescent="0.2">
      <c r="A2640">
        <v>6077</v>
      </c>
      <c r="B2640" s="1">
        <v>42875.24490740741</v>
      </c>
      <c r="C2640">
        <v>6.76</v>
      </c>
      <c r="D2640">
        <v>201.05</v>
      </c>
      <c r="G2640" s="2">
        <f t="shared" ref="G2640:G2703" si="82">(D2640/10-$G$7)*$G$8</f>
        <v>20.018045454545454</v>
      </c>
      <c r="K2640" s="11">
        <f>IF(($B2641-$B$16)&gt;(0.0417),(VLOOKUP($G2640,'stability from Xu'!$C$2:$K$1021,(ROUND($N$11/5,0)+2),TRUE)), "n/a")</f>
        <v>17.97</v>
      </c>
      <c r="L2640" s="11" t="str">
        <f t="shared" ref="L2640:L2703" si="83">IF($K2640="N/A", "-",IF(C2640&gt;K2640,"NO","Yes"))</f>
        <v>Yes</v>
      </c>
    </row>
    <row r="2641" spans="1:12" x14ac:dyDescent="0.2">
      <c r="A2641">
        <v>6078</v>
      </c>
      <c r="B2641" s="1">
        <v>42875.245023148149</v>
      </c>
      <c r="C2641">
        <v>6.69</v>
      </c>
      <c r="D2641">
        <v>200.97</v>
      </c>
      <c r="G2641" s="2">
        <f t="shared" si="82"/>
        <v>20.010045454545455</v>
      </c>
      <c r="K2641" s="11">
        <f>IF(($B2642-$B$16)&gt;(0.0417),(VLOOKUP($G2641,'stability from Xu'!$C$2:$K$1021,(ROUND($N$11/5,0)+2),TRUE)), "n/a")</f>
        <v>17.97</v>
      </c>
      <c r="L2641" s="11" t="str">
        <f t="shared" si="83"/>
        <v>Yes</v>
      </c>
    </row>
    <row r="2642" spans="1:12" x14ac:dyDescent="0.2">
      <c r="A2642">
        <v>6079</v>
      </c>
      <c r="B2642" s="1">
        <v>42875.245138888888</v>
      </c>
      <c r="C2642">
        <v>6.65</v>
      </c>
      <c r="D2642">
        <v>200.88</v>
      </c>
      <c r="G2642" s="2">
        <f t="shared" si="82"/>
        <v>20.001045454545455</v>
      </c>
      <c r="K2642" s="11">
        <f>IF(($B2643-$B$16)&gt;(0.0417),(VLOOKUP($G2642,'stability from Xu'!$C$2:$K$1021,(ROUND($N$11/5,0)+2),TRUE)), "n/a")</f>
        <v>17.97</v>
      </c>
      <c r="L2642" s="11" t="str">
        <f t="shared" si="83"/>
        <v>Yes</v>
      </c>
    </row>
    <row r="2643" spans="1:12" x14ac:dyDescent="0.2">
      <c r="A2643">
        <v>6080</v>
      </c>
      <c r="B2643" s="1">
        <v>42875.245254629626</v>
      </c>
      <c r="C2643">
        <v>6.62</v>
      </c>
      <c r="D2643">
        <v>200.8</v>
      </c>
      <c r="G2643" s="2">
        <f t="shared" si="82"/>
        <v>19.993045454545456</v>
      </c>
      <c r="K2643" s="11">
        <f>IF(($B2644-$B$16)&gt;(0.0417),(VLOOKUP($G2643,'stability from Xu'!$C$2:$K$1021,(ROUND($N$11/5,0)+2),TRUE)), "n/a")</f>
        <v>17.97</v>
      </c>
      <c r="L2643" s="11" t="str">
        <f t="shared" si="83"/>
        <v>Yes</v>
      </c>
    </row>
    <row r="2644" spans="1:12" x14ac:dyDescent="0.2">
      <c r="A2644">
        <v>6081</v>
      </c>
      <c r="B2644" s="1">
        <v>42875.245370370372</v>
      </c>
      <c r="C2644">
        <v>6.58</v>
      </c>
      <c r="D2644">
        <v>200.8</v>
      </c>
      <c r="G2644" s="2">
        <f t="shared" si="82"/>
        <v>19.993045454545456</v>
      </c>
      <c r="K2644" s="11">
        <f>IF(($B2645-$B$16)&gt;(0.0417),(VLOOKUP($G2644,'stability from Xu'!$C$2:$K$1021,(ROUND($N$11/5,0)+2),TRUE)), "n/a")</f>
        <v>17.97</v>
      </c>
      <c r="L2644" s="11" t="str">
        <f t="shared" si="83"/>
        <v>Yes</v>
      </c>
    </row>
    <row r="2645" spans="1:12" x14ac:dyDescent="0.2">
      <c r="A2645">
        <v>6082</v>
      </c>
      <c r="B2645" s="1">
        <v>42875.245486111111</v>
      </c>
      <c r="C2645">
        <v>6.51</v>
      </c>
      <c r="D2645">
        <v>200.72</v>
      </c>
      <c r="G2645" s="2">
        <f t="shared" si="82"/>
        <v>19.985045454545453</v>
      </c>
      <c r="K2645" s="11">
        <f>IF(($B2646-$B$16)&gt;(0.0417),(VLOOKUP($G2645,'stability from Xu'!$C$2:$K$1021,(ROUND($N$11/5,0)+2),TRUE)), "n/a")</f>
        <v>17.97</v>
      </c>
      <c r="L2645" s="11" t="str">
        <f t="shared" si="83"/>
        <v>Yes</v>
      </c>
    </row>
    <row r="2646" spans="1:12" x14ac:dyDescent="0.2">
      <c r="A2646">
        <v>6083</v>
      </c>
      <c r="B2646" s="1">
        <v>42875.24560185185</v>
      </c>
      <c r="C2646">
        <v>6.48</v>
      </c>
      <c r="D2646">
        <v>200.64</v>
      </c>
      <c r="G2646" s="2">
        <f t="shared" si="82"/>
        <v>19.977045454545454</v>
      </c>
      <c r="K2646" s="11">
        <f>IF(($B2647-$B$16)&gt;(0.0417),(VLOOKUP($G2646,'stability from Xu'!$C$2:$K$1021,(ROUND($N$11/5,0)+2),TRUE)), "n/a")</f>
        <v>17.93</v>
      </c>
      <c r="L2646" s="11" t="str">
        <f t="shared" si="83"/>
        <v>Yes</v>
      </c>
    </row>
    <row r="2647" spans="1:12" x14ac:dyDescent="0.2">
      <c r="A2647">
        <v>6084</v>
      </c>
      <c r="B2647" s="1">
        <v>42875.245717592596</v>
      </c>
      <c r="C2647">
        <v>6.44</v>
      </c>
      <c r="D2647">
        <v>200.64</v>
      </c>
      <c r="G2647" s="2">
        <f t="shared" si="82"/>
        <v>19.977045454545454</v>
      </c>
      <c r="K2647" s="11">
        <f>IF(($B2648-$B$16)&gt;(0.0417),(VLOOKUP($G2647,'stability from Xu'!$C$2:$K$1021,(ROUND($N$11/5,0)+2),TRUE)), "n/a")</f>
        <v>17.93</v>
      </c>
      <c r="L2647" s="11" t="str">
        <f t="shared" si="83"/>
        <v>Yes</v>
      </c>
    </row>
    <row r="2648" spans="1:12" x14ac:dyDescent="0.2">
      <c r="A2648">
        <v>6085</v>
      </c>
      <c r="B2648" s="1">
        <v>42875.245833333334</v>
      </c>
      <c r="C2648">
        <v>6.41</v>
      </c>
      <c r="D2648">
        <v>200.64</v>
      </c>
      <c r="G2648" s="2">
        <f t="shared" si="82"/>
        <v>19.977045454545454</v>
      </c>
      <c r="K2648" s="11">
        <f>IF(($B2649-$B$16)&gt;(0.0417),(VLOOKUP($G2648,'stability from Xu'!$C$2:$K$1021,(ROUND($N$11/5,0)+2),TRUE)), "n/a")</f>
        <v>17.93</v>
      </c>
      <c r="L2648" s="11" t="str">
        <f t="shared" si="83"/>
        <v>Yes</v>
      </c>
    </row>
    <row r="2649" spans="1:12" x14ac:dyDescent="0.2">
      <c r="A2649">
        <v>6086</v>
      </c>
      <c r="B2649" s="1">
        <v>42875.245949074073</v>
      </c>
      <c r="C2649">
        <v>6.37</v>
      </c>
      <c r="D2649">
        <v>200.55</v>
      </c>
      <c r="G2649" s="2">
        <f t="shared" si="82"/>
        <v>19.968045454545454</v>
      </c>
      <c r="K2649" s="11">
        <f>IF(($B2650-$B$16)&gt;(0.0417),(VLOOKUP($G2649,'stability from Xu'!$C$2:$K$1021,(ROUND($N$11/5,0)+2),TRUE)), "n/a")</f>
        <v>17.93</v>
      </c>
      <c r="L2649" s="11" t="str">
        <f t="shared" si="83"/>
        <v>Yes</v>
      </c>
    </row>
    <row r="2650" spans="1:12" x14ac:dyDescent="0.2">
      <c r="A2650">
        <v>6087</v>
      </c>
      <c r="B2650" s="1">
        <v>42875.246064814812</v>
      </c>
      <c r="C2650">
        <v>6.34</v>
      </c>
      <c r="D2650">
        <v>200.47</v>
      </c>
      <c r="G2650" s="2">
        <f t="shared" si="82"/>
        <v>19.960045454545455</v>
      </c>
      <c r="K2650" s="11">
        <f>IF(($B2651-$B$16)&gt;(0.0417),(VLOOKUP($G2650,'stability from Xu'!$C$2:$K$1021,(ROUND($N$11/5,0)+2),TRUE)), "n/a")</f>
        <v>17.93</v>
      </c>
      <c r="L2650" s="11" t="str">
        <f t="shared" si="83"/>
        <v>Yes</v>
      </c>
    </row>
    <row r="2651" spans="1:12" x14ac:dyDescent="0.2">
      <c r="A2651">
        <v>6088</v>
      </c>
      <c r="B2651" s="1">
        <v>42875.246180555558</v>
      </c>
      <c r="C2651">
        <v>6.27</v>
      </c>
      <c r="D2651">
        <v>200.39</v>
      </c>
      <c r="G2651" s="2">
        <f t="shared" si="82"/>
        <v>19.952045454545452</v>
      </c>
      <c r="K2651" s="11">
        <f>IF(($B2652-$B$16)&gt;(0.0417),(VLOOKUP($G2651,'stability from Xu'!$C$2:$K$1021,(ROUND($N$11/5,0)+2),TRUE)), "n/a")</f>
        <v>17.93</v>
      </c>
      <c r="L2651" s="11" t="str">
        <f t="shared" si="83"/>
        <v>Yes</v>
      </c>
    </row>
    <row r="2652" spans="1:12" x14ac:dyDescent="0.2">
      <c r="A2652">
        <v>6089</v>
      </c>
      <c r="B2652" s="1">
        <v>42875.246296296296</v>
      </c>
      <c r="C2652">
        <v>6.23</v>
      </c>
      <c r="D2652">
        <v>200.31</v>
      </c>
      <c r="G2652" s="2">
        <f t="shared" si="82"/>
        <v>19.944045454545453</v>
      </c>
      <c r="K2652" s="11">
        <f>IF(($B2653-$B$16)&gt;(0.0417),(VLOOKUP($G2652,'stability from Xu'!$C$2:$K$1021,(ROUND($N$11/5,0)+2),TRUE)), "n/a")</f>
        <v>17.93</v>
      </c>
      <c r="L2652" s="11" t="str">
        <f t="shared" si="83"/>
        <v>Yes</v>
      </c>
    </row>
    <row r="2653" spans="1:12" x14ac:dyDescent="0.2">
      <c r="A2653">
        <v>6090</v>
      </c>
      <c r="B2653" s="1">
        <v>42875.246412037035</v>
      </c>
      <c r="C2653">
        <v>6.23</v>
      </c>
      <c r="D2653">
        <v>200.31</v>
      </c>
      <c r="G2653" s="2">
        <f t="shared" si="82"/>
        <v>19.944045454545453</v>
      </c>
      <c r="K2653" s="11">
        <f>IF(($B2654-$B$16)&gt;(0.0417),(VLOOKUP($G2653,'stability from Xu'!$C$2:$K$1021,(ROUND($N$11/5,0)+2),TRUE)), "n/a")</f>
        <v>17.93</v>
      </c>
      <c r="L2653" s="11" t="str">
        <f t="shared" si="83"/>
        <v>Yes</v>
      </c>
    </row>
    <row r="2654" spans="1:12" x14ac:dyDescent="0.2">
      <c r="A2654">
        <v>6091</v>
      </c>
      <c r="B2654" s="1">
        <v>42875.246527777781</v>
      </c>
      <c r="C2654">
        <v>6.2</v>
      </c>
      <c r="D2654">
        <v>200.22</v>
      </c>
      <c r="G2654" s="2">
        <f t="shared" si="82"/>
        <v>19.935045454545453</v>
      </c>
      <c r="K2654" s="11">
        <f>IF(($B2655-$B$16)&gt;(0.0417),(VLOOKUP($G2654,'stability from Xu'!$C$2:$K$1021,(ROUND($N$11/5,0)+2),TRUE)), "n/a")</f>
        <v>17.93</v>
      </c>
      <c r="L2654" s="11" t="str">
        <f t="shared" si="83"/>
        <v>Yes</v>
      </c>
    </row>
    <row r="2655" spans="1:12" x14ac:dyDescent="0.2">
      <c r="A2655">
        <v>6092</v>
      </c>
      <c r="B2655" s="1">
        <v>42875.24664351852</v>
      </c>
      <c r="C2655">
        <v>6.16</v>
      </c>
      <c r="D2655">
        <v>200.14</v>
      </c>
      <c r="G2655" s="2">
        <f t="shared" si="82"/>
        <v>19.927045454545453</v>
      </c>
      <c r="K2655" s="11">
        <f>IF(($B2656-$B$16)&gt;(0.0417),(VLOOKUP($G2655,'stability from Xu'!$C$2:$K$1021,(ROUND($N$11/5,0)+2),TRUE)), "n/a")</f>
        <v>17.93</v>
      </c>
      <c r="L2655" s="11" t="str">
        <f t="shared" si="83"/>
        <v>Yes</v>
      </c>
    </row>
    <row r="2656" spans="1:12" x14ac:dyDescent="0.2">
      <c r="A2656">
        <v>6093</v>
      </c>
      <c r="B2656" s="1">
        <v>42875.246759259258</v>
      </c>
      <c r="C2656">
        <v>6.09</v>
      </c>
      <c r="D2656">
        <v>200.06</v>
      </c>
      <c r="G2656" s="2">
        <f t="shared" si="82"/>
        <v>19.919045454545454</v>
      </c>
      <c r="K2656" s="11">
        <f>IF(($B2657-$B$16)&gt;(0.0417),(VLOOKUP($G2656,'stability from Xu'!$C$2:$K$1021,(ROUND($N$11/5,0)+2),TRUE)), "n/a")</f>
        <v>17.93</v>
      </c>
      <c r="L2656" s="11" t="str">
        <f t="shared" si="83"/>
        <v>Yes</v>
      </c>
    </row>
    <row r="2657" spans="1:12" x14ac:dyDescent="0.2">
      <c r="A2657">
        <v>6094</v>
      </c>
      <c r="B2657" s="1">
        <v>42875.246874999997</v>
      </c>
      <c r="C2657">
        <v>6.05</v>
      </c>
      <c r="D2657">
        <v>200.14</v>
      </c>
      <c r="G2657" s="2">
        <f t="shared" si="82"/>
        <v>19.927045454545453</v>
      </c>
      <c r="K2657" s="11">
        <f>IF(($B2658-$B$16)&gt;(0.0417),(VLOOKUP($G2657,'stability from Xu'!$C$2:$K$1021,(ROUND($N$11/5,0)+2),TRUE)), "n/a")</f>
        <v>17.93</v>
      </c>
      <c r="L2657" s="11" t="str">
        <f t="shared" si="83"/>
        <v>Yes</v>
      </c>
    </row>
    <row r="2658" spans="1:12" x14ac:dyDescent="0.2">
      <c r="A2658">
        <v>6095</v>
      </c>
      <c r="B2658" s="1">
        <v>42875.246990740743</v>
      </c>
      <c r="C2658">
        <v>6.02</v>
      </c>
      <c r="D2658">
        <v>199.97</v>
      </c>
      <c r="G2658" s="2">
        <f t="shared" si="82"/>
        <v>19.910045454545454</v>
      </c>
      <c r="K2658" s="11">
        <f>IF(($B2659-$B$16)&gt;(0.0417),(VLOOKUP($G2658,'stability from Xu'!$C$2:$K$1021,(ROUND($N$11/5,0)+2),TRUE)), "n/a")</f>
        <v>17.93</v>
      </c>
      <c r="L2658" s="11" t="str">
        <f t="shared" si="83"/>
        <v>Yes</v>
      </c>
    </row>
    <row r="2659" spans="1:12" x14ac:dyDescent="0.2">
      <c r="A2659">
        <v>6096</v>
      </c>
      <c r="B2659" s="1">
        <v>42875.247106481482</v>
      </c>
      <c r="C2659">
        <v>5.98</v>
      </c>
      <c r="D2659">
        <v>199.89</v>
      </c>
      <c r="G2659" s="2">
        <f t="shared" si="82"/>
        <v>19.902045454545451</v>
      </c>
      <c r="K2659" s="11">
        <f>IF(($B2660-$B$16)&gt;(0.0417),(VLOOKUP($G2659,'stability from Xu'!$C$2:$K$1021,(ROUND($N$11/5,0)+2),TRUE)), "n/a")</f>
        <v>17.93</v>
      </c>
      <c r="L2659" s="11" t="str">
        <f t="shared" si="83"/>
        <v>Yes</v>
      </c>
    </row>
    <row r="2660" spans="1:12" x14ac:dyDescent="0.2">
      <c r="A2660">
        <v>6097</v>
      </c>
      <c r="B2660" s="1">
        <v>42875.24722222222</v>
      </c>
      <c r="C2660">
        <v>5.95</v>
      </c>
      <c r="D2660">
        <v>199.98</v>
      </c>
      <c r="G2660" s="2">
        <f t="shared" si="82"/>
        <v>19.911045454545452</v>
      </c>
      <c r="K2660" s="11">
        <f>IF(($B2661-$B$16)&gt;(0.0417),(VLOOKUP($G2660,'stability from Xu'!$C$2:$K$1021,(ROUND($N$11/5,0)+2),TRUE)), "n/a")</f>
        <v>17.93</v>
      </c>
      <c r="L2660" s="11" t="str">
        <f t="shared" si="83"/>
        <v>Yes</v>
      </c>
    </row>
    <row r="2661" spans="1:12" x14ac:dyDescent="0.2">
      <c r="A2661">
        <v>6098</v>
      </c>
      <c r="B2661" s="1">
        <v>42875.247337962966</v>
      </c>
      <c r="C2661">
        <v>5.91</v>
      </c>
      <c r="D2661">
        <v>199.89</v>
      </c>
      <c r="G2661" s="2">
        <f t="shared" si="82"/>
        <v>19.902045454545451</v>
      </c>
      <c r="K2661" s="11">
        <f>IF(($B2662-$B$16)&gt;(0.0417),(VLOOKUP($G2661,'stability from Xu'!$C$2:$K$1021,(ROUND($N$11/5,0)+2),TRUE)), "n/a")</f>
        <v>17.93</v>
      </c>
      <c r="L2661" s="11" t="str">
        <f t="shared" si="83"/>
        <v>Yes</v>
      </c>
    </row>
    <row r="2662" spans="1:12" x14ac:dyDescent="0.2">
      <c r="A2662">
        <v>6099</v>
      </c>
      <c r="B2662" s="1">
        <v>42875.247453703705</v>
      </c>
      <c r="C2662">
        <v>5.88</v>
      </c>
      <c r="D2662">
        <v>199.81</v>
      </c>
      <c r="G2662" s="2">
        <f t="shared" si="82"/>
        <v>19.894045454545456</v>
      </c>
      <c r="K2662" s="11">
        <f>IF(($B2663-$B$16)&gt;(0.0417),(VLOOKUP($G2662,'stability from Xu'!$C$2:$K$1021,(ROUND($N$11/5,0)+2),TRUE)), "n/a")</f>
        <v>17.93</v>
      </c>
      <c r="L2662" s="11" t="str">
        <f t="shared" si="83"/>
        <v>Yes</v>
      </c>
    </row>
    <row r="2663" spans="1:12" x14ac:dyDescent="0.2">
      <c r="A2663">
        <v>6100</v>
      </c>
      <c r="B2663" s="1">
        <v>42875.247569444444</v>
      </c>
      <c r="C2663">
        <v>5.88</v>
      </c>
      <c r="D2663">
        <v>199.73</v>
      </c>
      <c r="G2663" s="2">
        <f t="shared" si="82"/>
        <v>19.886045454545453</v>
      </c>
      <c r="K2663" s="11">
        <f>IF(($B2664-$B$16)&gt;(0.0417),(VLOOKUP($G2663,'stability from Xu'!$C$2:$K$1021,(ROUND($N$11/5,0)+2),TRUE)), "n/a")</f>
        <v>17.93</v>
      </c>
      <c r="L2663" s="11" t="str">
        <f t="shared" si="83"/>
        <v>Yes</v>
      </c>
    </row>
    <row r="2664" spans="1:12" x14ac:dyDescent="0.2">
      <c r="A2664">
        <v>6101</v>
      </c>
      <c r="B2664" s="1">
        <v>42875.247685185182</v>
      </c>
      <c r="C2664">
        <v>5.84</v>
      </c>
      <c r="D2664">
        <v>199.73</v>
      </c>
      <c r="G2664" s="2">
        <f t="shared" si="82"/>
        <v>19.886045454545453</v>
      </c>
      <c r="K2664" s="11">
        <f>IF(($B2665-$B$16)&gt;(0.0417),(VLOOKUP($G2664,'stability from Xu'!$C$2:$K$1021,(ROUND($N$11/5,0)+2),TRUE)), "n/a")</f>
        <v>17.93</v>
      </c>
      <c r="L2664" s="11" t="str">
        <f t="shared" si="83"/>
        <v>Yes</v>
      </c>
    </row>
    <row r="2665" spans="1:12" x14ac:dyDescent="0.2">
      <c r="A2665">
        <v>6102</v>
      </c>
      <c r="B2665" s="1">
        <v>42875.247800925928</v>
      </c>
      <c r="C2665">
        <v>5.8</v>
      </c>
      <c r="D2665">
        <v>199.64</v>
      </c>
      <c r="G2665" s="2">
        <f t="shared" si="82"/>
        <v>19.877045454545453</v>
      </c>
      <c r="K2665" s="11">
        <f>IF(($B2666-$B$16)&gt;(0.0417),(VLOOKUP($G2665,'stability from Xu'!$C$2:$K$1021,(ROUND($N$11/5,0)+2),TRUE)), "n/a")</f>
        <v>17.88</v>
      </c>
      <c r="L2665" s="11" t="str">
        <f t="shared" si="83"/>
        <v>Yes</v>
      </c>
    </row>
    <row r="2666" spans="1:12" x14ac:dyDescent="0.2">
      <c r="A2666">
        <v>6103</v>
      </c>
      <c r="B2666" s="1">
        <v>42875.247916666667</v>
      </c>
      <c r="C2666">
        <v>5.77</v>
      </c>
      <c r="D2666">
        <v>199.64</v>
      </c>
      <c r="G2666" s="2">
        <f t="shared" si="82"/>
        <v>19.877045454545453</v>
      </c>
      <c r="K2666" s="11">
        <f>IF(($B2667-$B$16)&gt;(0.0417),(VLOOKUP($G2666,'stability from Xu'!$C$2:$K$1021,(ROUND($N$11/5,0)+2),TRUE)), "n/a")</f>
        <v>17.88</v>
      </c>
      <c r="L2666" s="11" t="str">
        <f t="shared" si="83"/>
        <v>Yes</v>
      </c>
    </row>
    <row r="2667" spans="1:12" x14ac:dyDescent="0.2">
      <c r="A2667">
        <v>6104</v>
      </c>
      <c r="B2667" s="1">
        <v>42875.248032407406</v>
      </c>
      <c r="C2667">
        <v>5.73</v>
      </c>
      <c r="D2667">
        <v>199.56</v>
      </c>
      <c r="G2667" s="2">
        <f t="shared" si="82"/>
        <v>19.869045454545454</v>
      </c>
      <c r="K2667" s="11">
        <f>IF(($B2668-$B$16)&gt;(0.0417),(VLOOKUP($G2667,'stability from Xu'!$C$2:$K$1021,(ROUND($N$11/5,0)+2),TRUE)), "n/a")</f>
        <v>17.88</v>
      </c>
      <c r="L2667" s="11" t="str">
        <f t="shared" si="83"/>
        <v>Yes</v>
      </c>
    </row>
    <row r="2668" spans="1:12" x14ac:dyDescent="0.2">
      <c r="A2668">
        <v>6105</v>
      </c>
      <c r="B2668" s="1">
        <v>42875.248148148145</v>
      </c>
      <c r="C2668">
        <v>5.7</v>
      </c>
      <c r="D2668">
        <v>199.48</v>
      </c>
      <c r="G2668" s="2">
        <f t="shared" si="82"/>
        <v>19.861045454545454</v>
      </c>
      <c r="K2668" s="11">
        <f>IF(($B2669-$B$16)&gt;(0.0417),(VLOOKUP($G2668,'stability from Xu'!$C$2:$K$1021,(ROUND($N$11/5,0)+2),TRUE)), "n/a")</f>
        <v>17.88</v>
      </c>
      <c r="L2668" s="11" t="str">
        <f t="shared" si="83"/>
        <v>Yes</v>
      </c>
    </row>
    <row r="2669" spans="1:12" x14ac:dyDescent="0.2">
      <c r="A2669">
        <v>6106</v>
      </c>
      <c r="B2669" s="1">
        <v>42875.248263888891</v>
      </c>
      <c r="C2669">
        <v>5.66</v>
      </c>
      <c r="D2669">
        <v>199.39</v>
      </c>
      <c r="G2669" s="2">
        <f t="shared" si="82"/>
        <v>19.852045454545454</v>
      </c>
      <c r="K2669" s="11">
        <f>IF(($B2670-$B$16)&gt;(0.0417),(VLOOKUP($G2669,'stability from Xu'!$C$2:$K$1021,(ROUND($N$11/5,0)+2),TRUE)), "n/a")</f>
        <v>17.88</v>
      </c>
      <c r="L2669" s="11" t="str">
        <f t="shared" si="83"/>
        <v>Yes</v>
      </c>
    </row>
    <row r="2670" spans="1:12" x14ac:dyDescent="0.2">
      <c r="A2670">
        <v>6107</v>
      </c>
      <c r="B2670" s="1">
        <v>42875.248379629629</v>
      </c>
      <c r="C2670">
        <v>5.66</v>
      </c>
      <c r="D2670">
        <v>199.31</v>
      </c>
      <c r="G2670" s="2">
        <f t="shared" si="82"/>
        <v>19.844045454545455</v>
      </c>
      <c r="K2670" s="11">
        <f>IF(($B2671-$B$16)&gt;(0.0417),(VLOOKUP($G2670,'stability from Xu'!$C$2:$K$1021,(ROUND($N$11/5,0)+2),TRUE)), "n/a")</f>
        <v>17.88</v>
      </c>
      <c r="L2670" s="11" t="str">
        <f t="shared" si="83"/>
        <v>Yes</v>
      </c>
    </row>
    <row r="2671" spans="1:12" x14ac:dyDescent="0.2">
      <c r="A2671">
        <v>6108</v>
      </c>
      <c r="B2671" s="1">
        <v>42875.248495370368</v>
      </c>
      <c r="C2671">
        <v>5.63</v>
      </c>
      <c r="D2671">
        <v>199.31</v>
      </c>
      <c r="G2671" s="2">
        <f t="shared" si="82"/>
        <v>19.844045454545455</v>
      </c>
      <c r="K2671" s="11">
        <f>IF(($B2672-$B$16)&gt;(0.0417),(VLOOKUP($G2671,'stability from Xu'!$C$2:$K$1021,(ROUND($N$11/5,0)+2),TRUE)), "n/a")</f>
        <v>17.88</v>
      </c>
      <c r="L2671" s="11" t="str">
        <f t="shared" si="83"/>
        <v>Yes</v>
      </c>
    </row>
    <row r="2672" spans="1:12" x14ac:dyDescent="0.2">
      <c r="A2672">
        <v>6109</v>
      </c>
      <c r="B2672" s="1">
        <v>42875.248611111114</v>
      </c>
      <c r="C2672">
        <v>5.59</v>
      </c>
      <c r="D2672">
        <v>199.31</v>
      </c>
      <c r="G2672" s="2">
        <f t="shared" si="82"/>
        <v>19.844045454545455</v>
      </c>
      <c r="K2672" s="11">
        <f>IF(($B2673-$B$16)&gt;(0.0417),(VLOOKUP($G2672,'stability from Xu'!$C$2:$K$1021,(ROUND($N$11/5,0)+2),TRUE)), "n/a")</f>
        <v>17.88</v>
      </c>
      <c r="L2672" s="11" t="str">
        <f t="shared" si="83"/>
        <v>Yes</v>
      </c>
    </row>
    <row r="2673" spans="1:12" x14ac:dyDescent="0.2">
      <c r="A2673">
        <v>6110</v>
      </c>
      <c r="B2673" s="1">
        <v>42875.248726851853</v>
      </c>
      <c r="C2673">
        <v>5.55</v>
      </c>
      <c r="D2673">
        <v>199.23</v>
      </c>
      <c r="G2673" s="2">
        <f t="shared" si="82"/>
        <v>19.836045454545452</v>
      </c>
      <c r="K2673" s="11">
        <f>IF(($B2674-$B$16)&gt;(0.0417),(VLOOKUP($G2673,'stability from Xu'!$C$2:$K$1021,(ROUND($N$11/5,0)+2),TRUE)), "n/a")</f>
        <v>17.88</v>
      </c>
      <c r="L2673" s="11" t="str">
        <f t="shared" si="83"/>
        <v>Yes</v>
      </c>
    </row>
    <row r="2674" spans="1:12" x14ac:dyDescent="0.2">
      <c r="A2674">
        <v>6111</v>
      </c>
      <c r="B2674" s="1">
        <v>42875.248842592591</v>
      </c>
      <c r="C2674">
        <v>5.52</v>
      </c>
      <c r="D2674">
        <v>199.23</v>
      </c>
      <c r="G2674" s="2">
        <f t="shared" si="82"/>
        <v>19.836045454545452</v>
      </c>
      <c r="K2674" s="11">
        <f>IF(($B2675-$B$16)&gt;(0.0417),(VLOOKUP($G2674,'stability from Xu'!$C$2:$K$1021,(ROUND($N$11/5,0)+2),TRUE)), "n/a")</f>
        <v>17.88</v>
      </c>
      <c r="L2674" s="11" t="str">
        <f t="shared" si="83"/>
        <v>Yes</v>
      </c>
    </row>
    <row r="2675" spans="1:12" x14ac:dyDescent="0.2">
      <c r="A2675">
        <v>6112</v>
      </c>
      <c r="B2675" s="1">
        <v>42875.24895833333</v>
      </c>
      <c r="C2675">
        <v>5.52</v>
      </c>
      <c r="D2675">
        <v>199.15</v>
      </c>
      <c r="G2675" s="2">
        <f t="shared" si="82"/>
        <v>19.828045454545453</v>
      </c>
      <c r="K2675" s="11">
        <f>IF(($B2676-$B$16)&gt;(0.0417),(VLOOKUP($G2675,'stability from Xu'!$C$2:$K$1021,(ROUND($N$11/5,0)+2),TRUE)), "n/a")</f>
        <v>17.88</v>
      </c>
      <c r="L2675" s="11" t="str">
        <f t="shared" si="83"/>
        <v>Yes</v>
      </c>
    </row>
    <row r="2676" spans="1:12" x14ac:dyDescent="0.2">
      <c r="A2676">
        <v>6113</v>
      </c>
      <c r="B2676" s="1">
        <v>42875.249074074076</v>
      </c>
      <c r="C2676">
        <v>5.48</v>
      </c>
      <c r="D2676">
        <v>199.15</v>
      </c>
      <c r="G2676" s="2">
        <f t="shared" si="82"/>
        <v>19.828045454545453</v>
      </c>
      <c r="K2676" s="11">
        <f>IF(($B2677-$B$16)&gt;(0.0417),(VLOOKUP($G2676,'stability from Xu'!$C$2:$K$1021,(ROUND($N$11/5,0)+2),TRUE)), "n/a")</f>
        <v>17.88</v>
      </c>
      <c r="L2676" s="11" t="str">
        <f t="shared" si="83"/>
        <v>Yes</v>
      </c>
    </row>
    <row r="2677" spans="1:12" x14ac:dyDescent="0.2">
      <c r="A2677">
        <v>6114</v>
      </c>
      <c r="B2677" s="1">
        <v>42875.249189814815</v>
      </c>
      <c r="C2677">
        <v>5.45</v>
      </c>
      <c r="D2677">
        <v>199.06</v>
      </c>
      <c r="G2677" s="2">
        <f t="shared" si="82"/>
        <v>19.819045454545453</v>
      </c>
      <c r="K2677" s="11">
        <f>IF(($B2678-$B$16)&gt;(0.0417),(VLOOKUP($G2677,'stability from Xu'!$C$2:$K$1021,(ROUND($N$11/5,0)+2),TRUE)), "n/a")</f>
        <v>17.88</v>
      </c>
      <c r="L2677" s="11" t="str">
        <f t="shared" si="83"/>
        <v>Yes</v>
      </c>
    </row>
    <row r="2678" spans="1:12" x14ac:dyDescent="0.2">
      <c r="A2678">
        <v>6115</v>
      </c>
      <c r="B2678" s="1">
        <v>42875.249305555553</v>
      </c>
      <c r="C2678">
        <v>5.41</v>
      </c>
      <c r="D2678">
        <v>198.98</v>
      </c>
      <c r="G2678" s="2">
        <f t="shared" si="82"/>
        <v>19.811045454545454</v>
      </c>
      <c r="K2678" s="11">
        <f>IF(($B2679-$B$16)&gt;(0.0417),(VLOOKUP($G2678,'stability from Xu'!$C$2:$K$1021,(ROUND($N$11/5,0)+2),TRUE)), "n/a")</f>
        <v>17.88</v>
      </c>
      <c r="L2678" s="11" t="str">
        <f t="shared" si="83"/>
        <v>Yes</v>
      </c>
    </row>
    <row r="2679" spans="1:12" x14ac:dyDescent="0.2">
      <c r="A2679">
        <v>6116</v>
      </c>
      <c r="B2679" s="1">
        <v>42875.249421296299</v>
      </c>
      <c r="C2679">
        <v>5.37</v>
      </c>
      <c r="D2679">
        <v>198.9</v>
      </c>
      <c r="G2679" s="2">
        <f t="shared" si="82"/>
        <v>19.803045454545455</v>
      </c>
      <c r="K2679" s="11">
        <f>IF(($B2680-$B$16)&gt;(0.0417),(VLOOKUP($G2679,'stability from Xu'!$C$2:$K$1021,(ROUND($N$11/5,0)+2),TRUE)), "n/a")</f>
        <v>17.88</v>
      </c>
      <c r="L2679" s="11" t="str">
        <f t="shared" si="83"/>
        <v>Yes</v>
      </c>
    </row>
    <row r="2680" spans="1:12" x14ac:dyDescent="0.2">
      <c r="A2680">
        <v>6117</v>
      </c>
      <c r="B2680" s="1">
        <v>42875.249537037038</v>
      </c>
      <c r="C2680">
        <v>5.37</v>
      </c>
      <c r="D2680">
        <v>198.9</v>
      </c>
      <c r="G2680" s="2">
        <f t="shared" si="82"/>
        <v>19.803045454545455</v>
      </c>
      <c r="K2680" s="11">
        <f>IF(($B2681-$B$16)&gt;(0.0417),(VLOOKUP($G2680,'stability from Xu'!$C$2:$K$1021,(ROUND($N$11/5,0)+2),TRUE)), "n/a")</f>
        <v>17.88</v>
      </c>
      <c r="L2680" s="11" t="str">
        <f t="shared" si="83"/>
        <v>Yes</v>
      </c>
    </row>
    <row r="2681" spans="1:12" x14ac:dyDescent="0.2">
      <c r="A2681">
        <v>6118</v>
      </c>
      <c r="B2681" s="1">
        <v>42875.249652777777</v>
      </c>
      <c r="C2681">
        <v>5.34</v>
      </c>
      <c r="D2681">
        <v>198.9</v>
      </c>
      <c r="G2681" s="2">
        <f t="shared" si="82"/>
        <v>19.803045454545455</v>
      </c>
      <c r="K2681" s="11">
        <f>IF(($B2682-$B$16)&gt;(0.0417),(VLOOKUP($G2681,'stability from Xu'!$C$2:$K$1021,(ROUND($N$11/5,0)+2),TRUE)), "n/a")</f>
        <v>17.88</v>
      </c>
      <c r="L2681" s="11" t="str">
        <f t="shared" si="83"/>
        <v>Yes</v>
      </c>
    </row>
    <row r="2682" spans="1:12" x14ac:dyDescent="0.2">
      <c r="A2682">
        <v>6119</v>
      </c>
      <c r="B2682" s="1">
        <v>42875.249768518515</v>
      </c>
      <c r="C2682">
        <v>5.3</v>
      </c>
      <c r="D2682">
        <v>198.82</v>
      </c>
      <c r="G2682" s="2">
        <f t="shared" si="82"/>
        <v>19.795045454545452</v>
      </c>
      <c r="K2682" s="11">
        <f>IF(($B2683-$B$16)&gt;(0.0417),(VLOOKUP($G2682,'stability from Xu'!$C$2:$K$1021,(ROUND($N$11/5,0)+2),TRUE)), "n/a")</f>
        <v>17.88</v>
      </c>
      <c r="L2682" s="11" t="str">
        <f t="shared" si="83"/>
        <v>Yes</v>
      </c>
    </row>
    <row r="2683" spans="1:12" x14ac:dyDescent="0.2">
      <c r="A2683">
        <v>6120</v>
      </c>
      <c r="B2683" s="1">
        <v>42875.249884259261</v>
      </c>
      <c r="C2683">
        <v>5.27</v>
      </c>
      <c r="D2683">
        <v>198.82</v>
      </c>
      <c r="G2683" s="2">
        <f t="shared" si="82"/>
        <v>19.795045454545452</v>
      </c>
      <c r="K2683" s="11">
        <f>IF(($B2684-$B$16)&gt;(0.0417),(VLOOKUP($G2683,'stability from Xu'!$C$2:$K$1021,(ROUND($N$11/5,0)+2),TRUE)), "n/a")</f>
        <v>17.88</v>
      </c>
      <c r="L2683" s="11" t="str">
        <f t="shared" si="83"/>
        <v>Yes</v>
      </c>
    </row>
    <row r="2684" spans="1:12" x14ac:dyDescent="0.2">
      <c r="A2684">
        <v>6121</v>
      </c>
      <c r="B2684" s="1">
        <v>42875.25</v>
      </c>
      <c r="C2684">
        <v>5.27</v>
      </c>
      <c r="D2684">
        <v>198.73</v>
      </c>
      <c r="G2684" s="2">
        <f t="shared" si="82"/>
        <v>19.786045454545452</v>
      </c>
      <c r="K2684" s="11">
        <f>IF(($B2685-$B$16)&gt;(0.0417),(VLOOKUP($G2684,'stability from Xu'!$C$2:$K$1021,(ROUND($N$11/5,0)+2),TRUE)), "n/a")</f>
        <v>17.88</v>
      </c>
      <c r="L2684" s="11" t="str">
        <f t="shared" si="83"/>
        <v>Yes</v>
      </c>
    </row>
    <row r="2685" spans="1:12" x14ac:dyDescent="0.2">
      <c r="A2685">
        <v>6122</v>
      </c>
      <c r="B2685" s="1">
        <v>42875.250115740739</v>
      </c>
      <c r="C2685">
        <v>5.23</v>
      </c>
      <c r="D2685">
        <v>198.65</v>
      </c>
      <c r="G2685" s="2">
        <f t="shared" si="82"/>
        <v>19.778045454545456</v>
      </c>
      <c r="K2685" s="11">
        <f>IF(($B2686-$B$16)&gt;(0.0417),(VLOOKUP($G2685,'stability from Xu'!$C$2:$K$1021,(ROUND($N$11/5,0)+2),TRUE)), "n/a")</f>
        <v>17.84</v>
      </c>
      <c r="L2685" s="11" t="str">
        <f t="shared" si="83"/>
        <v>Yes</v>
      </c>
    </row>
    <row r="2686" spans="1:12" x14ac:dyDescent="0.2">
      <c r="A2686">
        <v>6123</v>
      </c>
      <c r="B2686" s="1">
        <v>42875.250231481485</v>
      </c>
      <c r="C2686">
        <v>5.19</v>
      </c>
      <c r="D2686">
        <v>198.65</v>
      </c>
      <c r="G2686" s="2">
        <f t="shared" si="82"/>
        <v>19.778045454545456</v>
      </c>
      <c r="K2686" s="11">
        <f>IF(($B2687-$B$16)&gt;(0.0417),(VLOOKUP($G2686,'stability from Xu'!$C$2:$K$1021,(ROUND($N$11/5,0)+2),TRUE)), "n/a")</f>
        <v>17.84</v>
      </c>
      <c r="L2686" s="11" t="str">
        <f t="shared" si="83"/>
        <v>Yes</v>
      </c>
    </row>
    <row r="2687" spans="1:12" x14ac:dyDescent="0.2">
      <c r="A2687">
        <v>6124</v>
      </c>
      <c r="B2687" s="1">
        <v>42875.250347222223</v>
      </c>
      <c r="C2687">
        <v>5.16</v>
      </c>
      <c r="D2687">
        <v>198.57</v>
      </c>
      <c r="G2687" s="2">
        <f t="shared" si="82"/>
        <v>19.770045454545453</v>
      </c>
      <c r="K2687" s="11">
        <f>IF(($B2688-$B$16)&gt;(0.0417),(VLOOKUP($G2687,'stability from Xu'!$C$2:$K$1021,(ROUND($N$11/5,0)+2),TRUE)), "n/a")</f>
        <v>17.84</v>
      </c>
      <c r="L2687" s="11" t="str">
        <f t="shared" si="83"/>
        <v>Yes</v>
      </c>
    </row>
    <row r="2688" spans="1:12" x14ac:dyDescent="0.2">
      <c r="A2688">
        <v>6125</v>
      </c>
      <c r="B2688" s="1">
        <v>42875.250462962962</v>
      </c>
      <c r="C2688">
        <v>5.16</v>
      </c>
      <c r="D2688">
        <v>198.48</v>
      </c>
      <c r="G2688" s="2">
        <f t="shared" si="82"/>
        <v>19.761045454545453</v>
      </c>
      <c r="K2688" s="11">
        <f>IF(($B2689-$B$16)&gt;(0.0417),(VLOOKUP($G2688,'stability from Xu'!$C$2:$K$1021,(ROUND($N$11/5,0)+2),TRUE)), "n/a")</f>
        <v>17.84</v>
      </c>
      <c r="L2688" s="11" t="str">
        <f t="shared" si="83"/>
        <v>Yes</v>
      </c>
    </row>
    <row r="2689" spans="1:12" x14ac:dyDescent="0.2">
      <c r="A2689">
        <v>6126</v>
      </c>
      <c r="B2689" s="1">
        <v>42875.250578703701</v>
      </c>
      <c r="C2689">
        <v>5.12</v>
      </c>
      <c r="D2689">
        <v>198.48</v>
      </c>
      <c r="G2689" s="2">
        <f t="shared" si="82"/>
        <v>19.761045454545453</v>
      </c>
      <c r="K2689" s="11">
        <f>IF(($B2690-$B$16)&gt;(0.0417),(VLOOKUP($G2689,'stability from Xu'!$C$2:$K$1021,(ROUND($N$11/5,0)+2),TRUE)), "n/a")</f>
        <v>17.84</v>
      </c>
      <c r="L2689" s="11" t="str">
        <f t="shared" si="83"/>
        <v>Yes</v>
      </c>
    </row>
    <row r="2690" spans="1:12" x14ac:dyDescent="0.2">
      <c r="A2690">
        <v>6127</v>
      </c>
      <c r="B2690" s="1">
        <v>42875.250694444447</v>
      </c>
      <c r="C2690">
        <v>5.12</v>
      </c>
      <c r="D2690">
        <v>198.4</v>
      </c>
      <c r="G2690" s="2">
        <f t="shared" si="82"/>
        <v>19.753045454545454</v>
      </c>
      <c r="K2690" s="11">
        <f>IF(($B2691-$B$16)&gt;(0.0417),(VLOOKUP($G2690,'stability from Xu'!$C$2:$K$1021,(ROUND($N$11/5,0)+2),TRUE)), "n/a")</f>
        <v>17.84</v>
      </c>
      <c r="L2690" s="11" t="str">
        <f t="shared" si="83"/>
        <v>Yes</v>
      </c>
    </row>
    <row r="2691" spans="1:12" x14ac:dyDescent="0.2">
      <c r="A2691">
        <v>6128</v>
      </c>
      <c r="B2691" s="1">
        <v>42875.250810185185</v>
      </c>
      <c r="C2691">
        <v>5.09</v>
      </c>
      <c r="D2691">
        <v>198.32</v>
      </c>
      <c r="G2691" s="2">
        <f t="shared" si="82"/>
        <v>19.745045454545455</v>
      </c>
      <c r="K2691" s="11">
        <f>IF(($B2692-$B$16)&gt;(0.0417),(VLOOKUP($G2691,'stability from Xu'!$C$2:$K$1021,(ROUND($N$11/5,0)+2),TRUE)), "n/a")</f>
        <v>17.84</v>
      </c>
      <c r="L2691" s="11" t="str">
        <f t="shared" si="83"/>
        <v>Yes</v>
      </c>
    </row>
    <row r="2692" spans="1:12" x14ac:dyDescent="0.2">
      <c r="A2692">
        <v>6129</v>
      </c>
      <c r="B2692" s="1">
        <v>42875.250925925924</v>
      </c>
      <c r="C2692">
        <v>5.05</v>
      </c>
      <c r="D2692">
        <v>198.32</v>
      </c>
      <c r="G2692" s="2">
        <f t="shared" si="82"/>
        <v>19.745045454545455</v>
      </c>
      <c r="K2692" s="11">
        <f>IF(($B2693-$B$16)&gt;(0.0417),(VLOOKUP($G2692,'stability from Xu'!$C$2:$K$1021,(ROUND($N$11/5,0)+2),TRUE)), "n/a")</f>
        <v>17.84</v>
      </c>
      <c r="L2692" s="11" t="str">
        <f t="shared" si="83"/>
        <v>Yes</v>
      </c>
    </row>
    <row r="2693" spans="1:12" x14ac:dyDescent="0.2">
      <c r="A2693">
        <v>6130</v>
      </c>
      <c r="B2693" s="1">
        <v>42875.25104166667</v>
      </c>
      <c r="C2693">
        <v>5.05</v>
      </c>
      <c r="D2693">
        <v>198.32</v>
      </c>
      <c r="G2693" s="2">
        <f t="shared" si="82"/>
        <v>19.745045454545455</v>
      </c>
      <c r="K2693" s="11">
        <f>IF(($B2694-$B$16)&gt;(0.0417),(VLOOKUP($G2693,'stability from Xu'!$C$2:$K$1021,(ROUND($N$11/5,0)+2),TRUE)), "n/a")</f>
        <v>17.84</v>
      </c>
      <c r="L2693" s="11" t="str">
        <f t="shared" si="83"/>
        <v>Yes</v>
      </c>
    </row>
    <row r="2694" spans="1:12" x14ac:dyDescent="0.2">
      <c r="A2694">
        <v>6131</v>
      </c>
      <c r="B2694" s="1">
        <v>42875.251157407409</v>
      </c>
      <c r="C2694">
        <v>5.01</v>
      </c>
      <c r="D2694">
        <v>198.23</v>
      </c>
      <c r="G2694" s="2">
        <f t="shared" si="82"/>
        <v>19.736045454545454</v>
      </c>
      <c r="K2694" s="11">
        <f>IF(($B2695-$B$16)&gt;(0.0417),(VLOOKUP($G2694,'stability from Xu'!$C$2:$K$1021,(ROUND($N$11/5,0)+2),TRUE)), "n/a")</f>
        <v>17.84</v>
      </c>
      <c r="L2694" s="11" t="str">
        <f t="shared" si="83"/>
        <v>Yes</v>
      </c>
    </row>
    <row r="2695" spans="1:12" x14ac:dyDescent="0.2">
      <c r="A2695">
        <v>6132</v>
      </c>
      <c r="B2695" s="1">
        <v>42875.251273148147</v>
      </c>
      <c r="C2695">
        <v>4.9800000000000004</v>
      </c>
      <c r="D2695">
        <v>198.15</v>
      </c>
      <c r="G2695" s="2">
        <f t="shared" si="82"/>
        <v>19.728045454545455</v>
      </c>
      <c r="K2695" s="11">
        <f>IF(($B2696-$B$16)&gt;(0.0417),(VLOOKUP($G2695,'stability from Xu'!$C$2:$K$1021,(ROUND($N$11/5,0)+2),TRUE)), "n/a")</f>
        <v>17.84</v>
      </c>
      <c r="L2695" s="11" t="str">
        <f t="shared" si="83"/>
        <v>Yes</v>
      </c>
    </row>
    <row r="2696" spans="1:12" x14ac:dyDescent="0.2">
      <c r="A2696">
        <v>6133</v>
      </c>
      <c r="B2696" s="1">
        <v>42875.251388888886</v>
      </c>
      <c r="C2696">
        <v>4.9800000000000004</v>
      </c>
      <c r="D2696">
        <v>198.23</v>
      </c>
      <c r="G2696" s="2">
        <f t="shared" si="82"/>
        <v>19.736045454545454</v>
      </c>
      <c r="K2696" s="11">
        <f>IF(($B2697-$B$16)&gt;(0.0417),(VLOOKUP($G2696,'stability from Xu'!$C$2:$K$1021,(ROUND($N$11/5,0)+2),TRUE)), "n/a")</f>
        <v>17.84</v>
      </c>
      <c r="L2696" s="11" t="str">
        <f t="shared" si="83"/>
        <v>Yes</v>
      </c>
    </row>
    <row r="2697" spans="1:12" x14ac:dyDescent="0.2">
      <c r="A2697">
        <v>6134</v>
      </c>
      <c r="B2697" s="1">
        <v>42875.251504629632</v>
      </c>
      <c r="C2697">
        <v>4.9400000000000004</v>
      </c>
      <c r="D2697">
        <v>198.15</v>
      </c>
      <c r="G2697" s="2">
        <f t="shared" si="82"/>
        <v>19.728045454545455</v>
      </c>
      <c r="K2697" s="11">
        <f>IF(($B2698-$B$16)&gt;(0.0417),(VLOOKUP($G2697,'stability from Xu'!$C$2:$K$1021,(ROUND($N$11/5,0)+2),TRUE)), "n/a")</f>
        <v>17.84</v>
      </c>
      <c r="L2697" s="11" t="str">
        <f t="shared" si="83"/>
        <v>Yes</v>
      </c>
    </row>
    <row r="2698" spans="1:12" x14ac:dyDescent="0.2">
      <c r="A2698">
        <v>6135</v>
      </c>
      <c r="B2698" s="1">
        <v>42875.251620370371</v>
      </c>
      <c r="C2698">
        <v>4.9400000000000004</v>
      </c>
      <c r="D2698">
        <v>198.07</v>
      </c>
      <c r="G2698" s="2">
        <f t="shared" si="82"/>
        <v>19.720045454545453</v>
      </c>
      <c r="K2698" s="11">
        <f>IF(($B2699-$B$16)&gt;(0.0417),(VLOOKUP($G2698,'stability from Xu'!$C$2:$K$1021,(ROUND($N$11/5,0)+2),TRUE)), "n/a")</f>
        <v>17.84</v>
      </c>
      <c r="L2698" s="11" t="str">
        <f t="shared" si="83"/>
        <v>Yes</v>
      </c>
    </row>
    <row r="2699" spans="1:12" x14ac:dyDescent="0.2">
      <c r="A2699">
        <v>6136</v>
      </c>
      <c r="B2699" s="1">
        <v>42875.251736111109</v>
      </c>
      <c r="C2699">
        <v>4.9000000000000004</v>
      </c>
      <c r="D2699">
        <v>198.07</v>
      </c>
      <c r="G2699" s="2">
        <f t="shared" si="82"/>
        <v>19.720045454545453</v>
      </c>
      <c r="K2699" s="11">
        <f>IF(($B2700-$B$16)&gt;(0.0417),(VLOOKUP($G2699,'stability from Xu'!$C$2:$K$1021,(ROUND($N$11/5,0)+2),TRUE)), "n/a")</f>
        <v>17.84</v>
      </c>
      <c r="L2699" s="11" t="str">
        <f t="shared" si="83"/>
        <v>Yes</v>
      </c>
    </row>
    <row r="2700" spans="1:12" x14ac:dyDescent="0.2">
      <c r="A2700">
        <v>6137</v>
      </c>
      <c r="B2700" s="1">
        <v>42875.251851851855</v>
      </c>
      <c r="C2700">
        <v>4.87</v>
      </c>
      <c r="D2700">
        <v>197.98</v>
      </c>
      <c r="G2700" s="2">
        <f t="shared" si="82"/>
        <v>19.711045454545452</v>
      </c>
      <c r="K2700" s="11">
        <f>IF(($B2701-$B$16)&gt;(0.0417),(VLOOKUP($G2700,'stability from Xu'!$C$2:$K$1021,(ROUND($N$11/5,0)+2),TRUE)), "n/a")</f>
        <v>17.84</v>
      </c>
      <c r="L2700" s="11" t="str">
        <f t="shared" si="83"/>
        <v>Yes</v>
      </c>
    </row>
    <row r="2701" spans="1:12" x14ac:dyDescent="0.2">
      <c r="A2701">
        <v>6138</v>
      </c>
      <c r="B2701" s="1">
        <v>42875.251967592594</v>
      </c>
      <c r="C2701">
        <v>4.87</v>
      </c>
      <c r="D2701">
        <v>197.9</v>
      </c>
      <c r="G2701" s="2">
        <f t="shared" si="82"/>
        <v>19.703045454545453</v>
      </c>
      <c r="K2701" s="11">
        <f>IF(($B2702-$B$16)&gt;(0.0417),(VLOOKUP($G2701,'stability from Xu'!$C$2:$K$1021,(ROUND($N$11/5,0)+2),TRUE)), "n/a")</f>
        <v>17.84</v>
      </c>
      <c r="L2701" s="11" t="str">
        <f t="shared" si="83"/>
        <v>Yes</v>
      </c>
    </row>
    <row r="2702" spans="1:12" x14ac:dyDescent="0.2">
      <c r="A2702">
        <v>6139</v>
      </c>
      <c r="B2702" s="1">
        <v>42875.252083333333</v>
      </c>
      <c r="C2702">
        <v>4.83</v>
      </c>
      <c r="D2702">
        <v>197.9</v>
      </c>
      <c r="G2702" s="2">
        <f t="shared" si="82"/>
        <v>19.703045454545453</v>
      </c>
      <c r="K2702" s="11">
        <f>IF(($B2703-$B$16)&gt;(0.0417),(VLOOKUP($G2702,'stability from Xu'!$C$2:$K$1021,(ROUND($N$11/5,0)+2),TRUE)), "n/a")</f>
        <v>17.84</v>
      </c>
      <c r="L2702" s="11" t="str">
        <f t="shared" si="83"/>
        <v>Yes</v>
      </c>
    </row>
    <row r="2703" spans="1:12" x14ac:dyDescent="0.2">
      <c r="A2703">
        <v>6140</v>
      </c>
      <c r="B2703" s="1">
        <v>42875.252199074072</v>
      </c>
      <c r="C2703">
        <v>4.79</v>
      </c>
      <c r="D2703">
        <v>197.9</v>
      </c>
      <c r="G2703" s="2">
        <f t="shared" si="82"/>
        <v>19.703045454545453</v>
      </c>
      <c r="K2703" s="11">
        <f>IF(($B2704-$B$16)&gt;(0.0417),(VLOOKUP($G2703,'stability from Xu'!$C$2:$K$1021,(ROUND($N$11/5,0)+2),TRUE)), "n/a")</f>
        <v>17.84</v>
      </c>
      <c r="L2703" s="11" t="str">
        <f t="shared" si="83"/>
        <v>Yes</v>
      </c>
    </row>
    <row r="2704" spans="1:12" x14ac:dyDescent="0.2">
      <c r="A2704">
        <v>6141</v>
      </c>
      <c r="B2704" s="1">
        <v>42875.252314814818</v>
      </c>
      <c r="C2704">
        <v>4.79</v>
      </c>
      <c r="D2704">
        <v>197.73</v>
      </c>
      <c r="G2704" s="2">
        <f t="shared" ref="G2704:G2767" si="84">(D2704/10-$G$7)*$G$8</f>
        <v>19.686045454545454</v>
      </c>
      <c r="K2704" s="11">
        <f>IF(($B2705-$B$16)&gt;(0.0417),(VLOOKUP($G2704,'stability from Xu'!$C$2:$K$1021,(ROUND($N$11/5,0)+2),TRUE)), "n/a")</f>
        <v>17.84</v>
      </c>
      <c r="L2704" s="11" t="str">
        <f t="shared" ref="L2704:L2767" si="85">IF($K2704="N/A", "-",IF(C2704&gt;K2704,"NO","Yes"))</f>
        <v>Yes</v>
      </c>
    </row>
    <row r="2705" spans="1:12" x14ac:dyDescent="0.2">
      <c r="A2705">
        <v>6142</v>
      </c>
      <c r="B2705" s="1">
        <v>42875.252430555556</v>
      </c>
      <c r="C2705">
        <v>4.76</v>
      </c>
      <c r="D2705">
        <v>197.82</v>
      </c>
      <c r="G2705" s="2">
        <f t="shared" si="84"/>
        <v>19.695045454545454</v>
      </c>
      <c r="K2705" s="11">
        <f>IF(($B2706-$B$16)&gt;(0.0417),(VLOOKUP($G2705,'stability from Xu'!$C$2:$K$1021,(ROUND($N$11/5,0)+2),TRUE)), "n/a")</f>
        <v>17.84</v>
      </c>
      <c r="L2705" s="11" t="str">
        <f t="shared" si="85"/>
        <v>Yes</v>
      </c>
    </row>
    <row r="2706" spans="1:12" x14ac:dyDescent="0.2">
      <c r="A2706">
        <v>6143</v>
      </c>
      <c r="B2706" s="1">
        <v>42875.252546296295</v>
      </c>
      <c r="C2706">
        <v>4.72</v>
      </c>
      <c r="D2706">
        <v>197.82</v>
      </c>
      <c r="G2706" s="2">
        <f t="shared" si="84"/>
        <v>19.695045454545454</v>
      </c>
      <c r="K2706" s="11">
        <f>IF(($B2707-$B$16)&gt;(0.0417),(VLOOKUP($G2706,'stability from Xu'!$C$2:$K$1021,(ROUND($N$11/5,0)+2),TRUE)), "n/a")</f>
        <v>17.84</v>
      </c>
      <c r="L2706" s="11" t="str">
        <f t="shared" si="85"/>
        <v>Yes</v>
      </c>
    </row>
    <row r="2707" spans="1:12" x14ac:dyDescent="0.2">
      <c r="A2707">
        <v>6144</v>
      </c>
      <c r="B2707" s="1">
        <v>42875.252662037034</v>
      </c>
      <c r="C2707">
        <v>4.72</v>
      </c>
      <c r="D2707">
        <v>197.74</v>
      </c>
      <c r="G2707" s="2">
        <f t="shared" si="84"/>
        <v>19.687045454545455</v>
      </c>
      <c r="K2707" s="11">
        <f>IF(($B2708-$B$16)&gt;(0.0417),(VLOOKUP($G2707,'stability from Xu'!$C$2:$K$1021,(ROUND($N$11/5,0)+2),TRUE)), "n/a")</f>
        <v>17.84</v>
      </c>
      <c r="L2707" s="11" t="str">
        <f t="shared" si="85"/>
        <v>Yes</v>
      </c>
    </row>
    <row r="2708" spans="1:12" x14ac:dyDescent="0.2">
      <c r="A2708">
        <v>6145</v>
      </c>
      <c r="B2708" s="1">
        <v>42875.25277777778</v>
      </c>
      <c r="C2708">
        <v>4.68</v>
      </c>
      <c r="D2708">
        <v>197.74</v>
      </c>
      <c r="G2708" s="2">
        <f t="shared" si="84"/>
        <v>19.687045454545455</v>
      </c>
      <c r="K2708" s="11">
        <f>IF(($B2709-$B$16)&gt;(0.0417),(VLOOKUP($G2708,'stability from Xu'!$C$2:$K$1021,(ROUND($N$11/5,0)+2),TRUE)), "n/a")</f>
        <v>17.84</v>
      </c>
      <c r="L2708" s="11" t="str">
        <f t="shared" si="85"/>
        <v>Yes</v>
      </c>
    </row>
    <row r="2709" spans="1:12" x14ac:dyDescent="0.2">
      <c r="A2709">
        <v>6146</v>
      </c>
      <c r="B2709" s="1">
        <v>42875.252893518518</v>
      </c>
      <c r="C2709">
        <v>4.68</v>
      </c>
      <c r="D2709">
        <v>197.57</v>
      </c>
      <c r="G2709" s="2">
        <f t="shared" si="84"/>
        <v>19.670045454545452</v>
      </c>
      <c r="K2709" s="11">
        <f>IF(($B2710-$B$16)&gt;(0.0417),(VLOOKUP($G2709,'stability from Xu'!$C$2:$K$1021,(ROUND($N$11/5,0)+2),TRUE)), "n/a")</f>
        <v>17.8</v>
      </c>
      <c r="L2709" s="11" t="str">
        <f t="shared" si="85"/>
        <v>Yes</v>
      </c>
    </row>
    <row r="2710" spans="1:12" x14ac:dyDescent="0.2">
      <c r="A2710">
        <v>6147</v>
      </c>
      <c r="B2710" s="1">
        <v>42875.253009259257</v>
      </c>
      <c r="C2710">
        <v>4.6500000000000004</v>
      </c>
      <c r="D2710">
        <v>197.57</v>
      </c>
      <c r="G2710" s="2">
        <f t="shared" si="84"/>
        <v>19.670045454545452</v>
      </c>
      <c r="K2710" s="11">
        <f>IF(($B2711-$B$16)&gt;(0.0417),(VLOOKUP($G2710,'stability from Xu'!$C$2:$K$1021,(ROUND($N$11/5,0)+2),TRUE)), "n/a")</f>
        <v>17.8</v>
      </c>
      <c r="L2710" s="11" t="str">
        <f t="shared" si="85"/>
        <v>Yes</v>
      </c>
    </row>
    <row r="2711" spans="1:12" x14ac:dyDescent="0.2">
      <c r="A2711">
        <v>6148</v>
      </c>
      <c r="B2711" s="1">
        <v>42875.253125000003</v>
      </c>
      <c r="C2711">
        <v>4.6500000000000004</v>
      </c>
      <c r="D2711">
        <v>197.57</v>
      </c>
      <c r="G2711" s="2">
        <f t="shared" si="84"/>
        <v>19.670045454545452</v>
      </c>
      <c r="K2711" s="11">
        <f>IF(($B2712-$B$16)&gt;(0.0417),(VLOOKUP($G2711,'stability from Xu'!$C$2:$K$1021,(ROUND($N$11/5,0)+2),TRUE)), "n/a")</f>
        <v>17.8</v>
      </c>
      <c r="L2711" s="11" t="str">
        <f t="shared" si="85"/>
        <v>Yes</v>
      </c>
    </row>
    <row r="2712" spans="1:12" x14ac:dyDescent="0.2">
      <c r="A2712">
        <v>6149</v>
      </c>
      <c r="B2712" s="1">
        <v>42875.253240740742</v>
      </c>
      <c r="C2712">
        <v>4.6100000000000003</v>
      </c>
      <c r="D2712">
        <v>197.49</v>
      </c>
      <c r="G2712" s="2">
        <f t="shared" si="84"/>
        <v>19.662045454545456</v>
      </c>
      <c r="K2712" s="11">
        <f>IF(($B2713-$B$16)&gt;(0.0417),(VLOOKUP($G2712,'stability from Xu'!$C$2:$K$1021,(ROUND($N$11/5,0)+2),TRUE)), "n/a")</f>
        <v>17.8</v>
      </c>
      <c r="L2712" s="11" t="str">
        <f t="shared" si="85"/>
        <v>Yes</v>
      </c>
    </row>
    <row r="2713" spans="1:12" x14ac:dyDescent="0.2">
      <c r="A2713">
        <v>6150</v>
      </c>
      <c r="B2713" s="1">
        <v>42875.25335648148</v>
      </c>
      <c r="C2713">
        <v>4.57</v>
      </c>
      <c r="D2713">
        <v>197.49</v>
      </c>
      <c r="G2713" s="2">
        <f t="shared" si="84"/>
        <v>19.662045454545456</v>
      </c>
      <c r="K2713" s="11">
        <f>IF(($B2714-$B$16)&gt;(0.0417),(VLOOKUP($G2713,'stability from Xu'!$C$2:$K$1021,(ROUND($N$11/5,0)+2),TRUE)), "n/a")</f>
        <v>17.8</v>
      </c>
      <c r="L2713" s="11" t="str">
        <f t="shared" si="85"/>
        <v>Yes</v>
      </c>
    </row>
    <row r="2714" spans="1:12" x14ac:dyDescent="0.2">
      <c r="A2714">
        <v>6151</v>
      </c>
      <c r="B2714" s="1">
        <v>42875.253472222219</v>
      </c>
      <c r="C2714">
        <v>4.57</v>
      </c>
      <c r="D2714">
        <v>197.49</v>
      </c>
      <c r="G2714" s="2">
        <f t="shared" si="84"/>
        <v>19.662045454545456</v>
      </c>
      <c r="K2714" s="11">
        <f>IF(($B2715-$B$16)&gt;(0.0417),(VLOOKUP($G2714,'stability from Xu'!$C$2:$K$1021,(ROUND($N$11/5,0)+2),TRUE)), "n/a")</f>
        <v>17.8</v>
      </c>
      <c r="L2714" s="11" t="str">
        <f t="shared" si="85"/>
        <v>Yes</v>
      </c>
    </row>
    <row r="2715" spans="1:12" x14ac:dyDescent="0.2">
      <c r="A2715">
        <v>6152</v>
      </c>
      <c r="B2715" s="1">
        <v>42875.253587962965</v>
      </c>
      <c r="C2715">
        <v>4.54</v>
      </c>
      <c r="D2715">
        <v>197.4</v>
      </c>
      <c r="G2715" s="2">
        <f t="shared" si="84"/>
        <v>19.653045454545456</v>
      </c>
      <c r="K2715" s="11">
        <f>IF(($B2716-$B$16)&gt;(0.0417),(VLOOKUP($G2715,'stability from Xu'!$C$2:$K$1021,(ROUND($N$11/5,0)+2),TRUE)), "n/a")</f>
        <v>17.8</v>
      </c>
      <c r="L2715" s="11" t="str">
        <f t="shared" si="85"/>
        <v>Yes</v>
      </c>
    </row>
    <row r="2716" spans="1:12" x14ac:dyDescent="0.2">
      <c r="A2716">
        <v>6153</v>
      </c>
      <c r="B2716" s="1">
        <v>42875.253703703704</v>
      </c>
      <c r="C2716">
        <v>4.54</v>
      </c>
      <c r="D2716">
        <v>197.4</v>
      </c>
      <c r="G2716" s="2">
        <f t="shared" si="84"/>
        <v>19.653045454545456</v>
      </c>
      <c r="K2716" s="11">
        <f>IF(($B2717-$B$16)&gt;(0.0417),(VLOOKUP($G2716,'stability from Xu'!$C$2:$K$1021,(ROUND($N$11/5,0)+2),TRUE)), "n/a")</f>
        <v>17.8</v>
      </c>
      <c r="L2716" s="11" t="str">
        <f t="shared" si="85"/>
        <v>Yes</v>
      </c>
    </row>
    <row r="2717" spans="1:12" x14ac:dyDescent="0.2">
      <c r="A2717">
        <v>6154</v>
      </c>
      <c r="B2717" s="1">
        <v>42875.253819444442</v>
      </c>
      <c r="C2717">
        <v>4.5</v>
      </c>
      <c r="D2717">
        <v>197.32</v>
      </c>
      <c r="G2717" s="2">
        <f t="shared" si="84"/>
        <v>19.645045454545453</v>
      </c>
      <c r="K2717" s="11">
        <f>IF(($B2718-$B$16)&gt;(0.0417),(VLOOKUP($G2717,'stability from Xu'!$C$2:$K$1021,(ROUND($N$11/5,0)+2),TRUE)), "n/a")</f>
        <v>17.8</v>
      </c>
      <c r="L2717" s="11" t="str">
        <f t="shared" si="85"/>
        <v>Yes</v>
      </c>
    </row>
    <row r="2718" spans="1:12" x14ac:dyDescent="0.2">
      <c r="A2718">
        <v>6155</v>
      </c>
      <c r="B2718" s="1">
        <v>42875.253935185188</v>
      </c>
      <c r="C2718">
        <v>4.5</v>
      </c>
      <c r="D2718">
        <v>197.32</v>
      </c>
      <c r="G2718" s="2">
        <f t="shared" si="84"/>
        <v>19.645045454545453</v>
      </c>
      <c r="K2718" s="11">
        <f>IF(($B2719-$B$16)&gt;(0.0417),(VLOOKUP($G2718,'stability from Xu'!$C$2:$K$1021,(ROUND($N$11/5,0)+2),TRUE)), "n/a")</f>
        <v>17.8</v>
      </c>
      <c r="L2718" s="11" t="str">
        <f t="shared" si="85"/>
        <v>Yes</v>
      </c>
    </row>
    <row r="2719" spans="1:12" x14ac:dyDescent="0.2">
      <c r="A2719">
        <v>6156</v>
      </c>
      <c r="B2719" s="1">
        <v>42875.254050925927</v>
      </c>
      <c r="C2719">
        <v>4.5</v>
      </c>
      <c r="D2719">
        <v>197.32</v>
      </c>
      <c r="G2719" s="2">
        <f t="shared" si="84"/>
        <v>19.645045454545453</v>
      </c>
      <c r="K2719" s="11">
        <f>IF(($B2720-$B$16)&gt;(0.0417),(VLOOKUP($G2719,'stability from Xu'!$C$2:$K$1021,(ROUND($N$11/5,0)+2),TRUE)), "n/a")</f>
        <v>17.8</v>
      </c>
      <c r="L2719" s="11" t="str">
        <f t="shared" si="85"/>
        <v>Yes</v>
      </c>
    </row>
    <row r="2720" spans="1:12" x14ac:dyDescent="0.2">
      <c r="A2720">
        <v>6157</v>
      </c>
      <c r="B2720" s="1">
        <v>42875.254166666666</v>
      </c>
      <c r="C2720">
        <v>4.46</v>
      </c>
      <c r="D2720">
        <v>197.24</v>
      </c>
      <c r="G2720" s="2">
        <f t="shared" si="84"/>
        <v>19.637045454545454</v>
      </c>
      <c r="K2720" s="11">
        <f>IF(($B2721-$B$16)&gt;(0.0417),(VLOOKUP($G2720,'stability from Xu'!$C$2:$K$1021,(ROUND($N$11/5,0)+2),TRUE)), "n/a")</f>
        <v>17.8</v>
      </c>
      <c r="L2720" s="11" t="str">
        <f t="shared" si="85"/>
        <v>Yes</v>
      </c>
    </row>
    <row r="2721" spans="1:12" x14ac:dyDescent="0.2">
      <c r="A2721">
        <v>6158</v>
      </c>
      <c r="B2721" s="1">
        <v>42875.254282407404</v>
      </c>
      <c r="C2721">
        <v>4.46</v>
      </c>
      <c r="D2721">
        <v>197.24</v>
      </c>
      <c r="G2721" s="2">
        <f t="shared" si="84"/>
        <v>19.637045454545454</v>
      </c>
      <c r="K2721" s="11">
        <f>IF(($B2722-$B$16)&gt;(0.0417),(VLOOKUP($G2721,'stability from Xu'!$C$2:$K$1021,(ROUND($N$11/5,0)+2),TRUE)), "n/a")</f>
        <v>17.8</v>
      </c>
      <c r="L2721" s="11" t="str">
        <f t="shared" si="85"/>
        <v>Yes</v>
      </c>
    </row>
    <row r="2722" spans="1:12" x14ac:dyDescent="0.2">
      <c r="A2722">
        <v>6159</v>
      </c>
      <c r="B2722" s="1">
        <v>42875.25439814815</v>
      </c>
      <c r="C2722">
        <v>4.46</v>
      </c>
      <c r="D2722">
        <v>197.24</v>
      </c>
      <c r="G2722" s="2">
        <f t="shared" si="84"/>
        <v>19.637045454545454</v>
      </c>
      <c r="K2722" s="11">
        <f>IF(($B2723-$B$16)&gt;(0.0417),(VLOOKUP($G2722,'stability from Xu'!$C$2:$K$1021,(ROUND($N$11/5,0)+2),TRUE)), "n/a")</f>
        <v>17.8</v>
      </c>
      <c r="L2722" s="11" t="str">
        <f t="shared" si="85"/>
        <v>Yes</v>
      </c>
    </row>
    <row r="2723" spans="1:12" x14ac:dyDescent="0.2">
      <c r="A2723">
        <v>6160</v>
      </c>
      <c r="B2723" s="1">
        <v>42875.254513888889</v>
      </c>
      <c r="C2723">
        <v>4.43</v>
      </c>
      <c r="D2723">
        <v>197.15</v>
      </c>
      <c r="G2723" s="2">
        <f t="shared" si="84"/>
        <v>19.628045454545454</v>
      </c>
      <c r="K2723" s="11">
        <f>IF(($B2724-$B$16)&gt;(0.0417),(VLOOKUP($G2723,'stability from Xu'!$C$2:$K$1021,(ROUND($N$11/5,0)+2),TRUE)), "n/a")</f>
        <v>17.8</v>
      </c>
      <c r="L2723" s="11" t="str">
        <f t="shared" si="85"/>
        <v>Yes</v>
      </c>
    </row>
    <row r="2724" spans="1:12" x14ac:dyDescent="0.2">
      <c r="A2724">
        <v>6161</v>
      </c>
      <c r="B2724" s="1">
        <v>42875.254629629628</v>
      </c>
      <c r="C2724">
        <v>4.43</v>
      </c>
      <c r="D2724">
        <v>197.15</v>
      </c>
      <c r="G2724" s="2">
        <f t="shared" si="84"/>
        <v>19.628045454545454</v>
      </c>
      <c r="K2724" s="11">
        <f>IF(($B2725-$B$16)&gt;(0.0417),(VLOOKUP($G2724,'stability from Xu'!$C$2:$K$1021,(ROUND($N$11/5,0)+2),TRUE)), "n/a")</f>
        <v>17.8</v>
      </c>
      <c r="L2724" s="11" t="str">
        <f t="shared" si="85"/>
        <v>Yes</v>
      </c>
    </row>
    <row r="2725" spans="1:12" x14ac:dyDescent="0.2">
      <c r="A2725">
        <v>6162</v>
      </c>
      <c r="B2725" s="1">
        <v>42875.254745370374</v>
      </c>
      <c r="C2725">
        <v>4.3899999999999997</v>
      </c>
      <c r="D2725">
        <v>197.07</v>
      </c>
      <c r="G2725" s="2">
        <f t="shared" si="84"/>
        <v>19.620045454545455</v>
      </c>
      <c r="K2725" s="11">
        <f>IF(($B2726-$B$16)&gt;(0.0417),(VLOOKUP($G2725,'stability from Xu'!$C$2:$K$1021,(ROUND($N$11/5,0)+2),TRUE)), "n/a")</f>
        <v>17.8</v>
      </c>
      <c r="L2725" s="11" t="str">
        <f t="shared" si="85"/>
        <v>Yes</v>
      </c>
    </row>
    <row r="2726" spans="1:12" x14ac:dyDescent="0.2">
      <c r="A2726">
        <v>6163</v>
      </c>
      <c r="B2726" s="1">
        <v>42875.254861111112</v>
      </c>
      <c r="C2726">
        <v>4.3899999999999997</v>
      </c>
      <c r="D2726">
        <v>197.07</v>
      </c>
      <c r="G2726" s="2">
        <f t="shared" si="84"/>
        <v>19.620045454545455</v>
      </c>
      <c r="K2726" s="11">
        <f>IF(($B2727-$B$16)&gt;(0.0417),(VLOOKUP($G2726,'stability from Xu'!$C$2:$K$1021,(ROUND($N$11/5,0)+2),TRUE)), "n/a")</f>
        <v>17.8</v>
      </c>
      <c r="L2726" s="11" t="str">
        <f t="shared" si="85"/>
        <v>Yes</v>
      </c>
    </row>
    <row r="2727" spans="1:12" x14ac:dyDescent="0.2">
      <c r="A2727">
        <v>6164</v>
      </c>
      <c r="B2727" s="1">
        <v>42875.254976851851</v>
      </c>
      <c r="C2727">
        <v>4.3499999999999996</v>
      </c>
      <c r="D2727">
        <v>196.9</v>
      </c>
      <c r="G2727" s="2">
        <f t="shared" si="84"/>
        <v>19.603045454545455</v>
      </c>
      <c r="K2727" s="11">
        <f>IF(($B2728-$B$16)&gt;(0.0417),(VLOOKUP($G2727,'stability from Xu'!$C$2:$K$1021,(ROUND($N$11/5,0)+2),TRUE)), "n/a")</f>
        <v>17.8</v>
      </c>
      <c r="L2727" s="11" t="str">
        <f t="shared" si="85"/>
        <v>Yes</v>
      </c>
    </row>
    <row r="2728" spans="1:12" x14ac:dyDescent="0.2">
      <c r="A2728">
        <v>6165</v>
      </c>
      <c r="B2728" s="1">
        <v>42875.25509259259</v>
      </c>
      <c r="C2728">
        <v>4.3499999999999996</v>
      </c>
      <c r="D2728">
        <v>196.99</v>
      </c>
      <c r="G2728" s="2">
        <f t="shared" si="84"/>
        <v>19.612045454545456</v>
      </c>
      <c r="K2728" s="11">
        <f>IF(($B2729-$B$16)&gt;(0.0417),(VLOOKUP($G2728,'stability from Xu'!$C$2:$K$1021,(ROUND($N$11/5,0)+2),TRUE)), "n/a")</f>
        <v>17.8</v>
      </c>
      <c r="L2728" s="11" t="str">
        <f t="shared" si="85"/>
        <v>Yes</v>
      </c>
    </row>
    <row r="2729" spans="1:12" x14ac:dyDescent="0.2">
      <c r="A2729">
        <v>6166</v>
      </c>
      <c r="B2729" s="1">
        <v>42875.255208333336</v>
      </c>
      <c r="C2729">
        <v>4.32</v>
      </c>
      <c r="D2729">
        <v>196.9</v>
      </c>
      <c r="G2729" s="2">
        <f t="shared" si="84"/>
        <v>19.603045454545455</v>
      </c>
      <c r="K2729" s="11">
        <f>IF(($B2730-$B$16)&gt;(0.0417),(VLOOKUP($G2729,'stability from Xu'!$C$2:$K$1021,(ROUND($N$11/5,0)+2),TRUE)), "n/a")</f>
        <v>17.8</v>
      </c>
      <c r="L2729" s="11" t="str">
        <f t="shared" si="85"/>
        <v>Yes</v>
      </c>
    </row>
    <row r="2730" spans="1:12" x14ac:dyDescent="0.2">
      <c r="A2730">
        <v>6167</v>
      </c>
      <c r="B2730" s="1">
        <v>42875.255324074074</v>
      </c>
      <c r="C2730">
        <v>4.32</v>
      </c>
      <c r="D2730">
        <v>196.9</v>
      </c>
      <c r="G2730" s="2">
        <f t="shared" si="84"/>
        <v>19.603045454545455</v>
      </c>
      <c r="K2730" s="11">
        <f>IF(($B2731-$B$16)&gt;(0.0417),(VLOOKUP($G2730,'stability from Xu'!$C$2:$K$1021,(ROUND($N$11/5,0)+2),TRUE)), "n/a")</f>
        <v>17.8</v>
      </c>
      <c r="L2730" s="11" t="str">
        <f t="shared" si="85"/>
        <v>Yes</v>
      </c>
    </row>
    <row r="2731" spans="1:12" x14ac:dyDescent="0.2">
      <c r="A2731">
        <v>6168</v>
      </c>
      <c r="B2731" s="1">
        <v>42875.255439814813</v>
      </c>
      <c r="C2731">
        <v>4.32</v>
      </c>
      <c r="D2731">
        <v>196.9</v>
      </c>
      <c r="G2731" s="2">
        <f t="shared" si="84"/>
        <v>19.603045454545455</v>
      </c>
      <c r="K2731" s="11">
        <f>IF(($B2732-$B$16)&gt;(0.0417),(VLOOKUP($G2731,'stability from Xu'!$C$2:$K$1021,(ROUND($N$11/5,0)+2),TRUE)), "n/a")</f>
        <v>17.8</v>
      </c>
      <c r="L2731" s="11" t="str">
        <f t="shared" si="85"/>
        <v>Yes</v>
      </c>
    </row>
    <row r="2732" spans="1:12" x14ac:dyDescent="0.2">
      <c r="A2732">
        <v>6169</v>
      </c>
      <c r="B2732" s="1">
        <v>42875.255555555559</v>
      </c>
      <c r="C2732">
        <v>4.28</v>
      </c>
      <c r="D2732">
        <v>196.82</v>
      </c>
      <c r="G2732" s="2">
        <f t="shared" si="84"/>
        <v>19.595045454545453</v>
      </c>
      <c r="K2732" s="11">
        <f>IF(($B2733-$B$16)&gt;(0.0417),(VLOOKUP($G2732,'stability from Xu'!$C$2:$K$1021,(ROUND($N$11/5,0)+2),TRUE)), "n/a")</f>
        <v>17.8</v>
      </c>
      <c r="L2732" s="11" t="str">
        <f t="shared" si="85"/>
        <v>Yes</v>
      </c>
    </row>
    <row r="2733" spans="1:12" x14ac:dyDescent="0.2">
      <c r="A2733">
        <v>6170</v>
      </c>
      <c r="B2733" s="1">
        <v>42875.255671296298</v>
      </c>
      <c r="C2733">
        <v>4.28</v>
      </c>
      <c r="D2733">
        <v>196.82</v>
      </c>
      <c r="G2733" s="2">
        <f t="shared" si="84"/>
        <v>19.595045454545453</v>
      </c>
      <c r="K2733" s="11">
        <f>IF(($B2734-$B$16)&gt;(0.0417),(VLOOKUP($G2733,'stability from Xu'!$C$2:$K$1021,(ROUND($N$11/5,0)+2),TRUE)), "n/a")</f>
        <v>17.8</v>
      </c>
      <c r="L2733" s="11" t="str">
        <f t="shared" si="85"/>
        <v>Yes</v>
      </c>
    </row>
    <row r="2734" spans="1:12" x14ac:dyDescent="0.2">
      <c r="A2734">
        <v>6171</v>
      </c>
      <c r="B2734" s="1">
        <v>42875.255787037036</v>
      </c>
      <c r="C2734">
        <v>4.24</v>
      </c>
      <c r="D2734">
        <v>196.74</v>
      </c>
      <c r="G2734" s="2">
        <f t="shared" si="84"/>
        <v>19.587045454545454</v>
      </c>
      <c r="K2734" s="11">
        <f>IF(($B2735-$B$16)&gt;(0.0417),(VLOOKUP($G2734,'stability from Xu'!$C$2:$K$1021,(ROUND($N$11/5,0)+2),TRUE)), "n/a")</f>
        <v>17.8</v>
      </c>
      <c r="L2734" s="11" t="str">
        <f t="shared" si="85"/>
        <v>Yes</v>
      </c>
    </row>
    <row r="2735" spans="1:12" x14ac:dyDescent="0.2">
      <c r="A2735">
        <v>6172</v>
      </c>
      <c r="B2735" s="1">
        <v>42875.255902777775</v>
      </c>
      <c r="C2735">
        <v>4.24</v>
      </c>
      <c r="D2735">
        <v>196.74</v>
      </c>
      <c r="G2735" s="2">
        <f t="shared" si="84"/>
        <v>19.587045454545454</v>
      </c>
      <c r="K2735" s="11">
        <f>IF(($B2736-$B$16)&gt;(0.0417),(VLOOKUP($G2735,'stability from Xu'!$C$2:$K$1021,(ROUND($N$11/5,0)+2),TRUE)), "n/a")</f>
        <v>17.8</v>
      </c>
      <c r="L2735" s="11" t="str">
        <f t="shared" si="85"/>
        <v>Yes</v>
      </c>
    </row>
    <row r="2736" spans="1:12" x14ac:dyDescent="0.2">
      <c r="A2736">
        <v>6173</v>
      </c>
      <c r="B2736" s="1">
        <v>42875.256018518521</v>
      </c>
      <c r="C2736">
        <v>4.24</v>
      </c>
      <c r="D2736">
        <v>196.65</v>
      </c>
      <c r="G2736" s="2">
        <f t="shared" si="84"/>
        <v>19.578045454545453</v>
      </c>
      <c r="K2736" s="11">
        <f>IF(($B2737-$B$16)&gt;(0.0417),(VLOOKUP($G2736,'stability from Xu'!$C$2:$K$1021,(ROUND($N$11/5,0)+2),TRUE)), "n/a")</f>
        <v>17.75</v>
      </c>
      <c r="L2736" s="11" t="str">
        <f t="shared" si="85"/>
        <v>Yes</v>
      </c>
    </row>
    <row r="2737" spans="1:12" x14ac:dyDescent="0.2">
      <c r="A2737">
        <v>6174</v>
      </c>
      <c r="B2737" s="1">
        <v>42875.25613425926</v>
      </c>
      <c r="C2737">
        <v>4.21</v>
      </c>
      <c r="D2737">
        <v>196.74</v>
      </c>
      <c r="G2737" s="2">
        <f t="shared" si="84"/>
        <v>19.587045454545454</v>
      </c>
      <c r="K2737" s="11">
        <f>IF(($B2738-$B$16)&gt;(0.0417),(VLOOKUP($G2737,'stability from Xu'!$C$2:$K$1021,(ROUND($N$11/5,0)+2),TRUE)), "n/a")</f>
        <v>17.8</v>
      </c>
      <c r="L2737" s="11" t="str">
        <f t="shared" si="85"/>
        <v>Yes</v>
      </c>
    </row>
    <row r="2738" spans="1:12" x14ac:dyDescent="0.2">
      <c r="A2738">
        <v>6175</v>
      </c>
      <c r="B2738" s="1">
        <v>42875.256249999999</v>
      </c>
      <c r="C2738">
        <v>4.21</v>
      </c>
      <c r="D2738">
        <v>196.57</v>
      </c>
      <c r="G2738" s="2">
        <f t="shared" si="84"/>
        <v>19.570045454545454</v>
      </c>
      <c r="K2738" s="11">
        <f>IF(($B2739-$B$16)&gt;(0.0417),(VLOOKUP($G2738,'stability from Xu'!$C$2:$K$1021,(ROUND($N$11/5,0)+2),TRUE)), "n/a")</f>
        <v>17.75</v>
      </c>
      <c r="L2738" s="11" t="str">
        <f t="shared" si="85"/>
        <v>Yes</v>
      </c>
    </row>
    <row r="2739" spans="1:12" x14ac:dyDescent="0.2">
      <c r="A2739">
        <v>6176</v>
      </c>
      <c r="B2739" s="1">
        <v>42875.256365740737</v>
      </c>
      <c r="C2739">
        <v>4.21</v>
      </c>
      <c r="D2739">
        <v>196.65</v>
      </c>
      <c r="G2739" s="2">
        <f t="shared" si="84"/>
        <v>19.578045454545453</v>
      </c>
      <c r="K2739" s="11">
        <f>IF(($B2740-$B$16)&gt;(0.0417),(VLOOKUP($G2739,'stability from Xu'!$C$2:$K$1021,(ROUND($N$11/5,0)+2),TRUE)), "n/a")</f>
        <v>17.75</v>
      </c>
      <c r="L2739" s="11" t="str">
        <f t="shared" si="85"/>
        <v>Yes</v>
      </c>
    </row>
    <row r="2740" spans="1:12" x14ac:dyDescent="0.2">
      <c r="A2740">
        <v>6177</v>
      </c>
      <c r="B2740" s="1">
        <v>42875.256481481483</v>
      </c>
      <c r="C2740">
        <v>4.17</v>
      </c>
      <c r="D2740">
        <v>196.57</v>
      </c>
      <c r="G2740" s="2">
        <f t="shared" si="84"/>
        <v>19.570045454545454</v>
      </c>
      <c r="K2740" s="11">
        <f>IF(($B2741-$B$16)&gt;(0.0417),(VLOOKUP($G2740,'stability from Xu'!$C$2:$K$1021,(ROUND($N$11/5,0)+2),TRUE)), "n/a")</f>
        <v>17.75</v>
      </c>
      <c r="L2740" s="11" t="str">
        <f t="shared" si="85"/>
        <v>Yes</v>
      </c>
    </row>
    <row r="2741" spans="1:12" x14ac:dyDescent="0.2">
      <c r="A2741">
        <v>6178</v>
      </c>
      <c r="B2741" s="1">
        <v>42875.256597222222</v>
      </c>
      <c r="C2741">
        <v>4.17</v>
      </c>
      <c r="D2741">
        <v>196.65</v>
      </c>
      <c r="G2741" s="2">
        <f t="shared" si="84"/>
        <v>19.578045454545453</v>
      </c>
      <c r="K2741" s="11">
        <f>IF(($B2742-$B$16)&gt;(0.0417),(VLOOKUP($G2741,'stability from Xu'!$C$2:$K$1021,(ROUND($N$11/5,0)+2),TRUE)), "n/a")</f>
        <v>17.75</v>
      </c>
      <c r="L2741" s="11" t="str">
        <f t="shared" si="85"/>
        <v>Yes</v>
      </c>
    </row>
    <row r="2742" spans="1:12" x14ac:dyDescent="0.2">
      <c r="A2742">
        <v>6179</v>
      </c>
      <c r="B2742" s="1">
        <v>42875.256712962961</v>
      </c>
      <c r="C2742">
        <v>4.17</v>
      </c>
      <c r="D2742">
        <v>196.57</v>
      </c>
      <c r="G2742" s="2">
        <f t="shared" si="84"/>
        <v>19.570045454545454</v>
      </c>
      <c r="K2742" s="11">
        <f>IF(($B2743-$B$16)&gt;(0.0417),(VLOOKUP($G2742,'stability from Xu'!$C$2:$K$1021,(ROUND($N$11/5,0)+2),TRUE)), "n/a")</f>
        <v>17.75</v>
      </c>
      <c r="L2742" s="11" t="str">
        <f t="shared" si="85"/>
        <v>Yes</v>
      </c>
    </row>
    <row r="2743" spans="1:12" x14ac:dyDescent="0.2">
      <c r="A2743">
        <v>6180</v>
      </c>
      <c r="B2743" s="1">
        <v>42875.256828703707</v>
      </c>
      <c r="C2743">
        <v>4.13</v>
      </c>
      <c r="D2743">
        <v>196.49</v>
      </c>
      <c r="G2743" s="2">
        <f t="shared" si="84"/>
        <v>19.562045454545455</v>
      </c>
      <c r="K2743" s="11">
        <f>IF(($B2744-$B$16)&gt;(0.0417),(VLOOKUP($G2743,'stability from Xu'!$C$2:$K$1021,(ROUND($N$11/5,0)+2),TRUE)), "n/a")</f>
        <v>17.75</v>
      </c>
      <c r="L2743" s="11" t="str">
        <f t="shared" si="85"/>
        <v>Yes</v>
      </c>
    </row>
    <row r="2744" spans="1:12" x14ac:dyDescent="0.2">
      <c r="A2744">
        <v>6181</v>
      </c>
      <c r="B2744" s="1">
        <v>42875.256944444445</v>
      </c>
      <c r="C2744">
        <v>4.13</v>
      </c>
      <c r="D2744">
        <v>196.49</v>
      </c>
      <c r="G2744" s="2">
        <f t="shared" si="84"/>
        <v>19.562045454545455</v>
      </c>
      <c r="K2744" s="11">
        <f>IF(($B2745-$B$16)&gt;(0.0417),(VLOOKUP($G2744,'stability from Xu'!$C$2:$K$1021,(ROUND($N$11/5,0)+2),TRUE)), "n/a")</f>
        <v>17.75</v>
      </c>
      <c r="L2744" s="11" t="str">
        <f t="shared" si="85"/>
        <v>Yes</v>
      </c>
    </row>
    <row r="2745" spans="1:12" x14ac:dyDescent="0.2">
      <c r="A2745">
        <v>6182</v>
      </c>
      <c r="B2745" s="1">
        <v>42875.257060185184</v>
      </c>
      <c r="C2745">
        <v>4.13</v>
      </c>
      <c r="D2745">
        <v>196.4</v>
      </c>
      <c r="G2745" s="2">
        <f t="shared" si="84"/>
        <v>19.553045454545455</v>
      </c>
      <c r="K2745" s="11">
        <f>IF(($B2746-$B$16)&gt;(0.0417),(VLOOKUP($G2745,'stability from Xu'!$C$2:$K$1021,(ROUND($N$11/5,0)+2),TRUE)), "n/a")</f>
        <v>17.75</v>
      </c>
      <c r="L2745" s="11" t="str">
        <f t="shared" si="85"/>
        <v>Yes</v>
      </c>
    </row>
    <row r="2746" spans="1:12" x14ac:dyDescent="0.2">
      <c r="A2746">
        <v>6183</v>
      </c>
      <c r="B2746" s="1">
        <v>42875.257175925923</v>
      </c>
      <c r="C2746">
        <v>4.09</v>
      </c>
      <c r="D2746">
        <v>196.4</v>
      </c>
      <c r="G2746" s="2">
        <f t="shared" si="84"/>
        <v>19.553045454545455</v>
      </c>
      <c r="K2746" s="11">
        <f>IF(($B2747-$B$16)&gt;(0.0417),(VLOOKUP($G2746,'stability from Xu'!$C$2:$K$1021,(ROUND($N$11/5,0)+2),TRUE)), "n/a")</f>
        <v>17.75</v>
      </c>
      <c r="L2746" s="11" t="str">
        <f t="shared" si="85"/>
        <v>Yes</v>
      </c>
    </row>
    <row r="2747" spans="1:12" x14ac:dyDescent="0.2">
      <c r="A2747">
        <v>6184</v>
      </c>
      <c r="B2747" s="1">
        <v>42875.257291666669</v>
      </c>
      <c r="C2747">
        <v>4.09</v>
      </c>
      <c r="D2747">
        <v>196.32</v>
      </c>
      <c r="G2747" s="2">
        <f t="shared" si="84"/>
        <v>19.545045454545452</v>
      </c>
      <c r="K2747" s="11">
        <f>IF(($B2748-$B$16)&gt;(0.0417),(VLOOKUP($G2747,'stability from Xu'!$C$2:$K$1021,(ROUND($N$11/5,0)+2),TRUE)), "n/a")</f>
        <v>17.75</v>
      </c>
      <c r="L2747" s="11" t="str">
        <f t="shared" si="85"/>
        <v>Yes</v>
      </c>
    </row>
    <row r="2748" spans="1:12" x14ac:dyDescent="0.2">
      <c r="A2748">
        <v>6185</v>
      </c>
      <c r="B2748" s="1">
        <v>42875.257407407407</v>
      </c>
      <c r="C2748">
        <v>4.09</v>
      </c>
      <c r="D2748">
        <v>196.32</v>
      </c>
      <c r="G2748" s="2">
        <f t="shared" si="84"/>
        <v>19.545045454545452</v>
      </c>
      <c r="K2748" s="11">
        <f>IF(($B2749-$B$16)&gt;(0.0417),(VLOOKUP($G2748,'stability from Xu'!$C$2:$K$1021,(ROUND($N$11/5,0)+2),TRUE)), "n/a")</f>
        <v>17.75</v>
      </c>
      <c r="L2748" s="11" t="str">
        <f t="shared" si="85"/>
        <v>Yes</v>
      </c>
    </row>
    <row r="2749" spans="1:12" x14ac:dyDescent="0.2">
      <c r="A2749">
        <v>6186</v>
      </c>
      <c r="B2749" s="1">
        <v>42875.257523148146</v>
      </c>
      <c r="C2749">
        <v>4.0599999999999996</v>
      </c>
      <c r="D2749">
        <v>196.32</v>
      </c>
      <c r="G2749" s="2">
        <f t="shared" si="84"/>
        <v>19.545045454545452</v>
      </c>
      <c r="K2749" s="11">
        <f>IF(($B2750-$B$16)&gt;(0.0417),(VLOOKUP($G2749,'stability from Xu'!$C$2:$K$1021,(ROUND($N$11/5,0)+2),TRUE)), "n/a")</f>
        <v>17.75</v>
      </c>
      <c r="L2749" s="11" t="str">
        <f t="shared" si="85"/>
        <v>Yes</v>
      </c>
    </row>
    <row r="2750" spans="1:12" x14ac:dyDescent="0.2">
      <c r="A2750">
        <v>6187</v>
      </c>
      <c r="B2750" s="1">
        <v>42875.257638888892</v>
      </c>
      <c r="C2750">
        <v>4.0599999999999996</v>
      </c>
      <c r="D2750">
        <v>196.24</v>
      </c>
      <c r="G2750" s="2">
        <f t="shared" si="84"/>
        <v>19.537045454545456</v>
      </c>
      <c r="K2750" s="11">
        <f>IF(($B2751-$B$16)&gt;(0.0417),(VLOOKUP($G2750,'stability from Xu'!$C$2:$K$1021,(ROUND($N$11/5,0)+2),TRUE)), "n/a")</f>
        <v>17.75</v>
      </c>
      <c r="L2750" s="11" t="str">
        <f t="shared" si="85"/>
        <v>Yes</v>
      </c>
    </row>
    <row r="2751" spans="1:12" x14ac:dyDescent="0.2">
      <c r="A2751">
        <v>6188</v>
      </c>
      <c r="B2751" s="1">
        <v>42875.257754629631</v>
      </c>
      <c r="C2751">
        <v>4.0599999999999996</v>
      </c>
      <c r="D2751">
        <v>196.32</v>
      </c>
      <c r="G2751" s="2">
        <f t="shared" si="84"/>
        <v>19.545045454545452</v>
      </c>
      <c r="K2751" s="11">
        <f>IF(($B2752-$B$16)&gt;(0.0417),(VLOOKUP($G2751,'stability from Xu'!$C$2:$K$1021,(ROUND($N$11/5,0)+2),TRUE)), "n/a")</f>
        <v>17.75</v>
      </c>
      <c r="L2751" s="11" t="str">
        <f t="shared" si="85"/>
        <v>Yes</v>
      </c>
    </row>
    <row r="2752" spans="1:12" x14ac:dyDescent="0.2">
      <c r="A2752">
        <v>6189</v>
      </c>
      <c r="B2752" s="1">
        <v>42875.257870370369</v>
      </c>
      <c r="C2752">
        <v>4.0599999999999996</v>
      </c>
      <c r="D2752">
        <v>196.24</v>
      </c>
      <c r="G2752" s="2">
        <f t="shared" si="84"/>
        <v>19.537045454545456</v>
      </c>
      <c r="K2752" s="11">
        <f>IF(($B2753-$B$16)&gt;(0.0417),(VLOOKUP($G2752,'stability from Xu'!$C$2:$K$1021,(ROUND($N$11/5,0)+2),TRUE)), "n/a")</f>
        <v>17.75</v>
      </c>
      <c r="L2752" s="11" t="str">
        <f t="shared" si="85"/>
        <v>Yes</v>
      </c>
    </row>
    <row r="2753" spans="1:12" x14ac:dyDescent="0.2">
      <c r="A2753">
        <v>6190</v>
      </c>
      <c r="B2753" s="1">
        <v>42875.257986111108</v>
      </c>
      <c r="C2753">
        <v>4.0199999999999996</v>
      </c>
      <c r="D2753">
        <v>196.15</v>
      </c>
      <c r="G2753" s="2">
        <f t="shared" si="84"/>
        <v>19.528045454545456</v>
      </c>
      <c r="K2753" s="11">
        <f>IF(($B2754-$B$16)&gt;(0.0417),(VLOOKUP($G2753,'stability from Xu'!$C$2:$K$1021,(ROUND($N$11/5,0)+2),TRUE)), "n/a")</f>
        <v>17.75</v>
      </c>
      <c r="L2753" s="11" t="str">
        <f t="shared" si="85"/>
        <v>Yes</v>
      </c>
    </row>
    <row r="2754" spans="1:12" x14ac:dyDescent="0.2">
      <c r="A2754">
        <v>6191</v>
      </c>
      <c r="B2754" s="1">
        <v>42875.258101851854</v>
      </c>
      <c r="C2754">
        <v>4.0199999999999996</v>
      </c>
      <c r="D2754">
        <v>196.15</v>
      </c>
      <c r="G2754" s="2">
        <f t="shared" si="84"/>
        <v>19.528045454545456</v>
      </c>
      <c r="K2754" s="11">
        <f>IF(($B2755-$B$16)&gt;(0.0417),(VLOOKUP($G2754,'stability from Xu'!$C$2:$K$1021,(ROUND($N$11/5,0)+2),TRUE)), "n/a")</f>
        <v>17.75</v>
      </c>
      <c r="L2754" s="11" t="str">
        <f t="shared" si="85"/>
        <v>Yes</v>
      </c>
    </row>
    <row r="2755" spans="1:12" x14ac:dyDescent="0.2">
      <c r="A2755">
        <v>6192</v>
      </c>
      <c r="B2755" s="1">
        <v>42875.258217592593</v>
      </c>
      <c r="C2755">
        <v>4.0199999999999996</v>
      </c>
      <c r="D2755">
        <v>196.24</v>
      </c>
      <c r="G2755" s="2">
        <f t="shared" si="84"/>
        <v>19.537045454545456</v>
      </c>
      <c r="K2755" s="11">
        <f>IF(($B2756-$B$16)&gt;(0.0417),(VLOOKUP($G2755,'stability from Xu'!$C$2:$K$1021,(ROUND($N$11/5,0)+2),TRUE)), "n/a")</f>
        <v>17.75</v>
      </c>
      <c r="L2755" s="11" t="str">
        <f t="shared" si="85"/>
        <v>Yes</v>
      </c>
    </row>
    <row r="2756" spans="1:12" x14ac:dyDescent="0.2">
      <c r="A2756">
        <v>6193</v>
      </c>
      <c r="B2756" s="1">
        <v>42875.258333333331</v>
      </c>
      <c r="C2756">
        <v>3.98</v>
      </c>
      <c r="D2756">
        <v>196.15</v>
      </c>
      <c r="G2756" s="2">
        <f t="shared" si="84"/>
        <v>19.528045454545456</v>
      </c>
      <c r="K2756" s="11">
        <f>IF(($B2757-$B$16)&gt;(0.0417),(VLOOKUP($G2756,'stability from Xu'!$C$2:$K$1021,(ROUND($N$11/5,0)+2),TRUE)), "n/a")</f>
        <v>17.75</v>
      </c>
      <c r="L2756" s="11" t="str">
        <f t="shared" si="85"/>
        <v>Yes</v>
      </c>
    </row>
    <row r="2757" spans="1:12" x14ac:dyDescent="0.2">
      <c r="A2757">
        <v>6194</v>
      </c>
      <c r="B2757" s="1">
        <v>42875.258449074077</v>
      </c>
      <c r="C2757">
        <v>3.98</v>
      </c>
      <c r="D2757">
        <v>196.07</v>
      </c>
      <c r="G2757" s="2">
        <f t="shared" si="84"/>
        <v>19.520045454545453</v>
      </c>
      <c r="K2757" s="11">
        <f>IF(($B2758-$B$16)&gt;(0.0417),(VLOOKUP($G2757,'stability from Xu'!$C$2:$K$1021,(ROUND($N$11/5,0)+2),TRUE)), "n/a")</f>
        <v>17.75</v>
      </c>
      <c r="L2757" s="11" t="str">
        <f t="shared" si="85"/>
        <v>Yes</v>
      </c>
    </row>
    <row r="2758" spans="1:12" x14ac:dyDescent="0.2">
      <c r="A2758">
        <v>6195</v>
      </c>
      <c r="B2758" s="1">
        <v>42875.258564814816</v>
      </c>
      <c r="C2758">
        <v>3.98</v>
      </c>
      <c r="D2758">
        <v>196.15</v>
      </c>
      <c r="G2758" s="2">
        <f t="shared" si="84"/>
        <v>19.528045454545456</v>
      </c>
      <c r="K2758" s="11">
        <f>IF(($B2759-$B$16)&gt;(0.0417),(VLOOKUP($G2758,'stability from Xu'!$C$2:$K$1021,(ROUND($N$11/5,0)+2),TRUE)), "n/a")</f>
        <v>17.75</v>
      </c>
      <c r="L2758" s="11" t="str">
        <f t="shared" si="85"/>
        <v>Yes</v>
      </c>
    </row>
    <row r="2759" spans="1:12" x14ac:dyDescent="0.2">
      <c r="A2759">
        <v>6196</v>
      </c>
      <c r="B2759" s="1">
        <v>42875.258680555555</v>
      </c>
      <c r="C2759">
        <v>3.98</v>
      </c>
      <c r="D2759">
        <v>196.07</v>
      </c>
      <c r="G2759" s="2">
        <f t="shared" si="84"/>
        <v>19.520045454545453</v>
      </c>
      <c r="K2759" s="11">
        <f>IF(($B2760-$B$16)&gt;(0.0417),(VLOOKUP($G2759,'stability from Xu'!$C$2:$K$1021,(ROUND($N$11/5,0)+2),TRUE)), "n/a")</f>
        <v>17.75</v>
      </c>
      <c r="L2759" s="11" t="str">
        <f t="shared" si="85"/>
        <v>Yes</v>
      </c>
    </row>
    <row r="2760" spans="1:12" x14ac:dyDescent="0.2">
      <c r="A2760">
        <v>6197</v>
      </c>
      <c r="B2760" s="1">
        <v>42875.258796296293</v>
      </c>
      <c r="C2760">
        <v>3.95</v>
      </c>
      <c r="D2760">
        <v>196.07</v>
      </c>
      <c r="G2760" s="2">
        <f t="shared" si="84"/>
        <v>19.520045454545453</v>
      </c>
      <c r="K2760" s="11">
        <f>IF(($B2761-$B$16)&gt;(0.0417),(VLOOKUP($G2760,'stability from Xu'!$C$2:$K$1021,(ROUND($N$11/5,0)+2),TRUE)), "n/a")</f>
        <v>17.75</v>
      </c>
      <c r="L2760" s="11" t="str">
        <f t="shared" si="85"/>
        <v>Yes</v>
      </c>
    </row>
    <row r="2761" spans="1:12" x14ac:dyDescent="0.2">
      <c r="A2761">
        <v>6198</v>
      </c>
      <c r="B2761" s="1">
        <v>42875.258912037039</v>
      </c>
      <c r="C2761">
        <v>3.95</v>
      </c>
      <c r="D2761">
        <v>196.07</v>
      </c>
      <c r="G2761" s="2">
        <f t="shared" si="84"/>
        <v>19.520045454545453</v>
      </c>
      <c r="K2761" s="11">
        <f>IF(($B2762-$B$16)&gt;(0.0417),(VLOOKUP($G2761,'stability from Xu'!$C$2:$K$1021,(ROUND($N$11/5,0)+2),TRUE)), "n/a")</f>
        <v>17.75</v>
      </c>
      <c r="L2761" s="11" t="str">
        <f t="shared" si="85"/>
        <v>Yes</v>
      </c>
    </row>
    <row r="2762" spans="1:12" x14ac:dyDescent="0.2">
      <c r="A2762">
        <v>6199</v>
      </c>
      <c r="B2762" s="1">
        <v>42875.259027777778</v>
      </c>
      <c r="C2762">
        <v>3.95</v>
      </c>
      <c r="D2762">
        <v>195.99</v>
      </c>
      <c r="G2762" s="2">
        <f t="shared" si="84"/>
        <v>19.512045454545454</v>
      </c>
      <c r="K2762" s="11">
        <f>IF(($B2763-$B$16)&gt;(0.0417),(VLOOKUP($G2762,'stability from Xu'!$C$2:$K$1021,(ROUND($N$11/5,0)+2),TRUE)), "n/a")</f>
        <v>17.75</v>
      </c>
      <c r="L2762" s="11" t="str">
        <f t="shared" si="85"/>
        <v>Yes</v>
      </c>
    </row>
    <row r="2763" spans="1:12" x14ac:dyDescent="0.2">
      <c r="A2763">
        <v>6200</v>
      </c>
      <c r="B2763" s="1">
        <v>42875.259143518517</v>
      </c>
      <c r="C2763">
        <v>3.95</v>
      </c>
      <c r="D2763">
        <v>195.99</v>
      </c>
      <c r="G2763" s="2">
        <f t="shared" si="84"/>
        <v>19.512045454545454</v>
      </c>
      <c r="K2763" s="11">
        <f>IF(($B2764-$B$16)&gt;(0.0417),(VLOOKUP($G2763,'stability from Xu'!$C$2:$K$1021,(ROUND($N$11/5,0)+2),TRUE)), "n/a")</f>
        <v>17.75</v>
      </c>
      <c r="L2763" s="11" t="str">
        <f t="shared" si="85"/>
        <v>Yes</v>
      </c>
    </row>
    <row r="2764" spans="1:12" x14ac:dyDescent="0.2">
      <c r="A2764">
        <v>6201</v>
      </c>
      <c r="B2764" s="1">
        <v>42875.259259259263</v>
      </c>
      <c r="C2764">
        <v>3.91</v>
      </c>
      <c r="D2764">
        <v>195.9</v>
      </c>
      <c r="G2764" s="2">
        <f t="shared" si="84"/>
        <v>19.503045454545454</v>
      </c>
      <c r="K2764" s="11">
        <f>IF(($B2765-$B$16)&gt;(0.0417),(VLOOKUP($G2764,'stability from Xu'!$C$2:$K$1021,(ROUND($N$11/5,0)+2),TRUE)), "n/a")</f>
        <v>17.75</v>
      </c>
      <c r="L2764" s="11" t="str">
        <f t="shared" si="85"/>
        <v>Yes</v>
      </c>
    </row>
    <row r="2765" spans="1:12" x14ac:dyDescent="0.2">
      <c r="A2765">
        <v>6202</v>
      </c>
      <c r="B2765" s="1">
        <v>42875.259375000001</v>
      </c>
      <c r="C2765">
        <v>3.91</v>
      </c>
      <c r="D2765">
        <v>195.82</v>
      </c>
      <c r="G2765" s="2">
        <f t="shared" si="84"/>
        <v>19.495045454545455</v>
      </c>
      <c r="K2765" s="11">
        <f>IF(($B2766-$B$16)&gt;(0.0417),(VLOOKUP($G2765,'stability from Xu'!$C$2:$K$1021,(ROUND($N$11/5,0)+2),TRUE)), "n/a")</f>
        <v>17.75</v>
      </c>
      <c r="L2765" s="11" t="str">
        <f t="shared" si="85"/>
        <v>Yes</v>
      </c>
    </row>
    <row r="2766" spans="1:12" x14ac:dyDescent="0.2">
      <c r="A2766">
        <v>6203</v>
      </c>
      <c r="B2766" s="1">
        <v>42875.25949074074</v>
      </c>
      <c r="C2766">
        <v>3.91</v>
      </c>
      <c r="D2766">
        <v>195.82</v>
      </c>
      <c r="G2766" s="2">
        <f t="shared" si="84"/>
        <v>19.495045454545455</v>
      </c>
      <c r="K2766" s="11">
        <f>IF(($B2767-$B$16)&gt;(0.0417),(VLOOKUP($G2766,'stability from Xu'!$C$2:$K$1021,(ROUND($N$11/5,0)+2),TRUE)), "n/a")</f>
        <v>17.75</v>
      </c>
      <c r="L2766" s="11" t="str">
        <f t="shared" si="85"/>
        <v>Yes</v>
      </c>
    </row>
    <row r="2767" spans="1:12" x14ac:dyDescent="0.2">
      <c r="A2767">
        <v>6204</v>
      </c>
      <c r="B2767" s="1">
        <v>42875.259606481479</v>
      </c>
      <c r="C2767">
        <v>3.91</v>
      </c>
      <c r="D2767">
        <v>195.82</v>
      </c>
      <c r="G2767" s="2">
        <f t="shared" si="84"/>
        <v>19.495045454545455</v>
      </c>
      <c r="K2767" s="11">
        <f>IF(($B2768-$B$16)&gt;(0.0417),(VLOOKUP($G2767,'stability from Xu'!$C$2:$K$1021,(ROUND($N$11/5,0)+2),TRUE)), "n/a")</f>
        <v>17.75</v>
      </c>
      <c r="L2767" s="11" t="str">
        <f t="shared" si="85"/>
        <v>Yes</v>
      </c>
    </row>
    <row r="2768" spans="1:12" x14ac:dyDescent="0.2">
      <c r="A2768">
        <v>6205</v>
      </c>
      <c r="B2768" s="1">
        <v>42875.259722222225</v>
      </c>
      <c r="C2768">
        <v>3.91</v>
      </c>
      <c r="D2768">
        <v>195.82</v>
      </c>
      <c r="G2768" s="2">
        <f t="shared" ref="G2768:G2831" si="86">(D2768/10-$G$7)*$G$8</f>
        <v>19.495045454545455</v>
      </c>
      <c r="K2768" s="11">
        <f>IF(($B2769-$B$16)&gt;(0.0417),(VLOOKUP($G2768,'stability from Xu'!$C$2:$K$1021,(ROUND($N$11/5,0)+2),TRUE)), "n/a")</f>
        <v>17.75</v>
      </c>
      <c r="L2768" s="11" t="str">
        <f t="shared" ref="L2768:L2831" si="87">IF($K2768="N/A", "-",IF(C2768&gt;K2768,"NO","Yes"))</f>
        <v>Yes</v>
      </c>
    </row>
    <row r="2769" spans="1:12" x14ac:dyDescent="0.2">
      <c r="A2769">
        <v>6206</v>
      </c>
      <c r="B2769" s="1">
        <v>42875.259837962964</v>
      </c>
      <c r="C2769">
        <v>3.87</v>
      </c>
      <c r="D2769">
        <v>195.82</v>
      </c>
      <c r="G2769" s="2">
        <f t="shared" si="86"/>
        <v>19.495045454545455</v>
      </c>
      <c r="K2769" s="11">
        <f>IF(($B2770-$B$16)&gt;(0.0417),(VLOOKUP($G2769,'stability from Xu'!$C$2:$K$1021,(ROUND($N$11/5,0)+2),TRUE)), "n/a")</f>
        <v>17.75</v>
      </c>
      <c r="L2769" s="11" t="str">
        <f t="shared" si="87"/>
        <v>Yes</v>
      </c>
    </row>
    <row r="2770" spans="1:12" x14ac:dyDescent="0.2">
      <c r="A2770">
        <v>6207</v>
      </c>
      <c r="B2770" s="1">
        <v>42875.259953703702</v>
      </c>
      <c r="C2770">
        <v>3.87</v>
      </c>
      <c r="D2770">
        <v>195.74</v>
      </c>
      <c r="G2770" s="2">
        <f t="shared" si="86"/>
        <v>19.487045454545456</v>
      </c>
      <c r="K2770" s="11">
        <f>IF(($B2771-$B$16)&gt;(0.0417),(VLOOKUP($G2770,'stability from Xu'!$C$2:$K$1021,(ROUND($N$11/5,0)+2),TRUE)), "n/a")</f>
        <v>17.75</v>
      </c>
      <c r="L2770" s="11" t="str">
        <f t="shared" si="87"/>
        <v>Yes</v>
      </c>
    </row>
    <row r="2771" spans="1:12" x14ac:dyDescent="0.2">
      <c r="A2771">
        <v>6208</v>
      </c>
      <c r="B2771" s="1">
        <v>42875.260069444441</v>
      </c>
      <c r="C2771">
        <v>3.87</v>
      </c>
      <c r="D2771">
        <v>195.65</v>
      </c>
      <c r="G2771" s="2">
        <f t="shared" si="86"/>
        <v>19.478045454545455</v>
      </c>
      <c r="K2771" s="11">
        <f>IF(($B2772-$B$16)&gt;(0.0417),(VLOOKUP($G2771,'stability from Xu'!$C$2:$K$1021,(ROUND($N$11/5,0)+2),TRUE)), "n/a")</f>
        <v>17.71</v>
      </c>
      <c r="L2771" s="11" t="str">
        <f t="shared" si="87"/>
        <v>Yes</v>
      </c>
    </row>
    <row r="2772" spans="1:12" x14ac:dyDescent="0.2">
      <c r="A2772">
        <v>6209</v>
      </c>
      <c r="B2772" s="1">
        <v>42875.260185185187</v>
      </c>
      <c r="C2772">
        <v>3.83</v>
      </c>
      <c r="D2772">
        <v>195.74</v>
      </c>
      <c r="G2772" s="2">
        <f t="shared" si="86"/>
        <v>19.487045454545456</v>
      </c>
      <c r="K2772" s="11">
        <f>IF(($B2773-$B$16)&gt;(0.0417),(VLOOKUP($G2772,'stability from Xu'!$C$2:$K$1021,(ROUND($N$11/5,0)+2),TRUE)), "n/a")</f>
        <v>17.75</v>
      </c>
      <c r="L2772" s="11" t="str">
        <f t="shared" si="87"/>
        <v>Yes</v>
      </c>
    </row>
    <row r="2773" spans="1:12" x14ac:dyDescent="0.2">
      <c r="A2773">
        <v>6210</v>
      </c>
      <c r="B2773" s="1">
        <v>42875.260300925926</v>
      </c>
      <c r="C2773">
        <v>3.83</v>
      </c>
      <c r="D2773">
        <v>195.65</v>
      </c>
      <c r="G2773" s="2">
        <f t="shared" si="86"/>
        <v>19.478045454545455</v>
      </c>
      <c r="K2773" s="11">
        <f>IF(($B2774-$B$16)&gt;(0.0417),(VLOOKUP($G2773,'stability from Xu'!$C$2:$K$1021,(ROUND($N$11/5,0)+2),TRUE)), "n/a")</f>
        <v>17.71</v>
      </c>
      <c r="L2773" s="11" t="str">
        <f t="shared" si="87"/>
        <v>Yes</v>
      </c>
    </row>
    <row r="2774" spans="1:12" x14ac:dyDescent="0.2">
      <c r="A2774">
        <v>6211</v>
      </c>
      <c r="B2774" s="1">
        <v>42875.260416666664</v>
      </c>
      <c r="C2774">
        <v>3.83</v>
      </c>
      <c r="D2774">
        <v>195.65</v>
      </c>
      <c r="G2774" s="2">
        <f t="shared" si="86"/>
        <v>19.478045454545455</v>
      </c>
      <c r="K2774" s="11">
        <f>IF(($B2775-$B$16)&gt;(0.0417),(VLOOKUP($G2774,'stability from Xu'!$C$2:$K$1021,(ROUND($N$11/5,0)+2),TRUE)), "n/a")</f>
        <v>17.71</v>
      </c>
      <c r="L2774" s="11" t="str">
        <f t="shared" si="87"/>
        <v>Yes</v>
      </c>
    </row>
    <row r="2775" spans="1:12" x14ac:dyDescent="0.2">
      <c r="A2775">
        <v>6212</v>
      </c>
      <c r="B2775" s="1">
        <v>42875.26053240741</v>
      </c>
      <c r="C2775">
        <v>3.83</v>
      </c>
      <c r="D2775">
        <v>195.57</v>
      </c>
      <c r="G2775" s="2">
        <f t="shared" si="86"/>
        <v>19.470045454545453</v>
      </c>
      <c r="K2775" s="11">
        <f>IF(($B2776-$B$16)&gt;(0.0417),(VLOOKUP($G2775,'stability from Xu'!$C$2:$K$1021,(ROUND($N$11/5,0)+2),TRUE)), "n/a")</f>
        <v>17.71</v>
      </c>
      <c r="L2775" s="11" t="str">
        <f t="shared" si="87"/>
        <v>Yes</v>
      </c>
    </row>
    <row r="2776" spans="1:12" x14ac:dyDescent="0.2">
      <c r="A2776">
        <v>6213</v>
      </c>
      <c r="B2776" s="1">
        <v>42875.260648148149</v>
      </c>
      <c r="C2776">
        <v>3.8</v>
      </c>
      <c r="D2776">
        <v>195.65</v>
      </c>
      <c r="G2776" s="2">
        <f t="shared" si="86"/>
        <v>19.478045454545455</v>
      </c>
      <c r="K2776" s="11">
        <f>IF(($B2777-$B$16)&gt;(0.0417),(VLOOKUP($G2776,'stability from Xu'!$C$2:$K$1021,(ROUND($N$11/5,0)+2),TRUE)), "n/a")</f>
        <v>17.71</v>
      </c>
      <c r="L2776" s="11" t="str">
        <f t="shared" si="87"/>
        <v>Yes</v>
      </c>
    </row>
    <row r="2777" spans="1:12" x14ac:dyDescent="0.2">
      <c r="A2777">
        <v>6214</v>
      </c>
      <c r="B2777" s="1">
        <v>42875.260763888888</v>
      </c>
      <c r="C2777">
        <v>3.8</v>
      </c>
      <c r="D2777">
        <v>195.57</v>
      </c>
      <c r="G2777" s="2">
        <f t="shared" si="86"/>
        <v>19.470045454545453</v>
      </c>
      <c r="K2777" s="11">
        <f>IF(($B2778-$B$16)&gt;(0.0417),(VLOOKUP($G2777,'stability from Xu'!$C$2:$K$1021,(ROUND($N$11/5,0)+2),TRUE)), "n/a")</f>
        <v>17.71</v>
      </c>
      <c r="L2777" s="11" t="str">
        <f t="shared" si="87"/>
        <v>Yes</v>
      </c>
    </row>
    <row r="2778" spans="1:12" x14ac:dyDescent="0.2">
      <c r="A2778">
        <v>6215</v>
      </c>
      <c r="B2778" s="1">
        <v>42875.260879629626</v>
      </c>
      <c r="C2778">
        <v>3.8</v>
      </c>
      <c r="D2778">
        <v>195.57</v>
      </c>
      <c r="G2778" s="2">
        <f t="shared" si="86"/>
        <v>19.470045454545453</v>
      </c>
      <c r="K2778" s="11">
        <f>IF(($B2779-$B$16)&gt;(0.0417),(VLOOKUP($G2778,'stability from Xu'!$C$2:$K$1021,(ROUND($N$11/5,0)+2),TRUE)), "n/a")</f>
        <v>17.71</v>
      </c>
      <c r="L2778" s="11" t="str">
        <f t="shared" si="87"/>
        <v>Yes</v>
      </c>
    </row>
    <row r="2779" spans="1:12" x14ac:dyDescent="0.2">
      <c r="A2779">
        <v>6216</v>
      </c>
      <c r="B2779" s="1">
        <v>42875.260995370372</v>
      </c>
      <c r="C2779">
        <v>3.8</v>
      </c>
      <c r="D2779">
        <v>195.48</v>
      </c>
      <c r="G2779" s="2">
        <f t="shared" si="86"/>
        <v>19.461045454545452</v>
      </c>
      <c r="K2779" s="11">
        <f>IF(($B2780-$B$16)&gt;(0.0417),(VLOOKUP($G2779,'stability from Xu'!$C$2:$K$1021,(ROUND($N$11/5,0)+2),TRUE)), "n/a")</f>
        <v>17.71</v>
      </c>
      <c r="L2779" s="11" t="str">
        <f t="shared" si="87"/>
        <v>Yes</v>
      </c>
    </row>
    <row r="2780" spans="1:12" x14ac:dyDescent="0.2">
      <c r="A2780">
        <v>6217</v>
      </c>
      <c r="B2780" s="1">
        <v>42875.261111111111</v>
      </c>
      <c r="C2780">
        <v>3.76</v>
      </c>
      <c r="D2780">
        <v>195.48</v>
      </c>
      <c r="G2780" s="2">
        <f t="shared" si="86"/>
        <v>19.461045454545452</v>
      </c>
      <c r="K2780" s="11">
        <f>IF(($B2781-$B$16)&gt;(0.0417),(VLOOKUP($G2780,'stability from Xu'!$C$2:$K$1021,(ROUND($N$11/5,0)+2),TRUE)), "n/a")</f>
        <v>17.71</v>
      </c>
      <c r="L2780" s="11" t="str">
        <f t="shared" si="87"/>
        <v>Yes</v>
      </c>
    </row>
    <row r="2781" spans="1:12" x14ac:dyDescent="0.2">
      <c r="A2781">
        <v>6218</v>
      </c>
      <c r="B2781" s="1">
        <v>42875.26122685185</v>
      </c>
      <c r="C2781">
        <v>3.76</v>
      </c>
      <c r="D2781">
        <v>195.48</v>
      </c>
      <c r="G2781" s="2">
        <f t="shared" si="86"/>
        <v>19.461045454545452</v>
      </c>
      <c r="K2781" s="11">
        <f>IF(($B2782-$B$16)&gt;(0.0417),(VLOOKUP($G2781,'stability from Xu'!$C$2:$K$1021,(ROUND($N$11/5,0)+2),TRUE)), "n/a")</f>
        <v>17.71</v>
      </c>
      <c r="L2781" s="11" t="str">
        <f t="shared" si="87"/>
        <v>Yes</v>
      </c>
    </row>
    <row r="2782" spans="1:12" x14ac:dyDescent="0.2">
      <c r="A2782">
        <v>6219</v>
      </c>
      <c r="B2782" s="1">
        <v>42875.261342592596</v>
      </c>
      <c r="C2782">
        <v>3.76</v>
      </c>
      <c r="D2782">
        <v>195.4</v>
      </c>
      <c r="G2782" s="2">
        <f t="shared" si="86"/>
        <v>19.453045454545453</v>
      </c>
      <c r="K2782" s="11">
        <f>IF(($B2783-$B$16)&gt;(0.0417),(VLOOKUP($G2782,'stability from Xu'!$C$2:$K$1021,(ROUND($N$11/5,0)+2),TRUE)), "n/a")</f>
        <v>17.71</v>
      </c>
      <c r="L2782" s="11" t="str">
        <f t="shared" si="87"/>
        <v>Yes</v>
      </c>
    </row>
    <row r="2783" spans="1:12" x14ac:dyDescent="0.2">
      <c r="A2783">
        <v>6220</v>
      </c>
      <c r="B2783" s="1">
        <v>42875.261458333334</v>
      </c>
      <c r="C2783">
        <v>3.76</v>
      </c>
      <c r="D2783">
        <v>195.4</v>
      </c>
      <c r="G2783" s="2">
        <f t="shared" si="86"/>
        <v>19.453045454545453</v>
      </c>
      <c r="K2783" s="11">
        <f>IF(($B2784-$B$16)&gt;(0.0417),(VLOOKUP($G2783,'stability from Xu'!$C$2:$K$1021,(ROUND($N$11/5,0)+2),TRUE)), "n/a")</f>
        <v>17.71</v>
      </c>
      <c r="L2783" s="11" t="str">
        <f t="shared" si="87"/>
        <v>Yes</v>
      </c>
    </row>
    <row r="2784" spans="1:12" x14ac:dyDescent="0.2">
      <c r="A2784">
        <v>6221</v>
      </c>
      <c r="B2784" s="1">
        <v>42875.261574074073</v>
      </c>
      <c r="C2784">
        <v>3.72</v>
      </c>
      <c r="D2784">
        <v>195.4</v>
      </c>
      <c r="G2784" s="2">
        <f t="shared" si="86"/>
        <v>19.453045454545453</v>
      </c>
      <c r="K2784" s="11">
        <f>IF(($B2785-$B$16)&gt;(0.0417),(VLOOKUP($G2784,'stability from Xu'!$C$2:$K$1021,(ROUND($N$11/5,0)+2),TRUE)), "n/a")</f>
        <v>17.71</v>
      </c>
      <c r="L2784" s="11" t="str">
        <f t="shared" si="87"/>
        <v>Yes</v>
      </c>
    </row>
    <row r="2785" spans="1:12" x14ac:dyDescent="0.2">
      <c r="A2785">
        <v>6222</v>
      </c>
      <c r="B2785" s="1">
        <v>42875.261689814812</v>
      </c>
      <c r="C2785">
        <v>3.72</v>
      </c>
      <c r="D2785">
        <v>195.4</v>
      </c>
      <c r="G2785" s="2">
        <f t="shared" si="86"/>
        <v>19.453045454545453</v>
      </c>
      <c r="K2785" s="11">
        <f>IF(($B2786-$B$16)&gt;(0.0417),(VLOOKUP($G2785,'stability from Xu'!$C$2:$K$1021,(ROUND($N$11/5,0)+2),TRUE)), "n/a")</f>
        <v>17.71</v>
      </c>
      <c r="L2785" s="11" t="str">
        <f t="shared" si="87"/>
        <v>Yes</v>
      </c>
    </row>
    <row r="2786" spans="1:12" x14ac:dyDescent="0.2">
      <c r="A2786">
        <v>6223</v>
      </c>
      <c r="B2786" s="1">
        <v>42875.261805555558</v>
      </c>
      <c r="C2786">
        <v>3.72</v>
      </c>
      <c r="D2786">
        <v>195.32</v>
      </c>
      <c r="G2786" s="2">
        <f t="shared" si="86"/>
        <v>19.445045454545454</v>
      </c>
      <c r="K2786" s="11">
        <f>IF(($B2787-$B$16)&gt;(0.0417),(VLOOKUP($G2786,'stability from Xu'!$C$2:$K$1021,(ROUND($N$11/5,0)+2),TRUE)), "n/a")</f>
        <v>17.71</v>
      </c>
      <c r="L2786" s="11" t="str">
        <f t="shared" si="87"/>
        <v>Yes</v>
      </c>
    </row>
    <row r="2787" spans="1:12" x14ac:dyDescent="0.2">
      <c r="A2787">
        <v>6224</v>
      </c>
      <c r="B2787" s="1">
        <v>42875.261921296296</v>
      </c>
      <c r="C2787">
        <v>3.72</v>
      </c>
      <c r="D2787">
        <v>195.4</v>
      </c>
      <c r="G2787" s="2">
        <f t="shared" si="86"/>
        <v>19.453045454545453</v>
      </c>
      <c r="K2787" s="11">
        <f>IF(($B2788-$B$16)&gt;(0.0417),(VLOOKUP($G2787,'stability from Xu'!$C$2:$K$1021,(ROUND($N$11/5,0)+2),TRUE)), "n/a")</f>
        <v>17.71</v>
      </c>
      <c r="L2787" s="11" t="str">
        <f t="shared" si="87"/>
        <v>Yes</v>
      </c>
    </row>
    <row r="2788" spans="1:12" x14ac:dyDescent="0.2">
      <c r="A2788">
        <v>6225</v>
      </c>
      <c r="B2788" s="1">
        <v>42875.262037037035</v>
      </c>
      <c r="C2788">
        <v>3.72</v>
      </c>
      <c r="D2788">
        <v>195.4</v>
      </c>
      <c r="G2788" s="2">
        <f t="shared" si="86"/>
        <v>19.453045454545453</v>
      </c>
      <c r="K2788" s="11">
        <f>IF(($B2789-$B$16)&gt;(0.0417),(VLOOKUP($G2788,'stability from Xu'!$C$2:$K$1021,(ROUND($N$11/5,0)+2),TRUE)), "n/a")</f>
        <v>17.71</v>
      </c>
      <c r="L2788" s="11" t="str">
        <f t="shared" si="87"/>
        <v>Yes</v>
      </c>
    </row>
    <row r="2789" spans="1:12" x14ac:dyDescent="0.2">
      <c r="A2789">
        <v>6226</v>
      </c>
      <c r="B2789" s="1">
        <v>42875.262152777781</v>
      </c>
      <c r="C2789">
        <v>3.68</v>
      </c>
      <c r="D2789">
        <v>195.32</v>
      </c>
      <c r="G2789" s="2">
        <f t="shared" si="86"/>
        <v>19.445045454545454</v>
      </c>
      <c r="K2789" s="11">
        <f>IF(($B2790-$B$16)&gt;(0.0417),(VLOOKUP($G2789,'stability from Xu'!$C$2:$K$1021,(ROUND($N$11/5,0)+2),TRUE)), "n/a")</f>
        <v>17.71</v>
      </c>
      <c r="L2789" s="11" t="str">
        <f t="shared" si="87"/>
        <v>Yes</v>
      </c>
    </row>
    <row r="2790" spans="1:12" x14ac:dyDescent="0.2">
      <c r="A2790">
        <v>6227</v>
      </c>
      <c r="B2790" s="1">
        <v>42875.26226851852</v>
      </c>
      <c r="C2790">
        <v>3.68</v>
      </c>
      <c r="D2790">
        <v>195.23</v>
      </c>
      <c r="G2790" s="2">
        <f t="shared" si="86"/>
        <v>19.436045454545454</v>
      </c>
      <c r="K2790" s="11">
        <f>IF(($B2791-$B$16)&gt;(0.0417),(VLOOKUP($G2790,'stability from Xu'!$C$2:$K$1021,(ROUND($N$11/5,0)+2),TRUE)), "n/a")</f>
        <v>17.71</v>
      </c>
      <c r="L2790" s="11" t="str">
        <f t="shared" si="87"/>
        <v>Yes</v>
      </c>
    </row>
    <row r="2791" spans="1:12" x14ac:dyDescent="0.2">
      <c r="A2791">
        <v>6228</v>
      </c>
      <c r="B2791" s="1">
        <v>42875.262384259258</v>
      </c>
      <c r="C2791">
        <v>3.68</v>
      </c>
      <c r="D2791">
        <v>195.32</v>
      </c>
      <c r="G2791" s="2">
        <f t="shared" si="86"/>
        <v>19.445045454545454</v>
      </c>
      <c r="K2791" s="11">
        <f>IF(($B2792-$B$16)&gt;(0.0417),(VLOOKUP($G2791,'stability from Xu'!$C$2:$K$1021,(ROUND($N$11/5,0)+2),TRUE)), "n/a")</f>
        <v>17.71</v>
      </c>
      <c r="L2791" s="11" t="str">
        <f t="shared" si="87"/>
        <v>Yes</v>
      </c>
    </row>
    <row r="2792" spans="1:12" x14ac:dyDescent="0.2">
      <c r="A2792">
        <v>6229</v>
      </c>
      <c r="B2792" s="1">
        <v>42875.262499999997</v>
      </c>
      <c r="C2792">
        <v>3.68</v>
      </c>
      <c r="D2792">
        <v>195.23</v>
      </c>
      <c r="G2792" s="2">
        <f t="shared" si="86"/>
        <v>19.436045454545454</v>
      </c>
      <c r="K2792" s="11">
        <f>IF(($B2793-$B$16)&gt;(0.0417),(VLOOKUP($G2792,'stability from Xu'!$C$2:$K$1021,(ROUND($N$11/5,0)+2),TRUE)), "n/a")</f>
        <v>17.71</v>
      </c>
      <c r="L2792" s="11" t="str">
        <f t="shared" si="87"/>
        <v>Yes</v>
      </c>
    </row>
    <row r="2793" spans="1:12" x14ac:dyDescent="0.2">
      <c r="A2793">
        <v>6230</v>
      </c>
      <c r="B2793" s="1">
        <v>42875.262615740743</v>
      </c>
      <c r="C2793">
        <v>3.68</v>
      </c>
      <c r="D2793">
        <v>195.23</v>
      </c>
      <c r="G2793" s="2">
        <f t="shared" si="86"/>
        <v>19.436045454545454</v>
      </c>
      <c r="K2793" s="11">
        <f>IF(($B2794-$B$16)&gt;(0.0417),(VLOOKUP($G2793,'stability from Xu'!$C$2:$K$1021,(ROUND($N$11/5,0)+2),TRUE)), "n/a")</f>
        <v>17.71</v>
      </c>
      <c r="L2793" s="11" t="str">
        <f t="shared" si="87"/>
        <v>Yes</v>
      </c>
    </row>
    <row r="2794" spans="1:12" x14ac:dyDescent="0.2">
      <c r="A2794">
        <v>6231</v>
      </c>
      <c r="B2794" s="1">
        <v>42875.262731481482</v>
      </c>
      <c r="C2794">
        <v>3.68</v>
      </c>
      <c r="D2794">
        <v>195.23</v>
      </c>
      <c r="G2794" s="2">
        <f t="shared" si="86"/>
        <v>19.436045454545454</v>
      </c>
      <c r="K2794" s="11">
        <f>IF(($B2795-$B$16)&gt;(0.0417),(VLOOKUP($G2794,'stability from Xu'!$C$2:$K$1021,(ROUND($N$11/5,0)+2),TRUE)), "n/a")</f>
        <v>17.71</v>
      </c>
      <c r="L2794" s="11" t="str">
        <f t="shared" si="87"/>
        <v>Yes</v>
      </c>
    </row>
    <row r="2795" spans="1:12" x14ac:dyDescent="0.2">
      <c r="A2795">
        <v>6232</v>
      </c>
      <c r="B2795" s="1">
        <v>42875.26284722222</v>
      </c>
      <c r="C2795">
        <v>3.68</v>
      </c>
      <c r="D2795">
        <v>195.15</v>
      </c>
      <c r="G2795" s="2">
        <f t="shared" si="86"/>
        <v>19.428045454545455</v>
      </c>
      <c r="K2795" s="11">
        <f>IF(($B2796-$B$16)&gt;(0.0417),(VLOOKUP($G2795,'stability from Xu'!$C$2:$K$1021,(ROUND($N$11/5,0)+2),TRUE)), "n/a")</f>
        <v>17.71</v>
      </c>
      <c r="L2795" s="11" t="str">
        <f t="shared" si="87"/>
        <v>Yes</v>
      </c>
    </row>
    <row r="2796" spans="1:12" x14ac:dyDescent="0.2">
      <c r="A2796">
        <v>6233</v>
      </c>
      <c r="B2796" s="1">
        <v>42875.262962962966</v>
      </c>
      <c r="C2796">
        <v>3.68</v>
      </c>
      <c r="D2796">
        <v>194.98</v>
      </c>
      <c r="G2796" s="2">
        <f t="shared" si="86"/>
        <v>19.411045454545452</v>
      </c>
      <c r="K2796" s="11">
        <f>IF(($B2797-$B$16)&gt;(0.0417),(VLOOKUP($G2796,'stability from Xu'!$C$2:$K$1021,(ROUND($N$11/5,0)+2),TRUE)), "n/a")</f>
        <v>17.71</v>
      </c>
      <c r="L2796" s="11" t="str">
        <f t="shared" si="87"/>
        <v>Yes</v>
      </c>
    </row>
    <row r="2797" spans="1:12" x14ac:dyDescent="0.2">
      <c r="A2797">
        <v>6234</v>
      </c>
      <c r="B2797" s="1">
        <v>42875.263078703705</v>
      </c>
      <c r="C2797">
        <v>3.68</v>
      </c>
      <c r="D2797">
        <v>194.98</v>
      </c>
      <c r="G2797" s="2">
        <f t="shared" si="86"/>
        <v>19.411045454545452</v>
      </c>
      <c r="K2797" s="11">
        <f>IF(($B2798-$B$16)&gt;(0.0417),(VLOOKUP($G2797,'stability from Xu'!$C$2:$K$1021,(ROUND($N$11/5,0)+2),TRUE)), "n/a")</f>
        <v>17.71</v>
      </c>
      <c r="L2797" s="11" t="str">
        <f t="shared" si="87"/>
        <v>Yes</v>
      </c>
    </row>
    <row r="2798" spans="1:12" x14ac:dyDescent="0.2">
      <c r="A2798">
        <v>6235</v>
      </c>
      <c r="B2798" s="1">
        <v>42875.263194444444</v>
      </c>
      <c r="C2798">
        <v>3.68</v>
      </c>
      <c r="D2798">
        <v>194.98</v>
      </c>
      <c r="G2798" s="2">
        <f t="shared" si="86"/>
        <v>19.411045454545452</v>
      </c>
      <c r="K2798" s="11">
        <f>IF(($B2799-$B$16)&gt;(0.0417),(VLOOKUP($G2798,'stability from Xu'!$C$2:$K$1021,(ROUND($N$11/5,0)+2),TRUE)), "n/a")</f>
        <v>17.71</v>
      </c>
      <c r="L2798" s="11" t="str">
        <f t="shared" si="87"/>
        <v>Yes</v>
      </c>
    </row>
    <row r="2799" spans="1:12" x14ac:dyDescent="0.2">
      <c r="A2799">
        <v>6236</v>
      </c>
      <c r="B2799" s="1">
        <v>42875.263310185182</v>
      </c>
      <c r="C2799">
        <v>3.68</v>
      </c>
      <c r="D2799">
        <v>194.9</v>
      </c>
      <c r="G2799" s="2">
        <f t="shared" si="86"/>
        <v>19.403045454545456</v>
      </c>
      <c r="K2799" s="11">
        <f>IF(($B2800-$B$16)&gt;(0.0417),(VLOOKUP($G2799,'stability from Xu'!$C$2:$K$1021,(ROUND($N$11/5,0)+2),TRUE)), "n/a")</f>
        <v>17.71</v>
      </c>
      <c r="L2799" s="11" t="str">
        <f t="shared" si="87"/>
        <v>Yes</v>
      </c>
    </row>
    <row r="2800" spans="1:12" x14ac:dyDescent="0.2">
      <c r="A2800">
        <v>6237</v>
      </c>
      <c r="B2800" s="1">
        <v>42875.263425925928</v>
      </c>
      <c r="C2800">
        <v>3.68</v>
      </c>
      <c r="D2800">
        <v>194.9</v>
      </c>
      <c r="G2800" s="2">
        <f t="shared" si="86"/>
        <v>19.403045454545456</v>
      </c>
      <c r="K2800" s="11">
        <f>IF(($B2801-$B$16)&gt;(0.0417),(VLOOKUP($G2800,'stability from Xu'!$C$2:$K$1021,(ROUND($N$11/5,0)+2),TRUE)), "n/a")</f>
        <v>17.71</v>
      </c>
      <c r="L2800" s="11" t="str">
        <f t="shared" si="87"/>
        <v>Yes</v>
      </c>
    </row>
    <row r="2801" spans="1:12" x14ac:dyDescent="0.2">
      <c r="A2801">
        <v>6238</v>
      </c>
      <c r="B2801" s="1">
        <v>42875.263541666667</v>
      </c>
      <c r="C2801">
        <v>3.68</v>
      </c>
      <c r="D2801">
        <v>194.98</v>
      </c>
      <c r="G2801" s="2">
        <f t="shared" si="86"/>
        <v>19.411045454545452</v>
      </c>
      <c r="K2801" s="11">
        <f>IF(($B2802-$B$16)&gt;(0.0417),(VLOOKUP($G2801,'stability from Xu'!$C$2:$K$1021,(ROUND($N$11/5,0)+2),TRUE)), "n/a")</f>
        <v>17.71</v>
      </c>
      <c r="L2801" s="11" t="str">
        <f t="shared" si="87"/>
        <v>Yes</v>
      </c>
    </row>
    <row r="2802" spans="1:12" x14ac:dyDescent="0.2">
      <c r="A2802">
        <v>6239</v>
      </c>
      <c r="B2802" s="1">
        <v>42875.263657407406</v>
      </c>
      <c r="C2802">
        <v>3.68</v>
      </c>
      <c r="D2802">
        <v>194.9</v>
      </c>
      <c r="G2802" s="2">
        <f t="shared" si="86"/>
        <v>19.403045454545456</v>
      </c>
      <c r="K2802" s="11">
        <f>IF(($B2803-$B$16)&gt;(0.0417),(VLOOKUP($G2802,'stability from Xu'!$C$2:$K$1021,(ROUND($N$11/5,0)+2),TRUE)), "n/a")</f>
        <v>17.71</v>
      </c>
      <c r="L2802" s="11" t="str">
        <f t="shared" si="87"/>
        <v>Yes</v>
      </c>
    </row>
    <row r="2803" spans="1:12" x14ac:dyDescent="0.2">
      <c r="A2803">
        <v>6240</v>
      </c>
      <c r="B2803" s="1">
        <v>42875.263773148145</v>
      </c>
      <c r="C2803">
        <v>3.68</v>
      </c>
      <c r="D2803">
        <v>195.07</v>
      </c>
      <c r="G2803" s="2">
        <f t="shared" si="86"/>
        <v>19.420045454545452</v>
      </c>
      <c r="K2803" s="11">
        <f>IF(($B2804-$B$16)&gt;(0.0417),(VLOOKUP($G2803,'stability from Xu'!$C$2:$K$1021,(ROUND($N$11/5,0)+2),TRUE)), "n/a")</f>
        <v>17.71</v>
      </c>
      <c r="L2803" s="11" t="str">
        <f t="shared" si="87"/>
        <v>Yes</v>
      </c>
    </row>
    <row r="2804" spans="1:12" x14ac:dyDescent="0.2">
      <c r="A2804">
        <v>6241</v>
      </c>
      <c r="B2804" s="1">
        <v>42875.263888888891</v>
      </c>
      <c r="C2804">
        <v>3.68</v>
      </c>
      <c r="D2804">
        <v>195.07</v>
      </c>
      <c r="G2804" s="2">
        <f t="shared" si="86"/>
        <v>19.420045454545452</v>
      </c>
      <c r="K2804" s="11">
        <f>IF(($B2805-$B$16)&gt;(0.0417),(VLOOKUP($G2804,'stability from Xu'!$C$2:$K$1021,(ROUND($N$11/5,0)+2),TRUE)), "n/a")</f>
        <v>17.71</v>
      </c>
      <c r="L2804" s="11" t="str">
        <f t="shared" si="87"/>
        <v>Yes</v>
      </c>
    </row>
    <row r="2805" spans="1:12" x14ac:dyDescent="0.2">
      <c r="A2805">
        <v>6242</v>
      </c>
      <c r="B2805" s="1">
        <v>42875.264004629629</v>
      </c>
      <c r="C2805">
        <v>3.72</v>
      </c>
      <c r="D2805">
        <v>195.07</v>
      </c>
      <c r="G2805" s="2">
        <f t="shared" si="86"/>
        <v>19.420045454545452</v>
      </c>
      <c r="K2805" s="11">
        <f>IF(($B2806-$B$16)&gt;(0.0417),(VLOOKUP($G2805,'stability from Xu'!$C$2:$K$1021,(ROUND($N$11/5,0)+2),TRUE)), "n/a")</f>
        <v>17.71</v>
      </c>
      <c r="L2805" s="11" t="str">
        <f t="shared" si="87"/>
        <v>Yes</v>
      </c>
    </row>
    <row r="2806" spans="1:12" x14ac:dyDescent="0.2">
      <c r="A2806">
        <v>6243</v>
      </c>
      <c r="B2806" s="1">
        <v>42875.264120370368</v>
      </c>
      <c r="C2806">
        <v>3.76</v>
      </c>
      <c r="D2806">
        <v>195.06</v>
      </c>
      <c r="G2806" s="2">
        <f t="shared" si="86"/>
        <v>19.419045454545454</v>
      </c>
      <c r="K2806" s="11">
        <f>IF(($B2807-$B$16)&gt;(0.0417),(VLOOKUP($G2806,'stability from Xu'!$C$2:$K$1021,(ROUND($N$11/5,0)+2),TRUE)), "n/a")</f>
        <v>17.71</v>
      </c>
      <c r="L2806" s="11" t="str">
        <f t="shared" si="87"/>
        <v>Yes</v>
      </c>
    </row>
    <row r="2807" spans="1:12" x14ac:dyDescent="0.2">
      <c r="A2807">
        <v>6244</v>
      </c>
      <c r="B2807" s="1">
        <v>42875.264236111114</v>
      </c>
      <c r="C2807">
        <v>3.8</v>
      </c>
      <c r="D2807">
        <v>195.15</v>
      </c>
      <c r="G2807" s="2">
        <f t="shared" si="86"/>
        <v>19.428045454545455</v>
      </c>
      <c r="K2807" s="11">
        <f>IF(($B2808-$B$16)&gt;(0.0417),(VLOOKUP($G2807,'stability from Xu'!$C$2:$K$1021,(ROUND($N$11/5,0)+2),TRUE)), "n/a")</f>
        <v>17.71</v>
      </c>
      <c r="L2807" s="11" t="str">
        <f t="shared" si="87"/>
        <v>Yes</v>
      </c>
    </row>
    <row r="2808" spans="1:12" x14ac:dyDescent="0.2">
      <c r="A2808">
        <v>6245</v>
      </c>
      <c r="B2808" s="1">
        <v>42875.264351851853</v>
      </c>
      <c r="C2808">
        <v>3.83</v>
      </c>
      <c r="D2808">
        <v>195.15</v>
      </c>
      <c r="G2808" s="2">
        <f t="shared" si="86"/>
        <v>19.428045454545455</v>
      </c>
      <c r="K2808" s="11">
        <f>IF(($B2809-$B$16)&gt;(0.0417),(VLOOKUP($G2808,'stability from Xu'!$C$2:$K$1021,(ROUND($N$11/5,0)+2),TRUE)), "n/a")</f>
        <v>17.71</v>
      </c>
      <c r="L2808" s="11" t="str">
        <f t="shared" si="87"/>
        <v>Yes</v>
      </c>
    </row>
    <row r="2809" spans="1:12" x14ac:dyDescent="0.2">
      <c r="A2809">
        <v>6246</v>
      </c>
      <c r="B2809" s="1">
        <v>42875.264467592591</v>
      </c>
      <c r="C2809">
        <v>3.91</v>
      </c>
      <c r="D2809">
        <v>195.15</v>
      </c>
      <c r="G2809" s="2">
        <f t="shared" si="86"/>
        <v>19.428045454545455</v>
      </c>
      <c r="K2809" s="11">
        <f>IF(($B2810-$B$16)&gt;(0.0417),(VLOOKUP($G2809,'stability from Xu'!$C$2:$K$1021,(ROUND($N$11/5,0)+2),TRUE)), "n/a")</f>
        <v>17.71</v>
      </c>
      <c r="L2809" s="11" t="str">
        <f t="shared" si="87"/>
        <v>Yes</v>
      </c>
    </row>
    <row r="2810" spans="1:12" x14ac:dyDescent="0.2">
      <c r="A2810">
        <v>6247</v>
      </c>
      <c r="B2810" s="1">
        <v>42875.26458333333</v>
      </c>
      <c r="C2810">
        <v>3.95</v>
      </c>
      <c r="D2810">
        <v>195.14</v>
      </c>
      <c r="G2810" s="2">
        <f t="shared" si="86"/>
        <v>19.427045454545453</v>
      </c>
      <c r="K2810" s="11">
        <f>IF(($B2811-$B$16)&gt;(0.0417),(VLOOKUP($G2810,'stability from Xu'!$C$2:$K$1021,(ROUND($N$11/5,0)+2),TRUE)), "n/a")</f>
        <v>17.71</v>
      </c>
      <c r="L2810" s="11" t="str">
        <f t="shared" si="87"/>
        <v>Yes</v>
      </c>
    </row>
    <row r="2811" spans="1:12" x14ac:dyDescent="0.2">
      <c r="A2811">
        <v>6248</v>
      </c>
      <c r="B2811" s="1">
        <v>42875.264699074076</v>
      </c>
      <c r="C2811">
        <v>3.98</v>
      </c>
      <c r="D2811">
        <v>195.14</v>
      </c>
      <c r="G2811" s="2">
        <f t="shared" si="86"/>
        <v>19.427045454545453</v>
      </c>
      <c r="K2811" s="11">
        <f>IF(($B2812-$B$16)&gt;(0.0417),(VLOOKUP($G2811,'stability from Xu'!$C$2:$K$1021,(ROUND($N$11/5,0)+2),TRUE)), "n/a")</f>
        <v>17.71</v>
      </c>
      <c r="L2811" s="11" t="str">
        <f t="shared" si="87"/>
        <v>Yes</v>
      </c>
    </row>
    <row r="2812" spans="1:12" x14ac:dyDescent="0.2">
      <c r="A2812">
        <v>6249</v>
      </c>
      <c r="B2812" s="1">
        <v>42875.264814814815</v>
      </c>
      <c r="C2812">
        <v>4.0599999999999996</v>
      </c>
      <c r="D2812">
        <v>195.23</v>
      </c>
      <c r="G2812" s="2">
        <f t="shared" si="86"/>
        <v>19.436045454545454</v>
      </c>
      <c r="K2812" s="11">
        <f>IF(($B2813-$B$16)&gt;(0.0417),(VLOOKUP($G2812,'stability from Xu'!$C$2:$K$1021,(ROUND($N$11/5,0)+2),TRUE)), "n/a")</f>
        <v>17.71</v>
      </c>
      <c r="L2812" s="11" t="str">
        <f t="shared" si="87"/>
        <v>Yes</v>
      </c>
    </row>
    <row r="2813" spans="1:12" x14ac:dyDescent="0.2">
      <c r="A2813">
        <v>6250</v>
      </c>
      <c r="B2813" s="1">
        <v>42875.264930555553</v>
      </c>
      <c r="C2813">
        <v>4.13</v>
      </c>
      <c r="D2813">
        <v>195.22</v>
      </c>
      <c r="G2813" s="2">
        <f t="shared" si="86"/>
        <v>19.435045454545453</v>
      </c>
      <c r="K2813" s="11">
        <f>IF(($B2814-$B$16)&gt;(0.0417),(VLOOKUP($G2813,'stability from Xu'!$C$2:$K$1021,(ROUND($N$11/5,0)+2),TRUE)), "n/a")</f>
        <v>17.71</v>
      </c>
      <c r="L2813" s="11" t="str">
        <f t="shared" si="87"/>
        <v>Yes</v>
      </c>
    </row>
    <row r="2814" spans="1:12" x14ac:dyDescent="0.2">
      <c r="A2814">
        <v>6251</v>
      </c>
      <c r="B2814" s="1">
        <v>42875.265046296299</v>
      </c>
      <c r="C2814">
        <v>4.21</v>
      </c>
      <c r="D2814">
        <v>195.39</v>
      </c>
      <c r="G2814" s="2">
        <f t="shared" si="86"/>
        <v>19.452045454545452</v>
      </c>
      <c r="K2814" s="11">
        <f>IF(($B2815-$B$16)&gt;(0.0417),(VLOOKUP($G2814,'stability from Xu'!$C$2:$K$1021,(ROUND($N$11/5,0)+2),TRUE)), "n/a")</f>
        <v>17.71</v>
      </c>
      <c r="L2814" s="11" t="str">
        <f t="shared" si="87"/>
        <v>Yes</v>
      </c>
    </row>
    <row r="2815" spans="1:12" x14ac:dyDescent="0.2">
      <c r="A2815">
        <v>6252</v>
      </c>
      <c r="B2815" s="1">
        <v>42875.265162037038</v>
      </c>
      <c r="C2815">
        <v>4.24</v>
      </c>
      <c r="D2815">
        <v>195.31</v>
      </c>
      <c r="G2815" s="2">
        <f t="shared" si="86"/>
        <v>19.444045454545453</v>
      </c>
      <c r="K2815" s="11">
        <f>IF(($B2816-$B$16)&gt;(0.0417),(VLOOKUP($G2815,'stability from Xu'!$C$2:$K$1021,(ROUND($N$11/5,0)+2),TRUE)), "n/a")</f>
        <v>17.71</v>
      </c>
      <c r="L2815" s="11" t="str">
        <f t="shared" si="87"/>
        <v>Yes</v>
      </c>
    </row>
    <row r="2816" spans="1:12" x14ac:dyDescent="0.2">
      <c r="A2816">
        <v>6253</v>
      </c>
      <c r="B2816" s="1">
        <v>42875.265277777777</v>
      </c>
      <c r="C2816">
        <v>4.32</v>
      </c>
      <c r="D2816">
        <v>195.31</v>
      </c>
      <c r="G2816" s="2">
        <f t="shared" si="86"/>
        <v>19.444045454545453</v>
      </c>
      <c r="K2816" s="11">
        <f>IF(($B2817-$B$16)&gt;(0.0417),(VLOOKUP($G2816,'stability from Xu'!$C$2:$K$1021,(ROUND($N$11/5,0)+2),TRUE)), "n/a")</f>
        <v>17.71</v>
      </c>
      <c r="L2816" s="11" t="str">
        <f t="shared" si="87"/>
        <v>Yes</v>
      </c>
    </row>
    <row r="2817" spans="1:12" x14ac:dyDescent="0.2">
      <c r="A2817">
        <v>6254</v>
      </c>
      <c r="B2817" s="1">
        <v>42875.265393518515</v>
      </c>
      <c r="C2817">
        <v>4.3899999999999997</v>
      </c>
      <c r="D2817">
        <v>195.39</v>
      </c>
      <c r="G2817" s="2">
        <f t="shared" si="86"/>
        <v>19.452045454545452</v>
      </c>
      <c r="K2817" s="11">
        <f>IF(($B2818-$B$16)&gt;(0.0417),(VLOOKUP($G2817,'stability from Xu'!$C$2:$K$1021,(ROUND($N$11/5,0)+2),TRUE)), "n/a")</f>
        <v>17.71</v>
      </c>
      <c r="L2817" s="11" t="str">
        <f t="shared" si="87"/>
        <v>Yes</v>
      </c>
    </row>
    <row r="2818" spans="1:12" x14ac:dyDescent="0.2">
      <c r="A2818">
        <v>6255</v>
      </c>
      <c r="B2818" s="1">
        <v>42875.265509259261</v>
      </c>
      <c r="C2818">
        <v>4.46</v>
      </c>
      <c r="D2818">
        <v>195.39</v>
      </c>
      <c r="G2818" s="2">
        <f t="shared" si="86"/>
        <v>19.452045454545452</v>
      </c>
      <c r="K2818" s="11">
        <f>IF(($B2819-$B$16)&gt;(0.0417),(VLOOKUP($G2818,'stability from Xu'!$C$2:$K$1021,(ROUND($N$11/5,0)+2),TRUE)), "n/a")</f>
        <v>17.71</v>
      </c>
      <c r="L2818" s="11" t="str">
        <f t="shared" si="87"/>
        <v>Yes</v>
      </c>
    </row>
    <row r="2819" spans="1:12" x14ac:dyDescent="0.2">
      <c r="A2819">
        <v>6256</v>
      </c>
      <c r="B2819" s="1">
        <v>42875.265625</v>
      </c>
      <c r="C2819">
        <v>4.5</v>
      </c>
      <c r="D2819">
        <v>195.3</v>
      </c>
      <c r="G2819" s="2">
        <f t="shared" si="86"/>
        <v>19.443045454545455</v>
      </c>
      <c r="K2819" s="11">
        <f>IF(($B2820-$B$16)&gt;(0.0417),(VLOOKUP($G2819,'stability from Xu'!$C$2:$K$1021,(ROUND($N$11/5,0)+2),TRUE)), "n/a")</f>
        <v>17.71</v>
      </c>
      <c r="L2819" s="11" t="str">
        <f t="shared" si="87"/>
        <v>Yes</v>
      </c>
    </row>
    <row r="2820" spans="1:12" x14ac:dyDescent="0.2">
      <c r="A2820">
        <v>6257</v>
      </c>
      <c r="B2820" s="1">
        <v>42875.265740740739</v>
      </c>
      <c r="C2820">
        <v>4.57</v>
      </c>
      <c r="D2820">
        <v>195.55</v>
      </c>
      <c r="G2820" s="2">
        <f t="shared" si="86"/>
        <v>19.468045454545454</v>
      </c>
      <c r="K2820" s="11">
        <f>IF(($B2821-$B$16)&gt;(0.0417),(VLOOKUP($G2820,'stability from Xu'!$C$2:$K$1021,(ROUND($N$11/5,0)+2),TRUE)), "n/a")</f>
        <v>17.71</v>
      </c>
      <c r="L2820" s="11" t="str">
        <f t="shared" si="87"/>
        <v>Yes</v>
      </c>
    </row>
    <row r="2821" spans="1:12" x14ac:dyDescent="0.2">
      <c r="A2821">
        <v>6258</v>
      </c>
      <c r="B2821" s="1">
        <v>42875.265856481485</v>
      </c>
      <c r="C2821">
        <v>4.6100000000000003</v>
      </c>
      <c r="D2821">
        <v>195.47</v>
      </c>
      <c r="G2821" s="2">
        <f t="shared" si="86"/>
        <v>19.460045454545455</v>
      </c>
      <c r="K2821" s="11">
        <f>IF(($B2822-$B$16)&gt;(0.0417),(VLOOKUP($G2821,'stability from Xu'!$C$2:$K$1021,(ROUND($N$11/5,0)+2),TRUE)), "n/a")</f>
        <v>17.71</v>
      </c>
      <c r="L2821" s="11" t="str">
        <f t="shared" si="87"/>
        <v>Yes</v>
      </c>
    </row>
    <row r="2822" spans="1:12" x14ac:dyDescent="0.2">
      <c r="A2822">
        <v>6259</v>
      </c>
      <c r="B2822" s="1">
        <v>42875.265972222223</v>
      </c>
      <c r="C2822">
        <v>4.68</v>
      </c>
      <c r="D2822">
        <v>195.47</v>
      </c>
      <c r="G2822" s="2">
        <f t="shared" si="86"/>
        <v>19.460045454545455</v>
      </c>
      <c r="K2822" s="11">
        <f>IF(($B2823-$B$16)&gt;(0.0417),(VLOOKUP($G2822,'stability from Xu'!$C$2:$K$1021,(ROUND($N$11/5,0)+2),TRUE)), "n/a")</f>
        <v>17.71</v>
      </c>
      <c r="L2822" s="11" t="str">
        <f t="shared" si="87"/>
        <v>Yes</v>
      </c>
    </row>
    <row r="2823" spans="1:12" x14ac:dyDescent="0.2">
      <c r="A2823">
        <v>6260</v>
      </c>
      <c r="B2823" s="1">
        <v>42875.266087962962</v>
      </c>
      <c r="C2823">
        <v>4.76</v>
      </c>
      <c r="D2823">
        <v>195.46</v>
      </c>
      <c r="G2823" s="2">
        <f t="shared" si="86"/>
        <v>19.459045454545453</v>
      </c>
      <c r="K2823" s="11">
        <f>IF(($B2824-$B$16)&gt;(0.0417),(VLOOKUP($G2823,'stability from Xu'!$C$2:$K$1021,(ROUND($N$11/5,0)+2),TRUE)), "n/a")</f>
        <v>17.71</v>
      </c>
      <c r="L2823" s="11" t="str">
        <f t="shared" si="87"/>
        <v>Yes</v>
      </c>
    </row>
    <row r="2824" spans="1:12" x14ac:dyDescent="0.2">
      <c r="A2824">
        <v>6261</v>
      </c>
      <c r="B2824" s="1">
        <v>42875.266203703701</v>
      </c>
      <c r="C2824">
        <v>4.79</v>
      </c>
      <c r="D2824">
        <v>195.55</v>
      </c>
      <c r="G2824" s="2">
        <f t="shared" si="86"/>
        <v>19.468045454545454</v>
      </c>
      <c r="K2824" s="11">
        <f>IF(($B2825-$B$16)&gt;(0.0417),(VLOOKUP($G2824,'stability from Xu'!$C$2:$K$1021,(ROUND($N$11/5,0)+2),TRUE)), "n/a")</f>
        <v>17.71</v>
      </c>
      <c r="L2824" s="11" t="str">
        <f t="shared" si="87"/>
        <v>Yes</v>
      </c>
    </row>
    <row r="2825" spans="1:12" x14ac:dyDescent="0.2">
      <c r="A2825">
        <v>6262</v>
      </c>
      <c r="B2825" s="1">
        <v>42875.266319444447</v>
      </c>
      <c r="C2825">
        <v>4.87</v>
      </c>
      <c r="D2825">
        <v>195.55</v>
      </c>
      <c r="G2825" s="2">
        <f t="shared" si="86"/>
        <v>19.468045454545454</v>
      </c>
      <c r="K2825" s="11">
        <f>IF(($B2826-$B$16)&gt;(0.0417),(VLOOKUP($G2825,'stability from Xu'!$C$2:$K$1021,(ROUND($N$11/5,0)+2),TRUE)), "n/a")</f>
        <v>17.71</v>
      </c>
      <c r="L2825" s="11" t="str">
        <f t="shared" si="87"/>
        <v>Yes</v>
      </c>
    </row>
    <row r="2826" spans="1:12" x14ac:dyDescent="0.2">
      <c r="A2826">
        <v>6263</v>
      </c>
      <c r="B2826" s="1">
        <v>42875.266435185185</v>
      </c>
      <c r="C2826">
        <v>4.9000000000000004</v>
      </c>
      <c r="D2826">
        <v>195.54</v>
      </c>
      <c r="G2826" s="2">
        <f t="shared" si="86"/>
        <v>19.467045454545453</v>
      </c>
      <c r="K2826" s="11">
        <f>IF(($B2827-$B$16)&gt;(0.0417),(VLOOKUP($G2826,'stability from Xu'!$C$2:$K$1021,(ROUND($N$11/5,0)+2),TRUE)), "n/a")</f>
        <v>17.71</v>
      </c>
      <c r="L2826" s="11" t="str">
        <f t="shared" si="87"/>
        <v>Yes</v>
      </c>
    </row>
    <row r="2827" spans="1:12" x14ac:dyDescent="0.2">
      <c r="A2827">
        <v>6264</v>
      </c>
      <c r="B2827" s="1">
        <v>42875.266550925924</v>
      </c>
      <c r="C2827">
        <v>4.9800000000000004</v>
      </c>
      <c r="D2827">
        <v>195.54</v>
      </c>
      <c r="G2827" s="2">
        <f t="shared" si="86"/>
        <v>19.467045454545453</v>
      </c>
      <c r="K2827" s="11">
        <f>IF(($B2828-$B$16)&gt;(0.0417),(VLOOKUP($G2827,'stability from Xu'!$C$2:$K$1021,(ROUND($N$11/5,0)+2),TRUE)), "n/a")</f>
        <v>17.71</v>
      </c>
      <c r="L2827" s="11" t="str">
        <f t="shared" si="87"/>
        <v>Yes</v>
      </c>
    </row>
    <row r="2828" spans="1:12" x14ac:dyDescent="0.2">
      <c r="A2828">
        <v>6265</v>
      </c>
      <c r="B2828" s="1">
        <v>42875.26666666667</v>
      </c>
      <c r="C2828">
        <v>5.01</v>
      </c>
      <c r="D2828">
        <v>195.46</v>
      </c>
      <c r="G2828" s="2">
        <f t="shared" si="86"/>
        <v>19.459045454545453</v>
      </c>
      <c r="K2828" s="11">
        <f>IF(($B2829-$B$16)&gt;(0.0417),(VLOOKUP($G2828,'stability from Xu'!$C$2:$K$1021,(ROUND($N$11/5,0)+2),TRUE)), "n/a")</f>
        <v>17.71</v>
      </c>
      <c r="L2828" s="11" t="str">
        <f t="shared" si="87"/>
        <v>Yes</v>
      </c>
    </row>
    <row r="2829" spans="1:12" x14ac:dyDescent="0.2">
      <c r="A2829">
        <v>6266</v>
      </c>
      <c r="B2829" s="1">
        <v>42875.266782407409</v>
      </c>
      <c r="C2829">
        <v>5.09</v>
      </c>
      <c r="D2829">
        <v>195.62</v>
      </c>
      <c r="G2829" s="2">
        <f t="shared" si="86"/>
        <v>19.475045454545455</v>
      </c>
      <c r="K2829" s="11">
        <f>IF(($B2830-$B$16)&gt;(0.0417),(VLOOKUP($G2829,'stability from Xu'!$C$2:$K$1021,(ROUND($N$11/5,0)+2),TRUE)), "n/a")</f>
        <v>17.71</v>
      </c>
      <c r="L2829" s="11" t="str">
        <f t="shared" si="87"/>
        <v>Yes</v>
      </c>
    </row>
    <row r="2830" spans="1:12" x14ac:dyDescent="0.2">
      <c r="A2830">
        <v>6267</v>
      </c>
      <c r="B2830" s="1">
        <v>42875.266898148147</v>
      </c>
      <c r="C2830">
        <v>5.12</v>
      </c>
      <c r="D2830">
        <v>195.54</v>
      </c>
      <c r="G2830" s="2">
        <f t="shared" si="86"/>
        <v>19.467045454545453</v>
      </c>
      <c r="K2830" s="11">
        <f>IF(($B2831-$B$16)&gt;(0.0417),(VLOOKUP($G2830,'stability from Xu'!$C$2:$K$1021,(ROUND($N$11/5,0)+2),TRUE)), "n/a")</f>
        <v>17.71</v>
      </c>
      <c r="L2830" s="11" t="str">
        <f t="shared" si="87"/>
        <v>Yes</v>
      </c>
    </row>
    <row r="2831" spans="1:12" x14ac:dyDescent="0.2">
      <c r="A2831">
        <v>6268</v>
      </c>
      <c r="B2831" s="1">
        <v>42875.267013888886</v>
      </c>
      <c r="C2831">
        <v>5.16</v>
      </c>
      <c r="D2831">
        <v>195.62</v>
      </c>
      <c r="G2831" s="2">
        <f t="shared" si="86"/>
        <v>19.475045454545455</v>
      </c>
      <c r="K2831" s="11">
        <f>IF(($B2832-$B$16)&gt;(0.0417),(VLOOKUP($G2831,'stability from Xu'!$C$2:$K$1021,(ROUND($N$11/5,0)+2),TRUE)), "n/a")</f>
        <v>17.71</v>
      </c>
      <c r="L2831" s="11" t="str">
        <f t="shared" si="87"/>
        <v>Yes</v>
      </c>
    </row>
    <row r="2832" spans="1:12" x14ac:dyDescent="0.2">
      <c r="A2832">
        <v>6269</v>
      </c>
      <c r="B2832" s="1">
        <v>42875.267129629632</v>
      </c>
      <c r="C2832">
        <v>5.19</v>
      </c>
      <c r="D2832">
        <v>195.62</v>
      </c>
      <c r="G2832" s="2">
        <f t="shared" ref="G2832:G2895" si="88">(D2832/10-$G$7)*$G$8</f>
        <v>19.475045454545455</v>
      </c>
      <c r="K2832" s="11">
        <f>IF(($B2833-$B$16)&gt;(0.0417),(VLOOKUP($G2832,'stability from Xu'!$C$2:$K$1021,(ROUND($N$11/5,0)+2),TRUE)), "n/a")</f>
        <v>17.71</v>
      </c>
      <c r="L2832" s="11" t="str">
        <f t="shared" ref="L2832:L2895" si="89">IF($K2832="N/A", "-",IF(C2832&gt;K2832,"NO","Yes"))</f>
        <v>Yes</v>
      </c>
    </row>
    <row r="2833" spans="1:12" x14ac:dyDescent="0.2">
      <c r="A2833">
        <v>6270</v>
      </c>
      <c r="B2833" s="1">
        <v>42875.267245370371</v>
      </c>
      <c r="C2833">
        <v>5.23</v>
      </c>
      <c r="D2833">
        <v>195.62</v>
      </c>
      <c r="G2833" s="2">
        <f t="shared" si="88"/>
        <v>19.475045454545455</v>
      </c>
      <c r="K2833" s="11">
        <f>IF(($B2834-$B$16)&gt;(0.0417),(VLOOKUP($G2833,'stability from Xu'!$C$2:$K$1021,(ROUND($N$11/5,0)+2),TRUE)), "n/a")</f>
        <v>17.71</v>
      </c>
      <c r="L2833" s="11" t="str">
        <f t="shared" si="89"/>
        <v>Yes</v>
      </c>
    </row>
    <row r="2834" spans="1:12" x14ac:dyDescent="0.2">
      <c r="A2834">
        <v>6271</v>
      </c>
      <c r="B2834" s="1">
        <v>42875.267361111109</v>
      </c>
      <c r="C2834">
        <v>5.27</v>
      </c>
      <c r="D2834">
        <v>195.62</v>
      </c>
      <c r="G2834" s="2">
        <f t="shared" si="88"/>
        <v>19.475045454545455</v>
      </c>
      <c r="K2834" s="11">
        <f>IF(($B2835-$B$16)&gt;(0.0417),(VLOOKUP($G2834,'stability from Xu'!$C$2:$K$1021,(ROUND($N$11/5,0)+2),TRUE)), "n/a")</f>
        <v>17.71</v>
      </c>
      <c r="L2834" s="11" t="str">
        <f t="shared" si="89"/>
        <v>Yes</v>
      </c>
    </row>
    <row r="2835" spans="1:12" x14ac:dyDescent="0.2">
      <c r="A2835">
        <v>6272</v>
      </c>
      <c r="B2835" s="1">
        <v>42875.267476851855</v>
      </c>
      <c r="C2835">
        <v>5.3</v>
      </c>
      <c r="D2835">
        <v>195.62</v>
      </c>
      <c r="G2835" s="2">
        <f t="shared" si="88"/>
        <v>19.475045454545455</v>
      </c>
      <c r="K2835" s="11">
        <f>IF(($B2836-$B$16)&gt;(0.0417),(VLOOKUP($G2835,'stability from Xu'!$C$2:$K$1021,(ROUND($N$11/5,0)+2),TRUE)), "n/a")</f>
        <v>17.71</v>
      </c>
      <c r="L2835" s="11" t="str">
        <f t="shared" si="89"/>
        <v>Yes</v>
      </c>
    </row>
    <row r="2836" spans="1:12" x14ac:dyDescent="0.2">
      <c r="A2836">
        <v>6273</v>
      </c>
      <c r="B2836" s="1">
        <v>42875.267592592594</v>
      </c>
      <c r="C2836">
        <v>5.34</v>
      </c>
      <c r="D2836">
        <v>195.62</v>
      </c>
      <c r="G2836" s="2">
        <f t="shared" si="88"/>
        <v>19.475045454545455</v>
      </c>
      <c r="K2836" s="11">
        <f>IF(($B2837-$B$16)&gt;(0.0417),(VLOOKUP($G2836,'stability from Xu'!$C$2:$K$1021,(ROUND($N$11/5,0)+2),TRUE)), "n/a")</f>
        <v>17.71</v>
      </c>
      <c r="L2836" s="11" t="str">
        <f t="shared" si="89"/>
        <v>Yes</v>
      </c>
    </row>
    <row r="2837" spans="1:12" x14ac:dyDescent="0.2">
      <c r="A2837">
        <v>6274</v>
      </c>
      <c r="B2837" s="1">
        <v>42875.267708333333</v>
      </c>
      <c r="C2837">
        <v>5.37</v>
      </c>
      <c r="D2837">
        <v>195.7</v>
      </c>
      <c r="G2837" s="2">
        <f t="shared" si="88"/>
        <v>19.483045454545454</v>
      </c>
      <c r="K2837" s="11">
        <f>IF(($B2838-$B$16)&gt;(0.0417),(VLOOKUP($G2837,'stability from Xu'!$C$2:$K$1021,(ROUND($N$11/5,0)+2),TRUE)), "n/a")</f>
        <v>17.75</v>
      </c>
      <c r="L2837" s="11" t="str">
        <f t="shared" si="89"/>
        <v>Yes</v>
      </c>
    </row>
    <row r="2838" spans="1:12" x14ac:dyDescent="0.2">
      <c r="A2838">
        <v>6275</v>
      </c>
      <c r="B2838" s="1">
        <v>42875.267824074072</v>
      </c>
      <c r="C2838">
        <v>5.41</v>
      </c>
      <c r="D2838">
        <v>195.7</v>
      </c>
      <c r="G2838" s="2">
        <f t="shared" si="88"/>
        <v>19.483045454545454</v>
      </c>
      <c r="K2838" s="11">
        <f>IF(($B2839-$B$16)&gt;(0.0417),(VLOOKUP($G2838,'stability from Xu'!$C$2:$K$1021,(ROUND($N$11/5,0)+2),TRUE)), "n/a")</f>
        <v>17.75</v>
      </c>
      <c r="L2838" s="11" t="str">
        <f t="shared" si="89"/>
        <v>Yes</v>
      </c>
    </row>
    <row r="2839" spans="1:12" x14ac:dyDescent="0.2">
      <c r="A2839">
        <v>6276</v>
      </c>
      <c r="B2839" s="1">
        <v>42875.267939814818</v>
      </c>
      <c r="C2839">
        <v>5.45</v>
      </c>
      <c r="D2839">
        <v>195.78</v>
      </c>
      <c r="G2839" s="2">
        <f t="shared" si="88"/>
        <v>19.491045454545453</v>
      </c>
      <c r="K2839" s="11">
        <f>IF(($B2840-$B$16)&gt;(0.0417),(VLOOKUP($G2839,'stability from Xu'!$C$2:$K$1021,(ROUND($N$11/5,0)+2),TRUE)), "n/a")</f>
        <v>17.75</v>
      </c>
      <c r="L2839" s="11" t="str">
        <f t="shared" si="89"/>
        <v>Yes</v>
      </c>
    </row>
    <row r="2840" spans="1:12" x14ac:dyDescent="0.2">
      <c r="A2840">
        <v>6277</v>
      </c>
      <c r="B2840" s="1">
        <v>42875.268055555556</v>
      </c>
      <c r="C2840">
        <v>5.48</v>
      </c>
      <c r="D2840">
        <v>195.78</v>
      </c>
      <c r="G2840" s="2">
        <f t="shared" si="88"/>
        <v>19.491045454545453</v>
      </c>
      <c r="K2840" s="11">
        <f>IF(($B2841-$B$16)&gt;(0.0417),(VLOOKUP($G2840,'stability from Xu'!$C$2:$K$1021,(ROUND($N$11/5,0)+2),TRUE)), "n/a")</f>
        <v>17.75</v>
      </c>
      <c r="L2840" s="11" t="str">
        <f t="shared" si="89"/>
        <v>Yes</v>
      </c>
    </row>
    <row r="2841" spans="1:12" x14ac:dyDescent="0.2">
      <c r="A2841">
        <v>6278</v>
      </c>
      <c r="B2841" s="1">
        <v>42875.268171296295</v>
      </c>
      <c r="C2841">
        <v>5.52</v>
      </c>
      <c r="D2841">
        <v>195.7</v>
      </c>
      <c r="G2841" s="2">
        <f t="shared" si="88"/>
        <v>19.483045454545454</v>
      </c>
      <c r="K2841" s="11">
        <f>IF(($B2842-$B$16)&gt;(0.0417),(VLOOKUP($G2841,'stability from Xu'!$C$2:$K$1021,(ROUND($N$11/5,0)+2),TRUE)), "n/a")</f>
        <v>17.75</v>
      </c>
      <c r="L2841" s="11" t="str">
        <f t="shared" si="89"/>
        <v>Yes</v>
      </c>
    </row>
    <row r="2842" spans="1:12" x14ac:dyDescent="0.2">
      <c r="A2842">
        <v>6279</v>
      </c>
      <c r="B2842" s="1">
        <v>42875.268287037034</v>
      </c>
      <c r="C2842">
        <v>5.55</v>
      </c>
      <c r="D2842">
        <v>195.78</v>
      </c>
      <c r="G2842" s="2">
        <f t="shared" si="88"/>
        <v>19.491045454545453</v>
      </c>
      <c r="K2842" s="11">
        <f>IF(($B2843-$B$16)&gt;(0.0417),(VLOOKUP($G2842,'stability from Xu'!$C$2:$K$1021,(ROUND($N$11/5,0)+2),TRUE)), "n/a")</f>
        <v>17.75</v>
      </c>
      <c r="L2842" s="11" t="str">
        <f t="shared" si="89"/>
        <v>Yes</v>
      </c>
    </row>
    <row r="2843" spans="1:12" x14ac:dyDescent="0.2">
      <c r="A2843">
        <v>6280</v>
      </c>
      <c r="B2843" s="1">
        <v>42875.26840277778</v>
      </c>
      <c r="C2843">
        <v>5.55</v>
      </c>
      <c r="D2843">
        <v>195.78</v>
      </c>
      <c r="G2843" s="2">
        <f t="shared" si="88"/>
        <v>19.491045454545453</v>
      </c>
      <c r="K2843" s="11">
        <f>IF(($B2844-$B$16)&gt;(0.0417),(VLOOKUP($G2843,'stability from Xu'!$C$2:$K$1021,(ROUND($N$11/5,0)+2),TRUE)), "n/a")</f>
        <v>17.75</v>
      </c>
      <c r="L2843" s="11" t="str">
        <f t="shared" si="89"/>
        <v>Yes</v>
      </c>
    </row>
    <row r="2844" spans="1:12" x14ac:dyDescent="0.2">
      <c r="A2844">
        <v>6281</v>
      </c>
      <c r="B2844" s="1">
        <v>42875.268518518518</v>
      </c>
      <c r="C2844">
        <v>5.59</v>
      </c>
      <c r="D2844">
        <v>195.78</v>
      </c>
      <c r="G2844" s="2">
        <f t="shared" si="88"/>
        <v>19.491045454545453</v>
      </c>
      <c r="K2844" s="11">
        <f>IF(($B2845-$B$16)&gt;(0.0417),(VLOOKUP($G2844,'stability from Xu'!$C$2:$K$1021,(ROUND($N$11/5,0)+2),TRUE)), "n/a")</f>
        <v>17.75</v>
      </c>
      <c r="L2844" s="11" t="str">
        <f t="shared" si="89"/>
        <v>Yes</v>
      </c>
    </row>
    <row r="2845" spans="1:12" x14ac:dyDescent="0.2">
      <c r="A2845">
        <v>6282</v>
      </c>
      <c r="B2845" s="1">
        <v>42875.268634259257</v>
      </c>
      <c r="C2845">
        <v>5.63</v>
      </c>
      <c r="D2845">
        <v>195.78</v>
      </c>
      <c r="G2845" s="2">
        <f t="shared" si="88"/>
        <v>19.491045454545453</v>
      </c>
      <c r="K2845" s="11">
        <f>IF(($B2846-$B$16)&gt;(0.0417),(VLOOKUP($G2845,'stability from Xu'!$C$2:$K$1021,(ROUND($N$11/5,0)+2),TRUE)), "n/a")</f>
        <v>17.75</v>
      </c>
      <c r="L2845" s="11" t="str">
        <f t="shared" si="89"/>
        <v>Yes</v>
      </c>
    </row>
    <row r="2846" spans="1:12" x14ac:dyDescent="0.2">
      <c r="A2846">
        <v>6283</v>
      </c>
      <c r="B2846" s="1">
        <v>42875.268750000003</v>
      </c>
      <c r="C2846">
        <v>5.63</v>
      </c>
      <c r="D2846">
        <v>195.78</v>
      </c>
      <c r="G2846" s="2">
        <f t="shared" si="88"/>
        <v>19.491045454545453</v>
      </c>
      <c r="K2846" s="11">
        <f>IF(($B2847-$B$16)&gt;(0.0417),(VLOOKUP($G2846,'stability from Xu'!$C$2:$K$1021,(ROUND($N$11/5,0)+2),TRUE)), "n/a")</f>
        <v>17.75</v>
      </c>
      <c r="L2846" s="11" t="str">
        <f t="shared" si="89"/>
        <v>Yes</v>
      </c>
    </row>
    <row r="2847" spans="1:12" x14ac:dyDescent="0.2">
      <c r="A2847">
        <v>6284</v>
      </c>
      <c r="B2847" s="1">
        <v>42875.268865740742</v>
      </c>
      <c r="C2847">
        <v>5.66</v>
      </c>
      <c r="D2847">
        <v>195.95</v>
      </c>
      <c r="G2847" s="2">
        <f t="shared" si="88"/>
        <v>19.508045454545453</v>
      </c>
      <c r="K2847" s="11">
        <f>IF(($B2848-$B$16)&gt;(0.0417),(VLOOKUP($G2847,'stability from Xu'!$C$2:$K$1021,(ROUND($N$11/5,0)+2),TRUE)), "n/a")</f>
        <v>17.75</v>
      </c>
      <c r="L2847" s="11" t="str">
        <f t="shared" si="89"/>
        <v>Yes</v>
      </c>
    </row>
    <row r="2848" spans="1:12" x14ac:dyDescent="0.2">
      <c r="A2848">
        <v>6285</v>
      </c>
      <c r="B2848" s="1">
        <v>42875.26898148148</v>
      </c>
      <c r="C2848">
        <v>5.66</v>
      </c>
      <c r="D2848">
        <v>195.86</v>
      </c>
      <c r="G2848" s="2">
        <f t="shared" si="88"/>
        <v>19.499045454545456</v>
      </c>
      <c r="K2848" s="11">
        <f>IF(($B2849-$B$16)&gt;(0.0417),(VLOOKUP($G2848,'stability from Xu'!$C$2:$K$1021,(ROUND($N$11/5,0)+2),TRUE)), "n/a")</f>
        <v>17.75</v>
      </c>
      <c r="L2848" s="11" t="str">
        <f t="shared" si="89"/>
        <v>Yes</v>
      </c>
    </row>
    <row r="2849" spans="1:12" x14ac:dyDescent="0.2">
      <c r="A2849">
        <v>6286</v>
      </c>
      <c r="B2849" s="1">
        <v>42875.269097222219</v>
      </c>
      <c r="C2849">
        <v>5.7</v>
      </c>
      <c r="D2849">
        <v>195.86</v>
      </c>
      <c r="G2849" s="2">
        <f t="shared" si="88"/>
        <v>19.499045454545456</v>
      </c>
      <c r="K2849" s="11">
        <f>IF(($B2850-$B$16)&gt;(0.0417),(VLOOKUP($G2849,'stability from Xu'!$C$2:$K$1021,(ROUND($N$11/5,0)+2),TRUE)), "n/a")</f>
        <v>17.75</v>
      </c>
      <c r="L2849" s="11" t="str">
        <f t="shared" si="89"/>
        <v>Yes</v>
      </c>
    </row>
    <row r="2850" spans="1:12" x14ac:dyDescent="0.2">
      <c r="A2850">
        <v>6287</v>
      </c>
      <c r="B2850" s="1">
        <v>42875.269212962965</v>
      </c>
      <c r="C2850">
        <v>5.7</v>
      </c>
      <c r="D2850">
        <v>195.86</v>
      </c>
      <c r="G2850" s="2">
        <f t="shared" si="88"/>
        <v>19.499045454545456</v>
      </c>
      <c r="K2850" s="11">
        <f>IF(($B2851-$B$16)&gt;(0.0417),(VLOOKUP($G2850,'stability from Xu'!$C$2:$K$1021,(ROUND($N$11/5,0)+2),TRUE)), "n/a")</f>
        <v>17.75</v>
      </c>
      <c r="L2850" s="11" t="str">
        <f t="shared" si="89"/>
        <v>Yes</v>
      </c>
    </row>
    <row r="2851" spans="1:12" x14ac:dyDescent="0.2">
      <c r="A2851">
        <v>6288</v>
      </c>
      <c r="B2851" s="1">
        <v>42875.269328703704</v>
      </c>
      <c r="C2851">
        <v>5.73</v>
      </c>
      <c r="D2851">
        <v>206.2</v>
      </c>
      <c r="G2851" s="2">
        <f t="shared" si="88"/>
        <v>20.533045454545451</v>
      </c>
      <c r="K2851" s="11">
        <f>IF(($B2852-$B$16)&gt;(0.0417),(VLOOKUP($G2851,'stability from Xu'!$C$2:$K$1021,(ROUND($N$11/5,0)+2),TRUE)), "n/a")</f>
        <v>18.18</v>
      </c>
      <c r="L2851" s="11" t="str">
        <f t="shared" si="89"/>
        <v>Yes</v>
      </c>
    </row>
    <row r="2852" spans="1:12" x14ac:dyDescent="0.2">
      <c r="A2852">
        <v>6289</v>
      </c>
      <c r="B2852" s="1">
        <v>42875.269444444442</v>
      </c>
      <c r="C2852">
        <v>5.73</v>
      </c>
      <c r="D2852">
        <v>221.31</v>
      </c>
      <c r="G2852" s="2">
        <f t="shared" si="88"/>
        <v>22.044045454545454</v>
      </c>
      <c r="K2852" s="11">
        <f>IF(($B2853-$B$16)&gt;(0.0417),(VLOOKUP($G2852,'stability from Xu'!$C$2:$K$1021,(ROUND($N$11/5,0)+2),TRUE)), "n/a")</f>
        <v>18.78</v>
      </c>
      <c r="L2852" s="11" t="str">
        <f t="shared" si="89"/>
        <v>Yes</v>
      </c>
    </row>
    <row r="2853" spans="1:12" x14ac:dyDescent="0.2">
      <c r="A2853">
        <v>6290</v>
      </c>
      <c r="B2853" s="1">
        <v>42875.269560185188</v>
      </c>
      <c r="C2853">
        <v>5.77</v>
      </c>
      <c r="D2853">
        <v>227.68</v>
      </c>
      <c r="G2853" s="2">
        <f t="shared" si="88"/>
        <v>22.681045454545455</v>
      </c>
      <c r="K2853" s="11">
        <f>IF(($B2854-$B$16)&gt;(0.0417),(VLOOKUP($G2853,'stability from Xu'!$C$2:$K$1021,(ROUND($N$11/5,0)+2),TRUE)), "n/a")</f>
        <v>19.010000000000002</v>
      </c>
      <c r="L2853" s="11" t="str">
        <f t="shared" si="89"/>
        <v>Yes</v>
      </c>
    </row>
    <row r="2854" spans="1:12" x14ac:dyDescent="0.2">
      <c r="A2854">
        <v>6291</v>
      </c>
      <c r="B2854" s="1">
        <v>42875.269675925927</v>
      </c>
      <c r="C2854">
        <v>5.77</v>
      </c>
      <c r="D2854">
        <v>226.76</v>
      </c>
      <c r="G2854" s="2">
        <f t="shared" si="88"/>
        <v>22.589045454545452</v>
      </c>
      <c r="K2854" s="11">
        <f>IF(($B2855-$B$16)&gt;(0.0417),(VLOOKUP($G2854,'stability from Xu'!$C$2:$K$1021,(ROUND($N$11/5,0)+2),TRUE)), "n/a")</f>
        <v>18.97</v>
      </c>
      <c r="L2854" s="11" t="str">
        <f t="shared" si="89"/>
        <v>Yes</v>
      </c>
    </row>
    <row r="2855" spans="1:12" x14ac:dyDescent="0.2">
      <c r="A2855">
        <v>6292</v>
      </c>
      <c r="B2855" s="1">
        <v>42875.269791666666</v>
      </c>
      <c r="C2855">
        <v>5.8</v>
      </c>
      <c r="D2855">
        <v>226.43</v>
      </c>
      <c r="G2855" s="2">
        <f t="shared" si="88"/>
        <v>22.556045454545455</v>
      </c>
      <c r="K2855" s="11">
        <f>IF(($B2856-$B$16)&gt;(0.0417),(VLOOKUP($G2855,'stability from Xu'!$C$2:$K$1021,(ROUND($N$11/5,0)+2),TRUE)), "n/a")</f>
        <v>18.97</v>
      </c>
      <c r="L2855" s="11" t="str">
        <f t="shared" si="89"/>
        <v>Yes</v>
      </c>
    </row>
    <row r="2856" spans="1:12" x14ac:dyDescent="0.2">
      <c r="A2856">
        <v>6293</v>
      </c>
      <c r="B2856" s="1">
        <v>42875.269907407404</v>
      </c>
      <c r="C2856">
        <v>5.8</v>
      </c>
      <c r="D2856">
        <v>221.23</v>
      </c>
      <c r="G2856" s="2">
        <f t="shared" si="88"/>
        <v>22.036045454545452</v>
      </c>
      <c r="K2856" s="11">
        <f>IF(($B2857-$B$16)&gt;(0.0417),(VLOOKUP($G2856,'stability from Xu'!$C$2:$K$1021,(ROUND($N$11/5,0)+2),TRUE)), "n/a")</f>
        <v>18.78</v>
      </c>
      <c r="L2856" s="11" t="str">
        <f t="shared" si="89"/>
        <v>Yes</v>
      </c>
    </row>
    <row r="2857" spans="1:12" x14ac:dyDescent="0.2">
      <c r="A2857">
        <v>6294</v>
      </c>
      <c r="B2857" s="1">
        <v>42875.27002314815</v>
      </c>
      <c r="C2857">
        <v>5.8</v>
      </c>
      <c r="D2857">
        <v>221.06</v>
      </c>
      <c r="G2857" s="2">
        <f t="shared" si="88"/>
        <v>22.019045454545456</v>
      </c>
      <c r="K2857" s="11">
        <f>IF(($B2858-$B$16)&gt;(0.0417),(VLOOKUP($G2857,'stability from Xu'!$C$2:$K$1021,(ROUND($N$11/5,0)+2),TRUE)), "n/a")</f>
        <v>18.78</v>
      </c>
      <c r="L2857" s="11" t="str">
        <f t="shared" si="89"/>
        <v>Yes</v>
      </c>
    </row>
    <row r="2858" spans="1:12" x14ac:dyDescent="0.2">
      <c r="A2858">
        <v>6295</v>
      </c>
      <c r="B2858" s="1">
        <v>42875.270138888889</v>
      </c>
      <c r="C2858">
        <v>5.84</v>
      </c>
      <c r="D2858">
        <v>221.06</v>
      </c>
      <c r="G2858" s="2">
        <f t="shared" si="88"/>
        <v>22.019045454545456</v>
      </c>
      <c r="K2858" s="11">
        <f>IF(($B2859-$B$16)&gt;(0.0417),(VLOOKUP($G2858,'stability from Xu'!$C$2:$K$1021,(ROUND($N$11/5,0)+2),TRUE)), "n/a")</f>
        <v>18.78</v>
      </c>
      <c r="L2858" s="11" t="str">
        <f t="shared" si="89"/>
        <v>Yes</v>
      </c>
    </row>
    <row r="2859" spans="1:12" x14ac:dyDescent="0.2">
      <c r="A2859">
        <v>6296</v>
      </c>
      <c r="B2859" s="1">
        <v>42875.270254629628</v>
      </c>
      <c r="C2859">
        <v>5.84</v>
      </c>
      <c r="D2859">
        <v>221.06</v>
      </c>
      <c r="G2859" s="2">
        <f t="shared" si="88"/>
        <v>22.019045454545456</v>
      </c>
      <c r="K2859" s="11">
        <f>IF(($B2860-$B$16)&gt;(0.0417),(VLOOKUP($G2859,'stability from Xu'!$C$2:$K$1021,(ROUND($N$11/5,0)+2),TRUE)), "n/a")</f>
        <v>18.78</v>
      </c>
      <c r="L2859" s="11" t="str">
        <f t="shared" si="89"/>
        <v>Yes</v>
      </c>
    </row>
    <row r="2860" spans="1:12" x14ac:dyDescent="0.2">
      <c r="A2860">
        <v>6297</v>
      </c>
      <c r="B2860" s="1">
        <v>42875.270370370374</v>
      </c>
      <c r="C2860">
        <v>5.84</v>
      </c>
      <c r="D2860">
        <v>220.89</v>
      </c>
      <c r="G2860" s="2">
        <f t="shared" si="88"/>
        <v>22.002045454545453</v>
      </c>
      <c r="K2860" s="11">
        <f>IF(($B2861-$B$16)&gt;(0.0417),(VLOOKUP($G2860,'stability from Xu'!$C$2:$K$1021,(ROUND($N$11/5,0)+2),TRUE)), "n/a")</f>
        <v>18.78</v>
      </c>
      <c r="L2860" s="11" t="str">
        <f t="shared" si="89"/>
        <v>Yes</v>
      </c>
    </row>
    <row r="2861" spans="1:12" x14ac:dyDescent="0.2">
      <c r="A2861">
        <v>6298</v>
      </c>
      <c r="B2861" s="1">
        <v>42875.270486111112</v>
      </c>
      <c r="C2861">
        <v>5.88</v>
      </c>
      <c r="D2861">
        <v>220.72</v>
      </c>
      <c r="G2861" s="2">
        <f t="shared" si="88"/>
        <v>21.985045454545453</v>
      </c>
      <c r="K2861" s="11">
        <f>IF(($B2862-$B$16)&gt;(0.0417),(VLOOKUP($G2861,'stability from Xu'!$C$2:$K$1021,(ROUND($N$11/5,0)+2),TRUE)), "n/a")</f>
        <v>18.739999999999998</v>
      </c>
      <c r="L2861" s="11" t="str">
        <f t="shared" si="89"/>
        <v>Yes</v>
      </c>
    </row>
    <row r="2862" spans="1:12" x14ac:dyDescent="0.2">
      <c r="A2862">
        <v>6299</v>
      </c>
      <c r="B2862" s="1">
        <v>42875.270601851851</v>
      </c>
      <c r="C2862">
        <v>5.88</v>
      </c>
      <c r="D2862">
        <v>220.72</v>
      </c>
      <c r="G2862" s="2">
        <f t="shared" si="88"/>
        <v>21.985045454545453</v>
      </c>
      <c r="K2862" s="11">
        <f>IF(($B2863-$B$16)&gt;(0.0417),(VLOOKUP($G2862,'stability from Xu'!$C$2:$K$1021,(ROUND($N$11/5,0)+2),TRUE)), "n/a")</f>
        <v>18.739999999999998</v>
      </c>
      <c r="L2862" s="11" t="str">
        <f t="shared" si="89"/>
        <v>Yes</v>
      </c>
    </row>
    <row r="2863" spans="1:12" x14ac:dyDescent="0.2">
      <c r="A2863">
        <v>6300</v>
      </c>
      <c r="B2863" s="1">
        <v>42875.27071759259</v>
      </c>
      <c r="C2863">
        <v>5.88</v>
      </c>
      <c r="D2863">
        <v>220.47</v>
      </c>
      <c r="G2863" s="2">
        <f t="shared" si="88"/>
        <v>21.960045454545455</v>
      </c>
      <c r="K2863" s="11">
        <f>IF(($B2864-$B$16)&gt;(0.0417),(VLOOKUP($G2863,'stability from Xu'!$C$2:$K$1021,(ROUND($N$11/5,0)+2),TRUE)), "n/a")</f>
        <v>18.739999999999998</v>
      </c>
      <c r="L2863" s="11" t="str">
        <f t="shared" si="89"/>
        <v>Yes</v>
      </c>
    </row>
    <row r="2864" spans="1:12" x14ac:dyDescent="0.2">
      <c r="A2864">
        <v>6301</v>
      </c>
      <c r="B2864" s="1">
        <v>42875.270833333336</v>
      </c>
      <c r="C2864">
        <v>5.91</v>
      </c>
      <c r="D2864">
        <v>220.38</v>
      </c>
      <c r="G2864" s="2">
        <f t="shared" si="88"/>
        <v>21.951045454545454</v>
      </c>
      <c r="K2864" s="11">
        <f>IF(($B2865-$B$16)&gt;(0.0417),(VLOOKUP($G2864,'stability from Xu'!$C$2:$K$1021,(ROUND($N$11/5,0)+2),TRUE)), "n/a")</f>
        <v>18.739999999999998</v>
      </c>
      <c r="L2864" s="11" t="str">
        <f t="shared" si="89"/>
        <v>Yes</v>
      </c>
    </row>
    <row r="2865" spans="1:12" x14ac:dyDescent="0.2">
      <c r="A2865">
        <v>6302</v>
      </c>
      <c r="B2865" s="1">
        <v>42875.270949074074</v>
      </c>
      <c r="C2865">
        <v>5.91</v>
      </c>
      <c r="D2865">
        <v>220.3</v>
      </c>
      <c r="G2865" s="2">
        <f t="shared" si="88"/>
        <v>21.943045454545455</v>
      </c>
      <c r="K2865" s="11">
        <f>IF(($B2866-$B$16)&gt;(0.0417),(VLOOKUP($G2865,'stability from Xu'!$C$2:$K$1021,(ROUND($N$11/5,0)+2),TRUE)), "n/a")</f>
        <v>18.739999999999998</v>
      </c>
      <c r="L2865" s="11" t="str">
        <f t="shared" si="89"/>
        <v>Yes</v>
      </c>
    </row>
    <row r="2866" spans="1:12" x14ac:dyDescent="0.2">
      <c r="A2866">
        <v>6303</v>
      </c>
      <c r="B2866" s="1">
        <v>42875.271064814813</v>
      </c>
      <c r="C2866">
        <v>5.91</v>
      </c>
      <c r="D2866">
        <v>220.22</v>
      </c>
      <c r="G2866" s="2">
        <f t="shared" si="88"/>
        <v>21.935045454545453</v>
      </c>
      <c r="K2866" s="11">
        <f>IF(($B2867-$B$16)&gt;(0.0417),(VLOOKUP($G2866,'stability from Xu'!$C$2:$K$1021,(ROUND($N$11/5,0)+2),TRUE)), "n/a")</f>
        <v>18.739999999999998</v>
      </c>
      <c r="L2866" s="11" t="str">
        <f t="shared" si="89"/>
        <v>Yes</v>
      </c>
    </row>
    <row r="2867" spans="1:12" x14ac:dyDescent="0.2">
      <c r="A2867">
        <v>6304</v>
      </c>
      <c r="B2867" s="1">
        <v>42875.271180555559</v>
      </c>
      <c r="C2867">
        <v>5.91</v>
      </c>
      <c r="D2867">
        <v>220.3</v>
      </c>
      <c r="G2867" s="2">
        <f t="shared" si="88"/>
        <v>21.943045454545455</v>
      </c>
      <c r="K2867" s="11">
        <f>IF(($B2868-$B$16)&gt;(0.0417),(VLOOKUP($G2867,'stability from Xu'!$C$2:$K$1021,(ROUND($N$11/5,0)+2),TRUE)), "n/a")</f>
        <v>18.739999999999998</v>
      </c>
      <c r="L2867" s="11" t="str">
        <f t="shared" si="89"/>
        <v>Yes</v>
      </c>
    </row>
    <row r="2868" spans="1:12" x14ac:dyDescent="0.2">
      <c r="A2868">
        <v>6305</v>
      </c>
      <c r="B2868" s="1">
        <v>42875.271296296298</v>
      </c>
      <c r="C2868">
        <v>5.95</v>
      </c>
      <c r="D2868">
        <v>220.22</v>
      </c>
      <c r="G2868" s="2">
        <f t="shared" si="88"/>
        <v>21.935045454545453</v>
      </c>
      <c r="K2868" s="11">
        <f>IF(($B2869-$B$16)&gt;(0.0417),(VLOOKUP($G2868,'stability from Xu'!$C$2:$K$1021,(ROUND($N$11/5,0)+2),TRUE)), "n/a")</f>
        <v>18.739999999999998</v>
      </c>
      <c r="L2868" s="11" t="str">
        <f t="shared" si="89"/>
        <v>Yes</v>
      </c>
    </row>
    <row r="2869" spans="1:12" x14ac:dyDescent="0.2">
      <c r="A2869">
        <v>6306</v>
      </c>
      <c r="B2869" s="1">
        <v>42875.271412037036</v>
      </c>
      <c r="C2869">
        <v>5.95</v>
      </c>
      <c r="D2869">
        <v>220.05</v>
      </c>
      <c r="G2869" s="2">
        <f t="shared" si="88"/>
        <v>21.918045454545457</v>
      </c>
      <c r="K2869" s="11">
        <f>IF(($B2870-$B$16)&gt;(0.0417),(VLOOKUP($G2869,'stability from Xu'!$C$2:$K$1021,(ROUND($N$11/5,0)+2),TRUE)), "n/a")</f>
        <v>18.739999999999998</v>
      </c>
      <c r="L2869" s="11" t="str">
        <f t="shared" si="89"/>
        <v>Yes</v>
      </c>
    </row>
    <row r="2870" spans="1:12" x14ac:dyDescent="0.2">
      <c r="A2870">
        <v>6307</v>
      </c>
      <c r="B2870" s="1">
        <v>42875.271527777775</v>
      </c>
      <c r="C2870">
        <v>5.95</v>
      </c>
      <c r="D2870">
        <v>220.13</v>
      </c>
      <c r="G2870" s="2">
        <f t="shared" si="88"/>
        <v>21.926045454545452</v>
      </c>
      <c r="K2870" s="11">
        <f>IF(($B2871-$B$16)&gt;(0.0417),(VLOOKUP($G2870,'stability from Xu'!$C$2:$K$1021,(ROUND($N$11/5,0)+2),TRUE)), "n/a")</f>
        <v>18.739999999999998</v>
      </c>
      <c r="L2870" s="11" t="str">
        <f t="shared" si="89"/>
        <v>Yes</v>
      </c>
    </row>
    <row r="2871" spans="1:12" x14ac:dyDescent="0.2">
      <c r="A2871">
        <v>6308</v>
      </c>
      <c r="B2871" s="1">
        <v>42875.271643518521</v>
      </c>
      <c r="C2871">
        <v>5.95</v>
      </c>
      <c r="D2871">
        <v>220.13</v>
      </c>
      <c r="G2871" s="2">
        <f t="shared" si="88"/>
        <v>21.926045454545452</v>
      </c>
      <c r="K2871" s="11">
        <f>IF(($B2872-$B$16)&gt;(0.0417),(VLOOKUP($G2871,'stability from Xu'!$C$2:$K$1021,(ROUND($N$11/5,0)+2),TRUE)), "n/a")</f>
        <v>18.739999999999998</v>
      </c>
      <c r="L2871" s="11" t="str">
        <f t="shared" si="89"/>
        <v>Yes</v>
      </c>
    </row>
    <row r="2872" spans="1:12" x14ac:dyDescent="0.2">
      <c r="A2872">
        <v>6309</v>
      </c>
      <c r="B2872" s="1">
        <v>42875.27175925926</v>
      </c>
      <c r="C2872">
        <v>5.95</v>
      </c>
      <c r="D2872">
        <v>220.05</v>
      </c>
      <c r="G2872" s="2">
        <f t="shared" si="88"/>
        <v>21.918045454545457</v>
      </c>
      <c r="K2872" s="11">
        <f>IF(($B2873-$B$16)&gt;(0.0417),(VLOOKUP($G2872,'stability from Xu'!$C$2:$K$1021,(ROUND($N$11/5,0)+2),TRUE)), "n/a")</f>
        <v>18.739999999999998</v>
      </c>
      <c r="L2872" s="11" t="str">
        <f t="shared" si="89"/>
        <v>Yes</v>
      </c>
    </row>
    <row r="2873" spans="1:12" x14ac:dyDescent="0.2">
      <c r="A2873">
        <v>6310</v>
      </c>
      <c r="B2873" s="1">
        <v>42875.271874999999</v>
      </c>
      <c r="C2873">
        <v>5.98</v>
      </c>
      <c r="D2873">
        <v>219.96</v>
      </c>
      <c r="G2873" s="2">
        <f t="shared" si="88"/>
        <v>21.909045454545456</v>
      </c>
      <c r="K2873" s="11">
        <f>IF(($B2874-$B$16)&gt;(0.0417),(VLOOKUP($G2873,'stability from Xu'!$C$2:$K$1021,(ROUND($N$11/5,0)+2),TRUE)), "n/a")</f>
        <v>18.739999999999998</v>
      </c>
      <c r="L2873" s="11" t="str">
        <f t="shared" si="89"/>
        <v>Yes</v>
      </c>
    </row>
    <row r="2874" spans="1:12" x14ac:dyDescent="0.2">
      <c r="A2874">
        <v>6311</v>
      </c>
      <c r="B2874" s="1">
        <v>42875.271990740737</v>
      </c>
      <c r="C2874">
        <v>5.98</v>
      </c>
      <c r="D2874">
        <v>219.88</v>
      </c>
      <c r="G2874" s="2">
        <f t="shared" si="88"/>
        <v>21.901045454545454</v>
      </c>
      <c r="K2874" s="11">
        <f>IF(($B2875-$B$16)&gt;(0.0417),(VLOOKUP($G2874,'stability from Xu'!$C$2:$K$1021,(ROUND($N$11/5,0)+2),TRUE)), "n/a")</f>
        <v>18.739999999999998</v>
      </c>
      <c r="L2874" s="11" t="str">
        <f t="shared" si="89"/>
        <v>Yes</v>
      </c>
    </row>
    <row r="2875" spans="1:12" x14ac:dyDescent="0.2">
      <c r="A2875">
        <v>6312</v>
      </c>
      <c r="B2875" s="1">
        <v>42875.272106481483</v>
      </c>
      <c r="C2875">
        <v>5.98</v>
      </c>
      <c r="D2875">
        <v>219.88</v>
      </c>
      <c r="G2875" s="2">
        <f t="shared" si="88"/>
        <v>21.901045454545454</v>
      </c>
      <c r="K2875" s="11">
        <f>IF(($B2876-$B$16)&gt;(0.0417),(VLOOKUP($G2875,'stability from Xu'!$C$2:$K$1021,(ROUND($N$11/5,0)+2),TRUE)), "n/a")</f>
        <v>18.739999999999998</v>
      </c>
      <c r="L2875" s="11" t="str">
        <f t="shared" si="89"/>
        <v>Yes</v>
      </c>
    </row>
    <row r="2876" spans="1:12" x14ac:dyDescent="0.2">
      <c r="A2876">
        <v>6313</v>
      </c>
      <c r="B2876" s="1">
        <v>42875.272222222222</v>
      </c>
      <c r="C2876">
        <v>5.98</v>
      </c>
      <c r="D2876">
        <v>219.88</v>
      </c>
      <c r="G2876" s="2">
        <f t="shared" si="88"/>
        <v>21.901045454545454</v>
      </c>
      <c r="K2876" s="11">
        <f>IF(($B2877-$B$16)&gt;(0.0417),(VLOOKUP($G2876,'stability from Xu'!$C$2:$K$1021,(ROUND($N$11/5,0)+2),TRUE)), "n/a")</f>
        <v>18.739999999999998</v>
      </c>
      <c r="L2876" s="11" t="str">
        <f t="shared" si="89"/>
        <v>Yes</v>
      </c>
    </row>
    <row r="2877" spans="1:12" x14ac:dyDescent="0.2">
      <c r="A2877">
        <v>6314</v>
      </c>
      <c r="B2877" s="1">
        <v>42875.272337962961</v>
      </c>
      <c r="C2877">
        <v>5.98</v>
      </c>
      <c r="D2877">
        <v>219.8</v>
      </c>
      <c r="G2877" s="2">
        <f t="shared" si="88"/>
        <v>21.893045454545454</v>
      </c>
      <c r="K2877" s="11">
        <f>IF(($B2878-$B$16)&gt;(0.0417),(VLOOKUP($G2877,'stability from Xu'!$C$2:$K$1021,(ROUND($N$11/5,0)+2),TRUE)), "n/a")</f>
        <v>18.739999999999998</v>
      </c>
      <c r="L2877" s="11" t="str">
        <f t="shared" si="89"/>
        <v>Yes</v>
      </c>
    </row>
    <row r="2878" spans="1:12" x14ac:dyDescent="0.2">
      <c r="A2878">
        <v>6315</v>
      </c>
      <c r="B2878" s="1">
        <v>42875.272453703707</v>
      </c>
      <c r="C2878">
        <v>6.02</v>
      </c>
      <c r="D2878">
        <v>219.79</v>
      </c>
      <c r="G2878" s="2">
        <f t="shared" si="88"/>
        <v>21.892045454545453</v>
      </c>
      <c r="K2878" s="11">
        <f>IF(($B2879-$B$16)&gt;(0.0417),(VLOOKUP($G2878,'stability from Xu'!$C$2:$K$1021,(ROUND($N$11/5,0)+2),TRUE)), "n/a")</f>
        <v>18.739999999999998</v>
      </c>
      <c r="L2878" s="11" t="str">
        <f t="shared" si="89"/>
        <v>Yes</v>
      </c>
    </row>
    <row r="2879" spans="1:12" x14ac:dyDescent="0.2">
      <c r="A2879">
        <v>6316</v>
      </c>
      <c r="B2879" s="1">
        <v>42875.272569444445</v>
      </c>
      <c r="C2879">
        <v>6.02</v>
      </c>
      <c r="D2879">
        <v>219.79</v>
      </c>
      <c r="G2879" s="2">
        <f t="shared" si="88"/>
        <v>21.892045454545453</v>
      </c>
      <c r="K2879" s="11">
        <f>IF(($B2880-$B$16)&gt;(0.0417),(VLOOKUP($G2879,'stability from Xu'!$C$2:$K$1021,(ROUND($N$11/5,0)+2),TRUE)), "n/a")</f>
        <v>18.739999999999998</v>
      </c>
      <c r="L2879" s="11" t="str">
        <f t="shared" si="89"/>
        <v>Yes</v>
      </c>
    </row>
    <row r="2880" spans="1:12" x14ac:dyDescent="0.2">
      <c r="A2880">
        <v>6317</v>
      </c>
      <c r="B2880" s="1">
        <v>42875.272685185184</v>
      </c>
      <c r="C2880">
        <v>6.02</v>
      </c>
      <c r="D2880">
        <v>219.79</v>
      </c>
      <c r="G2880" s="2">
        <f t="shared" si="88"/>
        <v>21.892045454545453</v>
      </c>
      <c r="K2880" s="11">
        <f>IF(($B2881-$B$16)&gt;(0.0417),(VLOOKUP($G2880,'stability from Xu'!$C$2:$K$1021,(ROUND($N$11/5,0)+2),TRUE)), "n/a")</f>
        <v>18.739999999999998</v>
      </c>
      <c r="L2880" s="11" t="str">
        <f t="shared" si="89"/>
        <v>Yes</v>
      </c>
    </row>
    <row r="2881" spans="1:12" x14ac:dyDescent="0.2">
      <c r="A2881">
        <v>6318</v>
      </c>
      <c r="B2881" s="1">
        <v>42875.272800925923</v>
      </c>
      <c r="C2881">
        <v>6.02</v>
      </c>
      <c r="D2881">
        <v>219.71</v>
      </c>
      <c r="G2881" s="2">
        <f t="shared" si="88"/>
        <v>21.884045454545454</v>
      </c>
      <c r="K2881" s="11">
        <f>IF(($B2882-$B$16)&gt;(0.0417),(VLOOKUP($G2881,'stability from Xu'!$C$2:$K$1021,(ROUND($N$11/5,0)+2),TRUE)), "n/a")</f>
        <v>18.7</v>
      </c>
      <c r="L2881" s="11" t="str">
        <f t="shared" si="89"/>
        <v>Yes</v>
      </c>
    </row>
    <row r="2882" spans="1:12" x14ac:dyDescent="0.2">
      <c r="A2882">
        <v>6319</v>
      </c>
      <c r="B2882" s="1">
        <v>42875.272916666669</v>
      </c>
      <c r="C2882">
        <v>6.02</v>
      </c>
      <c r="D2882">
        <v>219.71</v>
      </c>
      <c r="G2882" s="2">
        <f t="shared" si="88"/>
        <v>21.884045454545454</v>
      </c>
      <c r="K2882" s="11">
        <f>IF(($B2883-$B$16)&gt;(0.0417),(VLOOKUP($G2882,'stability from Xu'!$C$2:$K$1021,(ROUND($N$11/5,0)+2),TRUE)), "n/a")</f>
        <v>18.7</v>
      </c>
      <c r="L2882" s="11" t="str">
        <f t="shared" si="89"/>
        <v>Yes</v>
      </c>
    </row>
    <row r="2883" spans="1:12" x14ac:dyDescent="0.2">
      <c r="A2883">
        <v>6320</v>
      </c>
      <c r="B2883" s="1">
        <v>42875.273032407407</v>
      </c>
      <c r="C2883">
        <v>6.02</v>
      </c>
      <c r="D2883">
        <v>219.63</v>
      </c>
      <c r="G2883" s="2">
        <f t="shared" si="88"/>
        <v>21.876045454545455</v>
      </c>
      <c r="K2883" s="11">
        <f>IF(($B2884-$B$16)&gt;(0.0417),(VLOOKUP($G2883,'stability from Xu'!$C$2:$K$1021,(ROUND($N$11/5,0)+2),TRUE)), "n/a")</f>
        <v>18.7</v>
      </c>
      <c r="L2883" s="11" t="str">
        <f t="shared" si="89"/>
        <v>Yes</v>
      </c>
    </row>
    <row r="2884" spans="1:12" x14ac:dyDescent="0.2">
      <c r="A2884">
        <v>6321</v>
      </c>
      <c r="B2884" s="1">
        <v>42875.273148148146</v>
      </c>
      <c r="C2884">
        <v>6.05</v>
      </c>
      <c r="D2884">
        <v>219.63</v>
      </c>
      <c r="G2884" s="2">
        <f t="shared" si="88"/>
        <v>21.876045454545455</v>
      </c>
      <c r="K2884" s="11">
        <f>IF(($B2885-$B$16)&gt;(0.0417),(VLOOKUP($G2884,'stability from Xu'!$C$2:$K$1021,(ROUND($N$11/5,0)+2),TRUE)), "n/a")</f>
        <v>18.7</v>
      </c>
      <c r="L2884" s="11" t="str">
        <f t="shared" si="89"/>
        <v>Yes</v>
      </c>
    </row>
    <row r="2885" spans="1:12" x14ac:dyDescent="0.2">
      <c r="A2885">
        <v>6322</v>
      </c>
      <c r="B2885" s="1">
        <v>42875.273263888892</v>
      </c>
      <c r="C2885">
        <v>6.05</v>
      </c>
      <c r="D2885">
        <v>219.63</v>
      </c>
      <c r="G2885" s="2">
        <f t="shared" si="88"/>
        <v>21.876045454545455</v>
      </c>
      <c r="K2885" s="11">
        <f>IF(($B2886-$B$16)&gt;(0.0417),(VLOOKUP($G2885,'stability from Xu'!$C$2:$K$1021,(ROUND($N$11/5,0)+2),TRUE)), "n/a")</f>
        <v>18.7</v>
      </c>
      <c r="L2885" s="11" t="str">
        <f t="shared" si="89"/>
        <v>Yes</v>
      </c>
    </row>
    <row r="2886" spans="1:12" x14ac:dyDescent="0.2">
      <c r="A2886">
        <v>6323</v>
      </c>
      <c r="B2886" s="1">
        <v>42875.273379629631</v>
      </c>
      <c r="C2886">
        <v>6.05</v>
      </c>
      <c r="D2886">
        <v>219.63</v>
      </c>
      <c r="G2886" s="2">
        <f t="shared" si="88"/>
        <v>21.876045454545455</v>
      </c>
      <c r="K2886" s="11">
        <f>IF(($B2887-$B$16)&gt;(0.0417),(VLOOKUP($G2886,'stability from Xu'!$C$2:$K$1021,(ROUND($N$11/5,0)+2),TRUE)), "n/a")</f>
        <v>18.7</v>
      </c>
      <c r="L2886" s="11" t="str">
        <f t="shared" si="89"/>
        <v>Yes</v>
      </c>
    </row>
    <row r="2887" spans="1:12" x14ac:dyDescent="0.2">
      <c r="A2887">
        <v>6324</v>
      </c>
      <c r="B2887" s="1">
        <v>42875.273495370369</v>
      </c>
      <c r="C2887">
        <v>6.05</v>
      </c>
      <c r="D2887">
        <v>219.63</v>
      </c>
      <c r="G2887" s="2">
        <f t="shared" si="88"/>
        <v>21.876045454545455</v>
      </c>
      <c r="K2887" s="11">
        <f>IF(($B2888-$B$16)&gt;(0.0417),(VLOOKUP($G2887,'stability from Xu'!$C$2:$K$1021,(ROUND($N$11/5,0)+2),TRUE)), "n/a")</f>
        <v>18.7</v>
      </c>
      <c r="L2887" s="11" t="str">
        <f t="shared" si="89"/>
        <v>Yes</v>
      </c>
    </row>
    <row r="2888" spans="1:12" x14ac:dyDescent="0.2">
      <c r="A2888">
        <v>6325</v>
      </c>
      <c r="B2888" s="1">
        <v>42875.273611111108</v>
      </c>
      <c r="C2888">
        <v>6.05</v>
      </c>
      <c r="D2888">
        <v>219.54</v>
      </c>
      <c r="G2888" s="2">
        <f t="shared" si="88"/>
        <v>21.867045454545455</v>
      </c>
      <c r="K2888" s="11">
        <f>IF(($B2889-$B$16)&gt;(0.0417),(VLOOKUP($G2888,'stability from Xu'!$C$2:$K$1021,(ROUND($N$11/5,0)+2),TRUE)), "n/a")</f>
        <v>18.7</v>
      </c>
      <c r="L2888" s="11" t="str">
        <f t="shared" si="89"/>
        <v>Yes</v>
      </c>
    </row>
    <row r="2889" spans="1:12" x14ac:dyDescent="0.2">
      <c r="A2889">
        <v>6326</v>
      </c>
      <c r="B2889" s="1">
        <v>42875.273726851854</v>
      </c>
      <c r="C2889">
        <v>6.05</v>
      </c>
      <c r="D2889">
        <v>219.54</v>
      </c>
      <c r="G2889" s="2">
        <f t="shared" si="88"/>
        <v>21.867045454545455</v>
      </c>
      <c r="K2889" s="11">
        <f>IF(($B2890-$B$16)&gt;(0.0417),(VLOOKUP($G2889,'stability from Xu'!$C$2:$K$1021,(ROUND($N$11/5,0)+2),TRUE)), "n/a")</f>
        <v>18.7</v>
      </c>
      <c r="L2889" s="11" t="str">
        <f t="shared" si="89"/>
        <v>Yes</v>
      </c>
    </row>
    <row r="2890" spans="1:12" x14ac:dyDescent="0.2">
      <c r="A2890">
        <v>6327</v>
      </c>
      <c r="B2890" s="1">
        <v>42875.273842592593</v>
      </c>
      <c r="C2890">
        <v>6.05</v>
      </c>
      <c r="D2890">
        <v>219.63</v>
      </c>
      <c r="G2890" s="2">
        <f t="shared" si="88"/>
        <v>21.876045454545455</v>
      </c>
      <c r="K2890" s="11">
        <f>IF(($B2891-$B$16)&gt;(0.0417),(VLOOKUP($G2890,'stability from Xu'!$C$2:$K$1021,(ROUND($N$11/5,0)+2),TRUE)), "n/a")</f>
        <v>18.7</v>
      </c>
      <c r="L2890" s="11" t="str">
        <f t="shared" si="89"/>
        <v>Yes</v>
      </c>
    </row>
    <row r="2891" spans="1:12" x14ac:dyDescent="0.2">
      <c r="A2891">
        <v>6328</v>
      </c>
      <c r="B2891" s="1">
        <v>42875.273958333331</v>
      </c>
      <c r="C2891">
        <v>6.09</v>
      </c>
      <c r="D2891">
        <v>220.38</v>
      </c>
      <c r="G2891" s="2">
        <f t="shared" si="88"/>
        <v>21.951045454545454</v>
      </c>
      <c r="K2891" s="11">
        <f>IF(($B2892-$B$16)&gt;(0.0417),(VLOOKUP($G2891,'stability from Xu'!$C$2:$K$1021,(ROUND($N$11/5,0)+2),TRUE)), "n/a")</f>
        <v>18.739999999999998</v>
      </c>
      <c r="L2891" s="11" t="str">
        <f t="shared" si="89"/>
        <v>Yes</v>
      </c>
    </row>
    <row r="2892" spans="1:12" x14ac:dyDescent="0.2">
      <c r="A2892">
        <v>6329</v>
      </c>
      <c r="B2892" s="1">
        <v>42875.274074074077</v>
      </c>
      <c r="C2892">
        <v>6.09</v>
      </c>
      <c r="D2892">
        <v>215.26</v>
      </c>
      <c r="G2892" s="2">
        <f t="shared" si="88"/>
        <v>21.439045454545454</v>
      </c>
      <c r="K2892" s="11">
        <f>IF(($B2893-$B$16)&gt;(0.0417),(VLOOKUP($G2892,'stability from Xu'!$C$2:$K$1021,(ROUND($N$11/5,0)+2),TRUE)), "n/a")</f>
        <v>18.54</v>
      </c>
      <c r="L2892" s="11" t="str">
        <f t="shared" si="89"/>
        <v>Yes</v>
      </c>
    </row>
    <row r="2893" spans="1:12" x14ac:dyDescent="0.2">
      <c r="A2893">
        <v>6330</v>
      </c>
      <c r="B2893" s="1">
        <v>42875.274189814816</v>
      </c>
      <c r="C2893">
        <v>6.09</v>
      </c>
      <c r="D2893">
        <v>217.02</v>
      </c>
      <c r="G2893" s="2">
        <f t="shared" si="88"/>
        <v>21.615045454545456</v>
      </c>
      <c r="K2893" s="11">
        <f>IF(($B2894-$B$16)&gt;(0.0417),(VLOOKUP($G2893,'stability from Xu'!$C$2:$K$1021,(ROUND($N$11/5,0)+2),TRUE)), "n/a")</f>
        <v>18.62</v>
      </c>
      <c r="L2893" s="11" t="str">
        <f t="shared" si="89"/>
        <v>Yes</v>
      </c>
    </row>
    <row r="2894" spans="1:12" x14ac:dyDescent="0.2">
      <c r="A2894">
        <v>6331</v>
      </c>
      <c r="B2894" s="1">
        <v>42875.274305555555</v>
      </c>
      <c r="C2894">
        <v>6.09</v>
      </c>
      <c r="D2894">
        <v>228.01</v>
      </c>
      <c r="G2894" s="2">
        <f t="shared" si="88"/>
        <v>22.714045454545452</v>
      </c>
      <c r="K2894" s="11">
        <f>IF(($B2895-$B$16)&gt;(0.0417),(VLOOKUP($G2894,'stability from Xu'!$C$2:$K$1021,(ROUND($N$11/5,0)+2),TRUE)), "n/a")</f>
        <v>19.04</v>
      </c>
      <c r="L2894" s="11" t="str">
        <f t="shared" si="89"/>
        <v>Yes</v>
      </c>
    </row>
    <row r="2895" spans="1:12" x14ac:dyDescent="0.2">
      <c r="A2895">
        <v>6332</v>
      </c>
      <c r="B2895" s="1">
        <v>42875.274421296293</v>
      </c>
      <c r="C2895">
        <v>6.09</v>
      </c>
      <c r="D2895">
        <v>231.45</v>
      </c>
      <c r="G2895" s="2">
        <f t="shared" si="88"/>
        <v>23.058045454545454</v>
      </c>
      <c r="K2895" s="11">
        <f>IF(($B2896-$B$16)&gt;(0.0417),(VLOOKUP($G2895,'stability from Xu'!$C$2:$K$1021,(ROUND($N$11/5,0)+2),TRUE)), "n/a")</f>
        <v>19.149999999999999</v>
      </c>
      <c r="L2895" s="11" t="str">
        <f t="shared" si="89"/>
        <v>Yes</v>
      </c>
    </row>
    <row r="2896" spans="1:12" x14ac:dyDescent="0.2">
      <c r="A2896">
        <v>6333</v>
      </c>
      <c r="B2896" s="1">
        <v>42875.274537037039</v>
      </c>
      <c r="C2896">
        <v>6.09</v>
      </c>
      <c r="D2896">
        <v>214.93</v>
      </c>
      <c r="G2896" s="2">
        <f t="shared" ref="G2896:G2959" si="90">(D2896/10-$G$7)*$G$8</f>
        <v>21.406045454545456</v>
      </c>
      <c r="K2896" s="11">
        <f>IF(($B2897-$B$16)&gt;(0.0417),(VLOOKUP($G2896,'stability from Xu'!$C$2:$K$1021,(ROUND($N$11/5,0)+2),TRUE)), "n/a")</f>
        <v>18.54</v>
      </c>
      <c r="L2896" s="11" t="str">
        <f t="shared" ref="L2896:L2959" si="91">IF($K2896="N/A", "-",IF(C2896&gt;K2896,"NO","Yes"))</f>
        <v>Yes</v>
      </c>
    </row>
    <row r="2897" spans="1:12" x14ac:dyDescent="0.2">
      <c r="A2897">
        <v>6334</v>
      </c>
      <c r="B2897" s="1">
        <v>42875.274652777778</v>
      </c>
      <c r="C2897">
        <v>6.09</v>
      </c>
      <c r="D2897">
        <v>215.09</v>
      </c>
      <c r="G2897" s="2">
        <f t="shared" si="90"/>
        <v>21.422045454545454</v>
      </c>
      <c r="K2897" s="11">
        <f>IF(($B2898-$B$16)&gt;(0.0417),(VLOOKUP($G2897,'stability from Xu'!$C$2:$K$1021,(ROUND($N$11/5,0)+2),TRUE)), "n/a")</f>
        <v>18.54</v>
      </c>
      <c r="L2897" s="11" t="str">
        <f t="shared" si="91"/>
        <v>Yes</v>
      </c>
    </row>
    <row r="2898" spans="1:12" x14ac:dyDescent="0.2">
      <c r="A2898">
        <v>6335</v>
      </c>
      <c r="B2898" s="1">
        <v>42875.274768518517</v>
      </c>
      <c r="C2898">
        <v>6.09</v>
      </c>
      <c r="D2898">
        <v>215.18</v>
      </c>
      <c r="G2898" s="2">
        <f t="shared" si="90"/>
        <v>21.431045454545455</v>
      </c>
      <c r="K2898" s="11">
        <f>IF(($B2899-$B$16)&gt;(0.0417),(VLOOKUP($G2898,'stability from Xu'!$C$2:$K$1021,(ROUND($N$11/5,0)+2),TRUE)), "n/a")</f>
        <v>18.54</v>
      </c>
      <c r="L2898" s="11" t="str">
        <f t="shared" si="91"/>
        <v>Yes</v>
      </c>
    </row>
    <row r="2899" spans="1:12" x14ac:dyDescent="0.2">
      <c r="A2899">
        <v>6336</v>
      </c>
      <c r="B2899" s="1">
        <v>42875.274884259263</v>
      </c>
      <c r="C2899">
        <v>6.09</v>
      </c>
      <c r="D2899">
        <v>215.18</v>
      </c>
      <c r="G2899" s="2">
        <f t="shared" si="90"/>
        <v>21.431045454545455</v>
      </c>
      <c r="K2899" s="11">
        <f>IF(($B2900-$B$16)&gt;(0.0417),(VLOOKUP($G2899,'stability from Xu'!$C$2:$K$1021,(ROUND($N$11/5,0)+2),TRUE)), "n/a")</f>
        <v>18.54</v>
      </c>
      <c r="L2899" s="11" t="str">
        <f t="shared" si="91"/>
        <v>Yes</v>
      </c>
    </row>
    <row r="2900" spans="1:12" x14ac:dyDescent="0.2">
      <c r="A2900">
        <v>6337</v>
      </c>
      <c r="B2900" s="1">
        <v>42875.275000000001</v>
      </c>
      <c r="C2900">
        <v>6.09</v>
      </c>
      <c r="D2900">
        <v>215.26</v>
      </c>
      <c r="G2900" s="2">
        <f t="shared" si="90"/>
        <v>21.439045454545454</v>
      </c>
      <c r="K2900" s="11">
        <f>IF(($B2901-$B$16)&gt;(0.0417),(VLOOKUP($G2900,'stability from Xu'!$C$2:$K$1021,(ROUND($N$11/5,0)+2),TRUE)), "n/a")</f>
        <v>18.54</v>
      </c>
      <c r="L2900" s="11" t="str">
        <f t="shared" si="91"/>
        <v>Yes</v>
      </c>
    </row>
    <row r="2901" spans="1:12" x14ac:dyDescent="0.2">
      <c r="A2901">
        <v>6338</v>
      </c>
      <c r="B2901" s="1">
        <v>42875.27511574074</v>
      </c>
      <c r="C2901">
        <v>6.09</v>
      </c>
      <c r="D2901">
        <v>215.26</v>
      </c>
      <c r="G2901" s="2">
        <f t="shared" si="90"/>
        <v>21.439045454545454</v>
      </c>
      <c r="K2901" s="11">
        <f>IF(($B2902-$B$16)&gt;(0.0417),(VLOOKUP($G2901,'stability from Xu'!$C$2:$K$1021,(ROUND($N$11/5,0)+2),TRUE)), "n/a")</f>
        <v>18.54</v>
      </c>
      <c r="L2901" s="11" t="str">
        <f t="shared" si="91"/>
        <v>Yes</v>
      </c>
    </row>
    <row r="2902" spans="1:12" x14ac:dyDescent="0.2">
      <c r="A2902">
        <v>6339</v>
      </c>
      <c r="B2902" s="1">
        <v>42875.275231481479</v>
      </c>
      <c r="C2902">
        <v>6.09</v>
      </c>
      <c r="D2902">
        <v>215.26</v>
      </c>
      <c r="G2902" s="2">
        <f t="shared" si="90"/>
        <v>21.439045454545454</v>
      </c>
      <c r="K2902" s="11">
        <f>IF(($B2903-$B$16)&gt;(0.0417),(VLOOKUP($G2902,'stability from Xu'!$C$2:$K$1021,(ROUND($N$11/5,0)+2),TRUE)), "n/a")</f>
        <v>18.54</v>
      </c>
      <c r="L2902" s="11" t="str">
        <f t="shared" si="91"/>
        <v>Yes</v>
      </c>
    </row>
    <row r="2903" spans="1:12" x14ac:dyDescent="0.2">
      <c r="A2903">
        <v>6340</v>
      </c>
      <c r="B2903" s="1">
        <v>42875.275347222225</v>
      </c>
      <c r="C2903">
        <v>6.09</v>
      </c>
      <c r="D2903">
        <v>215.26</v>
      </c>
      <c r="G2903" s="2">
        <f t="shared" si="90"/>
        <v>21.439045454545454</v>
      </c>
      <c r="K2903" s="11">
        <f>IF(($B2904-$B$16)&gt;(0.0417),(VLOOKUP($G2903,'stability from Xu'!$C$2:$K$1021,(ROUND($N$11/5,0)+2),TRUE)), "n/a")</f>
        <v>18.54</v>
      </c>
      <c r="L2903" s="11" t="str">
        <f t="shared" si="91"/>
        <v>Yes</v>
      </c>
    </row>
    <row r="2904" spans="1:12" x14ac:dyDescent="0.2">
      <c r="A2904">
        <v>6341</v>
      </c>
      <c r="B2904" s="1">
        <v>42875.275462962964</v>
      </c>
      <c r="C2904">
        <v>6.09</v>
      </c>
      <c r="D2904">
        <v>215.26</v>
      </c>
      <c r="G2904" s="2">
        <f t="shared" si="90"/>
        <v>21.439045454545454</v>
      </c>
      <c r="K2904" s="11">
        <f>IF(($B2905-$B$16)&gt;(0.0417),(VLOOKUP($G2904,'stability from Xu'!$C$2:$K$1021,(ROUND($N$11/5,0)+2),TRUE)), "n/a")</f>
        <v>18.54</v>
      </c>
      <c r="L2904" s="11" t="str">
        <f t="shared" si="91"/>
        <v>Yes</v>
      </c>
    </row>
    <row r="2905" spans="1:12" x14ac:dyDescent="0.2">
      <c r="A2905">
        <v>6342</v>
      </c>
      <c r="B2905" s="1">
        <v>42875.275578703702</v>
      </c>
      <c r="C2905">
        <v>6.09</v>
      </c>
      <c r="D2905">
        <v>215.26</v>
      </c>
      <c r="G2905" s="2">
        <f t="shared" si="90"/>
        <v>21.439045454545454</v>
      </c>
      <c r="K2905" s="11">
        <f>IF(($B2906-$B$16)&gt;(0.0417),(VLOOKUP($G2905,'stability from Xu'!$C$2:$K$1021,(ROUND($N$11/5,0)+2),TRUE)), "n/a")</f>
        <v>18.54</v>
      </c>
      <c r="L2905" s="11" t="str">
        <f t="shared" si="91"/>
        <v>Yes</v>
      </c>
    </row>
    <row r="2906" spans="1:12" x14ac:dyDescent="0.2">
      <c r="A2906">
        <v>6343</v>
      </c>
      <c r="B2906" s="1">
        <v>42875.275694444441</v>
      </c>
      <c r="C2906">
        <v>6.09</v>
      </c>
      <c r="D2906">
        <v>215.26</v>
      </c>
      <c r="G2906" s="2">
        <f t="shared" si="90"/>
        <v>21.439045454545454</v>
      </c>
      <c r="K2906" s="11">
        <f>IF(($B2907-$B$16)&gt;(0.0417),(VLOOKUP($G2906,'stability from Xu'!$C$2:$K$1021,(ROUND($N$11/5,0)+2),TRUE)), "n/a")</f>
        <v>18.54</v>
      </c>
      <c r="L2906" s="11" t="str">
        <f t="shared" si="91"/>
        <v>Yes</v>
      </c>
    </row>
    <row r="2907" spans="1:12" x14ac:dyDescent="0.2">
      <c r="A2907">
        <v>6344</v>
      </c>
      <c r="B2907" s="1">
        <v>42875.275810185187</v>
      </c>
      <c r="C2907">
        <v>6.09</v>
      </c>
      <c r="D2907">
        <v>215.26</v>
      </c>
      <c r="G2907" s="2">
        <f t="shared" si="90"/>
        <v>21.439045454545454</v>
      </c>
      <c r="K2907" s="11">
        <f>IF(($B2908-$B$16)&gt;(0.0417),(VLOOKUP($G2907,'stability from Xu'!$C$2:$K$1021,(ROUND($N$11/5,0)+2),TRUE)), "n/a")</f>
        <v>18.54</v>
      </c>
      <c r="L2907" s="11" t="str">
        <f t="shared" si="91"/>
        <v>Yes</v>
      </c>
    </row>
    <row r="2908" spans="1:12" x14ac:dyDescent="0.2">
      <c r="A2908">
        <v>6345</v>
      </c>
      <c r="B2908" s="1">
        <v>42875.275925925926</v>
      </c>
      <c r="C2908">
        <v>6.09</v>
      </c>
      <c r="D2908">
        <v>215.26</v>
      </c>
      <c r="G2908" s="2">
        <f t="shared" si="90"/>
        <v>21.439045454545454</v>
      </c>
      <c r="K2908" s="11">
        <f>IF(($B2909-$B$16)&gt;(0.0417),(VLOOKUP($G2908,'stability from Xu'!$C$2:$K$1021,(ROUND($N$11/5,0)+2),TRUE)), "n/a")</f>
        <v>18.54</v>
      </c>
      <c r="L2908" s="11" t="str">
        <f t="shared" si="91"/>
        <v>Yes</v>
      </c>
    </row>
    <row r="2909" spans="1:12" x14ac:dyDescent="0.2">
      <c r="A2909">
        <v>6346</v>
      </c>
      <c r="B2909" s="1">
        <v>42875.276041666664</v>
      </c>
      <c r="C2909">
        <v>6.05</v>
      </c>
      <c r="D2909">
        <v>215.26</v>
      </c>
      <c r="G2909" s="2">
        <f t="shared" si="90"/>
        <v>21.439045454545454</v>
      </c>
      <c r="K2909" s="11">
        <f>IF(($B2910-$B$16)&gt;(0.0417),(VLOOKUP($G2909,'stability from Xu'!$C$2:$K$1021,(ROUND($N$11/5,0)+2),TRUE)), "n/a")</f>
        <v>18.54</v>
      </c>
      <c r="L2909" s="11" t="str">
        <f t="shared" si="91"/>
        <v>Yes</v>
      </c>
    </row>
    <row r="2910" spans="1:12" x14ac:dyDescent="0.2">
      <c r="A2910">
        <v>6347</v>
      </c>
      <c r="B2910" s="1">
        <v>42875.27615740741</v>
      </c>
      <c r="C2910">
        <v>6.05</v>
      </c>
      <c r="D2910">
        <v>215.18</v>
      </c>
      <c r="G2910" s="2">
        <f t="shared" si="90"/>
        <v>21.431045454545455</v>
      </c>
      <c r="K2910" s="11">
        <f>IF(($B2911-$B$16)&gt;(0.0417),(VLOOKUP($G2910,'stability from Xu'!$C$2:$K$1021,(ROUND($N$11/5,0)+2),TRUE)), "n/a")</f>
        <v>18.54</v>
      </c>
      <c r="L2910" s="11" t="str">
        <f t="shared" si="91"/>
        <v>Yes</v>
      </c>
    </row>
    <row r="2911" spans="1:12" x14ac:dyDescent="0.2">
      <c r="A2911">
        <v>6348</v>
      </c>
      <c r="B2911" s="1">
        <v>42875.276273148149</v>
      </c>
      <c r="C2911">
        <v>6.09</v>
      </c>
      <c r="D2911">
        <v>215.35</v>
      </c>
      <c r="G2911" s="2">
        <f t="shared" si="90"/>
        <v>21.448045454545454</v>
      </c>
      <c r="K2911" s="11">
        <f>IF(($B2912-$B$16)&gt;(0.0417),(VLOOKUP($G2911,'stability from Xu'!$C$2:$K$1021,(ROUND($N$11/5,0)+2),TRUE)), "n/a")</f>
        <v>18.54</v>
      </c>
      <c r="L2911" s="11" t="str">
        <f t="shared" si="91"/>
        <v>Yes</v>
      </c>
    </row>
    <row r="2912" spans="1:12" x14ac:dyDescent="0.2">
      <c r="A2912">
        <v>6349</v>
      </c>
      <c r="B2912" s="1">
        <v>42875.276388888888</v>
      </c>
      <c r="C2912">
        <v>6.13</v>
      </c>
      <c r="D2912">
        <v>215.26</v>
      </c>
      <c r="G2912" s="2">
        <f t="shared" si="90"/>
        <v>21.439045454545454</v>
      </c>
      <c r="K2912" s="11">
        <f>IF(($B2913-$B$16)&gt;(0.0417),(VLOOKUP($G2912,'stability from Xu'!$C$2:$K$1021,(ROUND($N$11/5,0)+2),TRUE)), "n/a")</f>
        <v>18.54</v>
      </c>
      <c r="L2912" s="11" t="str">
        <f t="shared" si="91"/>
        <v>Yes</v>
      </c>
    </row>
    <row r="2913" spans="1:12" x14ac:dyDescent="0.2">
      <c r="A2913">
        <v>6350</v>
      </c>
      <c r="B2913" s="1">
        <v>42875.276504629626</v>
      </c>
      <c r="C2913">
        <v>6.16</v>
      </c>
      <c r="D2913">
        <v>215.26</v>
      </c>
      <c r="G2913" s="2">
        <f t="shared" si="90"/>
        <v>21.439045454545454</v>
      </c>
      <c r="K2913" s="11">
        <f>IF(($B2914-$B$16)&gt;(0.0417),(VLOOKUP($G2913,'stability from Xu'!$C$2:$K$1021,(ROUND($N$11/5,0)+2),TRUE)), "n/a")</f>
        <v>18.54</v>
      </c>
      <c r="L2913" s="11" t="str">
        <f t="shared" si="91"/>
        <v>Yes</v>
      </c>
    </row>
    <row r="2914" spans="1:12" x14ac:dyDescent="0.2">
      <c r="A2914">
        <v>6351</v>
      </c>
      <c r="B2914" s="1">
        <v>42875.276620370372</v>
      </c>
      <c r="C2914">
        <v>6.2</v>
      </c>
      <c r="D2914">
        <v>215.26</v>
      </c>
      <c r="G2914" s="2">
        <f t="shared" si="90"/>
        <v>21.439045454545454</v>
      </c>
      <c r="K2914" s="11">
        <f>IF(($B2915-$B$16)&gt;(0.0417),(VLOOKUP($G2914,'stability from Xu'!$C$2:$K$1021,(ROUND($N$11/5,0)+2),TRUE)), "n/a")</f>
        <v>18.54</v>
      </c>
      <c r="L2914" s="11" t="str">
        <f t="shared" si="91"/>
        <v>Yes</v>
      </c>
    </row>
    <row r="2915" spans="1:12" x14ac:dyDescent="0.2">
      <c r="A2915">
        <v>6352</v>
      </c>
      <c r="B2915" s="1">
        <v>42875.276736111111</v>
      </c>
      <c r="C2915">
        <v>6.23</v>
      </c>
      <c r="D2915">
        <v>215.26</v>
      </c>
      <c r="G2915" s="2">
        <f t="shared" si="90"/>
        <v>21.439045454545454</v>
      </c>
      <c r="K2915" s="11">
        <f>IF(($B2916-$B$16)&gt;(0.0417),(VLOOKUP($G2915,'stability from Xu'!$C$2:$K$1021,(ROUND($N$11/5,0)+2),TRUE)), "n/a")</f>
        <v>18.54</v>
      </c>
      <c r="L2915" s="11" t="str">
        <f t="shared" si="91"/>
        <v>Yes</v>
      </c>
    </row>
    <row r="2916" spans="1:12" x14ac:dyDescent="0.2">
      <c r="A2916">
        <v>6353</v>
      </c>
      <c r="B2916" s="1">
        <v>42875.27685185185</v>
      </c>
      <c r="C2916">
        <v>6.27</v>
      </c>
      <c r="D2916">
        <v>215.26</v>
      </c>
      <c r="G2916" s="2">
        <f t="shared" si="90"/>
        <v>21.439045454545454</v>
      </c>
      <c r="K2916" s="11">
        <f>IF(($B2917-$B$16)&gt;(0.0417),(VLOOKUP($G2916,'stability from Xu'!$C$2:$K$1021,(ROUND($N$11/5,0)+2),TRUE)), "n/a")</f>
        <v>18.54</v>
      </c>
      <c r="L2916" s="11" t="str">
        <f t="shared" si="91"/>
        <v>Yes</v>
      </c>
    </row>
    <row r="2917" spans="1:12" x14ac:dyDescent="0.2">
      <c r="A2917">
        <v>6354</v>
      </c>
      <c r="B2917" s="1">
        <v>42875.276967592596</v>
      </c>
      <c r="C2917">
        <v>6.3</v>
      </c>
      <c r="D2917">
        <v>215.26</v>
      </c>
      <c r="G2917" s="2">
        <f t="shared" si="90"/>
        <v>21.439045454545454</v>
      </c>
      <c r="K2917" s="11">
        <f>IF(($B2918-$B$16)&gt;(0.0417),(VLOOKUP($G2917,'stability from Xu'!$C$2:$K$1021,(ROUND($N$11/5,0)+2),TRUE)), "n/a")</f>
        <v>18.54</v>
      </c>
      <c r="L2917" s="11" t="str">
        <f t="shared" si="91"/>
        <v>Yes</v>
      </c>
    </row>
    <row r="2918" spans="1:12" x14ac:dyDescent="0.2">
      <c r="A2918">
        <v>6355</v>
      </c>
      <c r="B2918" s="1">
        <v>42875.277083333334</v>
      </c>
      <c r="C2918">
        <v>6.34</v>
      </c>
      <c r="D2918">
        <v>215.26</v>
      </c>
      <c r="G2918" s="2">
        <f t="shared" si="90"/>
        <v>21.439045454545454</v>
      </c>
      <c r="K2918" s="11">
        <f>IF(($B2919-$B$16)&gt;(0.0417),(VLOOKUP($G2918,'stability from Xu'!$C$2:$K$1021,(ROUND($N$11/5,0)+2),TRUE)), "n/a")</f>
        <v>18.54</v>
      </c>
      <c r="L2918" s="11" t="str">
        <f t="shared" si="91"/>
        <v>Yes</v>
      </c>
    </row>
    <row r="2919" spans="1:12" x14ac:dyDescent="0.2">
      <c r="A2919">
        <v>6356</v>
      </c>
      <c r="B2919" s="1">
        <v>42875.277199074073</v>
      </c>
      <c r="C2919">
        <v>6.37</v>
      </c>
      <c r="D2919">
        <v>215.17</v>
      </c>
      <c r="G2919" s="2">
        <f t="shared" si="90"/>
        <v>21.430045454545454</v>
      </c>
      <c r="K2919" s="11">
        <f>IF(($B2920-$B$16)&gt;(0.0417),(VLOOKUP($G2919,'stability from Xu'!$C$2:$K$1021,(ROUND($N$11/5,0)+2),TRUE)), "n/a")</f>
        <v>18.54</v>
      </c>
      <c r="L2919" s="11" t="str">
        <f t="shared" si="91"/>
        <v>Yes</v>
      </c>
    </row>
    <row r="2920" spans="1:12" x14ac:dyDescent="0.2">
      <c r="A2920">
        <v>6357</v>
      </c>
      <c r="B2920" s="1">
        <v>42875.277314814812</v>
      </c>
      <c r="C2920">
        <v>6.37</v>
      </c>
      <c r="D2920">
        <v>215.17</v>
      </c>
      <c r="G2920" s="2">
        <f t="shared" si="90"/>
        <v>21.430045454545454</v>
      </c>
      <c r="K2920" s="11">
        <f>IF(($B2921-$B$16)&gt;(0.0417),(VLOOKUP($G2920,'stability from Xu'!$C$2:$K$1021,(ROUND($N$11/5,0)+2),TRUE)), "n/a")</f>
        <v>18.54</v>
      </c>
      <c r="L2920" s="11" t="str">
        <f t="shared" si="91"/>
        <v>Yes</v>
      </c>
    </row>
    <row r="2921" spans="1:12" x14ac:dyDescent="0.2">
      <c r="A2921">
        <v>6358</v>
      </c>
      <c r="B2921" s="1">
        <v>42875.277430555558</v>
      </c>
      <c r="C2921">
        <v>6.37</v>
      </c>
      <c r="D2921">
        <v>215.09</v>
      </c>
      <c r="G2921" s="2">
        <f t="shared" si="90"/>
        <v>21.422045454545454</v>
      </c>
      <c r="K2921" s="11">
        <f>IF(($B2922-$B$16)&gt;(0.0417),(VLOOKUP($G2921,'stability from Xu'!$C$2:$K$1021,(ROUND($N$11/5,0)+2),TRUE)), "n/a")</f>
        <v>18.54</v>
      </c>
      <c r="L2921" s="11" t="str">
        <f t="shared" si="91"/>
        <v>Yes</v>
      </c>
    </row>
    <row r="2922" spans="1:12" x14ac:dyDescent="0.2">
      <c r="A2922">
        <v>6359</v>
      </c>
      <c r="B2922" s="1">
        <v>42875.277546296296</v>
      </c>
      <c r="C2922">
        <v>6.37</v>
      </c>
      <c r="D2922">
        <v>215.09</v>
      </c>
      <c r="G2922" s="2">
        <f t="shared" si="90"/>
        <v>21.422045454545454</v>
      </c>
      <c r="K2922" s="11">
        <f>IF(($B2923-$B$16)&gt;(0.0417),(VLOOKUP($G2922,'stability from Xu'!$C$2:$K$1021,(ROUND($N$11/5,0)+2),TRUE)), "n/a")</f>
        <v>18.54</v>
      </c>
      <c r="L2922" s="11" t="str">
        <f t="shared" si="91"/>
        <v>Yes</v>
      </c>
    </row>
    <row r="2923" spans="1:12" x14ac:dyDescent="0.2">
      <c r="A2923">
        <v>6360</v>
      </c>
      <c r="B2923" s="1">
        <v>42875.277662037035</v>
      </c>
      <c r="C2923">
        <v>6.34</v>
      </c>
      <c r="D2923">
        <v>215.17</v>
      </c>
      <c r="G2923" s="2">
        <f t="shared" si="90"/>
        <v>21.430045454545454</v>
      </c>
      <c r="K2923" s="11">
        <f>IF(($B2924-$B$16)&gt;(0.0417),(VLOOKUP($G2923,'stability from Xu'!$C$2:$K$1021,(ROUND($N$11/5,0)+2),TRUE)), "n/a")</f>
        <v>18.54</v>
      </c>
      <c r="L2923" s="11" t="str">
        <f t="shared" si="91"/>
        <v>Yes</v>
      </c>
    </row>
    <row r="2924" spans="1:12" x14ac:dyDescent="0.2">
      <c r="A2924">
        <v>6361</v>
      </c>
      <c r="B2924" s="1">
        <v>42875.277777777781</v>
      </c>
      <c r="C2924">
        <v>6.3</v>
      </c>
      <c r="D2924">
        <v>215.09</v>
      </c>
      <c r="G2924" s="2">
        <f t="shared" si="90"/>
        <v>21.422045454545454</v>
      </c>
      <c r="K2924" s="11">
        <f>IF(($B2925-$B$16)&gt;(0.0417),(VLOOKUP($G2924,'stability from Xu'!$C$2:$K$1021,(ROUND($N$11/5,0)+2),TRUE)), "n/a")</f>
        <v>18.54</v>
      </c>
      <c r="L2924" s="11" t="str">
        <f t="shared" si="91"/>
        <v>Yes</v>
      </c>
    </row>
    <row r="2925" spans="1:12" x14ac:dyDescent="0.2">
      <c r="A2925">
        <v>6362</v>
      </c>
      <c r="B2925" s="1">
        <v>42875.27789351852</v>
      </c>
      <c r="C2925">
        <v>6.27</v>
      </c>
      <c r="D2925">
        <v>215.17</v>
      </c>
      <c r="G2925" s="2">
        <f t="shared" si="90"/>
        <v>21.430045454545454</v>
      </c>
      <c r="K2925" s="11">
        <f>IF(($B2926-$B$16)&gt;(0.0417),(VLOOKUP($G2925,'stability from Xu'!$C$2:$K$1021,(ROUND($N$11/5,0)+2),TRUE)), "n/a")</f>
        <v>18.54</v>
      </c>
      <c r="L2925" s="11" t="str">
        <f t="shared" si="91"/>
        <v>Yes</v>
      </c>
    </row>
    <row r="2926" spans="1:12" x14ac:dyDescent="0.2">
      <c r="A2926">
        <v>6363</v>
      </c>
      <c r="B2926" s="1">
        <v>42875.278009259258</v>
      </c>
      <c r="C2926">
        <v>6.23</v>
      </c>
      <c r="D2926">
        <v>215.17</v>
      </c>
      <c r="G2926" s="2">
        <f t="shared" si="90"/>
        <v>21.430045454545454</v>
      </c>
      <c r="K2926" s="11">
        <f>IF(($B2927-$B$16)&gt;(0.0417),(VLOOKUP($G2926,'stability from Xu'!$C$2:$K$1021,(ROUND($N$11/5,0)+2),TRUE)), "n/a")</f>
        <v>18.54</v>
      </c>
      <c r="L2926" s="11" t="str">
        <f t="shared" si="91"/>
        <v>Yes</v>
      </c>
    </row>
    <row r="2927" spans="1:12" x14ac:dyDescent="0.2">
      <c r="A2927">
        <v>6364</v>
      </c>
      <c r="B2927" s="1">
        <v>42875.278124999997</v>
      </c>
      <c r="C2927">
        <v>6.2</v>
      </c>
      <c r="D2927">
        <v>215.18</v>
      </c>
      <c r="G2927" s="2">
        <f t="shared" si="90"/>
        <v>21.431045454545455</v>
      </c>
      <c r="K2927" s="11">
        <f>IF(($B2928-$B$16)&gt;(0.0417),(VLOOKUP($G2927,'stability from Xu'!$C$2:$K$1021,(ROUND($N$11/5,0)+2),TRUE)), "n/a")</f>
        <v>18.54</v>
      </c>
      <c r="L2927" s="11" t="str">
        <f t="shared" si="91"/>
        <v>Yes</v>
      </c>
    </row>
    <row r="2928" spans="1:12" x14ac:dyDescent="0.2">
      <c r="A2928">
        <v>6365</v>
      </c>
      <c r="B2928" s="1">
        <v>42875.278240740743</v>
      </c>
      <c r="C2928">
        <v>6.13</v>
      </c>
      <c r="D2928">
        <v>215.09</v>
      </c>
      <c r="G2928" s="2">
        <f t="shared" si="90"/>
        <v>21.422045454545454</v>
      </c>
      <c r="K2928" s="11">
        <f>IF(($B2929-$B$16)&gt;(0.0417),(VLOOKUP($G2928,'stability from Xu'!$C$2:$K$1021,(ROUND($N$11/5,0)+2),TRUE)), "n/a")</f>
        <v>18.54</v>
      </c>
      <c r="L2928" s="11" t="str">
        <f t="shared" si="91"/>
        <v>Yes</v>
      </c>
    </row>
    <row r="2929" spans="1:12" x14ac:dyDescent="0.2">
      <c r="A2929">
        <v>6366</v>
      </c>
      <c r="B2929" s="1">
        <v>42875.278356481482</v>
      </c>
      <c r="C2929">
        <v>6.09</v>
      </c>
      <c r="D2929">
        <v>215.18</v>
      </c>
      <c r="G2929" s="2">
        <f t="shared" si="90"/>
        <v>21.431045454545455</v>
      </c>
      <c r="K2929" s="11">
        <f>IF(($B2930-$B$16)&gt;(0.0417),(VLOOKUP($G2929,'stability from Xu'!$C$2:$K$1021,(ROUND($N$11/5,0)+2),TRUE)), "n/a")</f>
        <v>18.54</v>
      </c>
      <c r="L2929" s="11" t="str">
        <f t="shared" si="91"/>
        <v>Yes</v>
      </c>
    </row>
    <row r="2930" spans="1:12" x14ac:dyDescent="0.2">
      <c r="A2930">
        <v>6367</v>
      </c>
      <c r="B2930" s="1">
        <v>42875.27847222222</v>
      </c>
      <c r="C2930">
        <v>6.02</v>
      </c>
      <c r="D2930">
        <v>215.1</v>
      </c>
      <c r="G2930" s="2">
        <f t="shared" si="90"/>
        <v>21.423045454545452</v>
      </c>
      <c r="K2930" s="11">
        <f>IF(($B2931-$B$16)&gt;(0.0417),(VLOOKUP($G2930,'stability from Xu'!$C$2:$K$1021,(ROUND($N$11/5,0)+2),TRUE)), "n/a")</f>
        <v>18.54</v>
      </c>
      <c r="L2930" s="11" t="str">
        <f t="shared" si="91"/>
        <v>Yes</v>
      </c>
    </row>
    <row r="2931" spans="1:12" x14ac:dyDescent="0.2">
      <c r="A2931">
        <v>6368</v>
      </c>
      <c r="B2931" s="1">
        <v>42875.278587962966</v>
      </c>
      <c r="C2931">
        <v>5.95</v>
      </c>
      <c r="D2931">
        <v>215.18</v>
      </c>
      <c r="G2931" s="2">
        <f t="shared" si="90"/>
        <v>21.431045454545455</v>
      </c>
      <c r="K2931" s="11">
        <f>IF(($B2932-$B$16)&gt;(0.0417),(VLOOKUP($G2931,'stability from Xu'!$C$2:$K$1021,(ROUND($N$11/5,0)+2),TRUE)), "n/a")</f>
        <v>18.54</v>
      </c>
      <c r="L2931" s="11" t="str">
        <f t="shared" si="91"/>
        <v>Yes</v>
      </c>
    </row>
    <row r="2932" spans="1:12" x14ac:dyDescent="0.2">
      <c r="A2932">
        <v>6369</v>
      </c>
      <c r="B2932" s="1">
        <v>42875.278703703705</v>
      </c>
      <c r="C2932">
        <v>5.88</v>
      </c>
      <c r="D2932">
        <v>215.1</v>
      </c>
      <c r="G2932" s="2">
        <f t="shared" si="90"/>
        <v>21.423045454545452</v>
      </c>
      <c r="K2932" s="11">
        <f>IF(($B2933-$B$16)&gt;(0.0417),(VLOOKUP($G2932,'stability from Xu'!$C$2:$K$1021,(ROUND($N$11/5,0)+2),TRUE)), "n/a")</f>
        <v>18.54</v>
      </c>
      <c r="L2932" s="11" t="str">
        <f t="shared" si="91"/>
        <v>Yes</v>
      </c>
    </row>
    <row r="2933" spans="1:12" x14ac:dyDescent="0.2">
      <c r="A2933">
        <v>6370</v>
      </c>
      <c r="B2933" s="1">
        <v>42875.278819444444</v>
      </c>
      <c r="C2933">
        <v>5.77</v>
      </c>
      <c r="D2933">
        <v>215.1</v>
      </c>
      <c r="G2933" s="2">
        <f t="shared" si="90"/>
        <v>21.423045454545452</v>
      </c>
      <c r="K2933" s="11">
        <f>IF(($B2934-$B$16)&gt;(0.0417),(VLOOKUP($G2933,'stability from Xu'!$C$2:$K$1021,(ROUND($N$11/5,0)+2),TRUE)), "n/a")</f>
        <v>18.54</v>
      </c>
      <c r="L2933" s="11" t="str">
        <f t="shared" si="91"/>
        <v>Yes</v>
      </c>
    </row>
    <row r="2934" spans="1:12" x14ac:dyDescent="0.2">
      <c r="A2934">
        <v>6371</v>
      </c>
      <c r="B2934" s="1">
        <v>42875.278935185182</v>
      </c>
      <c r="C2934">
        <v>5.7</v>
      </c>
      <c r="D2934">
        <v>215.02</v>
      </c>
      <c r="G2934" s="2">
        <f t="shared" si="90"/>
        <v>21.415045454545456</v>
      </c>
      <c r="K2934" s="11">
        <f>IF(($B2935-$B$16)&gt;(0.0417),(VLOOKUP($G2934,'stability from Xu'!$C$2:$K$1021,(ROUND($N$11/5,0)+2),TRUE)), "n/a")</f>
        <v>18.54</v>
      </c>
      <c r="L2934" s="11" t="str">
        <f t="shared" si="91"/>
        <v>Yes</v>
      </c>
    </row>
    <row r="2935" spans="1:12" x14ac:dyDescent="0.2">
      <c r="A2935">
        <v>6372</v>
      </c>
      <c r="B2935" s="1">
        <v>42875.279050925928</v>
      </c>
      <c r="C2935">
        <v>5.66</v>
      </c>
      <c r="D2935">
        <v>215.1</v>
      </c>
      <c r="G2935" s="2">
        <f t="shared" si="90"/>
        <v>21.423045454545452</v>
      </c>
      <c r="K2935" s="11">
        <f>IF(($B2936-$B$16)&gt;(0.0417),(VLOOKUP($G2935,'stability from Xu'!$C$2:$K$1021,(ROUND($N$11/5,0)+2),TRUE)), "n/a")</f>
        <v>18.54</v>
      </c>
      <c r="L2935" s="11" t="str">
        <f t="shared" si="91"/>
        <v>Yes</v>
      </c>
    </row>
    <row r="2936" spans="1:12" x14ac:dyDescent="0.2">
      <c r="A2936">
        <v>6373</v>
      </c>
      <c r="B2936" s="1">
        <v>42875.279166666667</v>
      </c>
      <c r="C2936">
        <v>5.59</v>
      </c>
      <c r="D2936">
        <v>215.02</v>
      </c>
      <c r="G2936" s="2">
        <f t="shared" si="90"/>
        <v>21.415045454545456</v>
      </c>
      <c r="K2936" s="11">
        <f>IF(($B2937-$B$16)&gt;(0.0417),(VLOOKUP($G2936,'stability from Xu'!$C$2:$K$1021,(ROUND($N$11/5,0)+2),TRUE)), "n/a")</f>
        <v>18.54</v>
      </c>
      <c r="L2936" s="11" t="str">
        <f t="shared" si="91"/>
        <v>Yes</v>
      </c>
    </row>
    <row r="2937" spans="1:12" x14ac:dyDescent="0.2">
      <c r="A2937">
        <v>6374</v>
      </c>
      <c r="B2937" s="1">
        <v>42875.279282407406</v>
      </c>
      <c r="C2937">
        <v>5.52</v>
      </c>
      <c r="D2937">
        <v>215.02</v>
      </c>
      <c r="G2937" s="2">
        <f t="shared" si="90"/>
        <v>21.415045454545456</v>
      </c>
      <c r="K2937" s="11">
        <f>IF(($B2938-$B$16)&gt;(0.0417),(VLOOKUP($G2937,'stability from Xu'!$C$2:$K$1021,(ROUND($N$11/5,0)+2),TRUE)), "n/a")</f>
        <v>18.54</v>
      </c>
      <c r="L2937" s="11" t="str">
        <f t="shared" si="91"/>
        <v>Yes</v>
      </c>
    </row>
    <row r="2938" spans="1:12" x14ac:dyDescent="0.2">
      <c r="A2938">
        <v>6375</v>
      </c>
      <c r="B2938" s="1">
        <v>42875.279398148145</v>
      </c>
      <c r="C2938">
        <v>5.45</v>
      </c>
      <c r="D2938">
        <v>215.03</v>
      </c>
      <c r="G2938" s="2">
        <f t="shared" si="90"/>
        <v>21.416045454545454</v>
      </c>
      <c r="K2938" s="11">
        <f>IF(($B2939-$B$16)&gt;(0.0417),(VLOOKUP($G2938,'stability from Xu'!$C$2:$K$1021,(ROUND($N$11/5,0)+2),TRUE)), "n/a")</f>
        <v>18.54</v>
      </c>
      <c r="L2938" s="11" t="str">
        <f t="shared" si="91"/>
        <v>Yes</v>
      </c>
    </row>
    <row r="2939" spans="1:12" x14ac:dyDescent="0.2">
      <c r="A2939">
        <v>6376</v>
      </c>
      <c r="B2939" s="1">
        <v>42875.279513888891</v>
      </c>
      <c r="C2939">
        <v>5.37</v>
      </c>
      <c r="D2939">
        <v>215.03</v>
      </c>
      <c r="G2939" s="2">
        <f t="shared" si="90"/>
        <v>21.416045454545454</v>
      </c>
      <c r="K2939" s="11">
        <f>IF(($B2940-$B$16)&gt;(0.0417),(VLOOKUP($G2939,'stability from Xu'!$C$2:$K$1021,(ROUND($N$11/5,0)+2),TRUE)), "n/a")</f>
        <v>18.54</v>
      </c>
      <c r="L2939" s="11" t="str">
        <f t="shared" si="91"/>
        <v>Yes</v>
      </c>
    </row>
    <row r="2940" spans="1:12" x14ac:dyDescent="0.2">
      <c r="A2940">
        <v>6377</v>
      </c>
      <c r="B2940" s="1">
        <v>42875.279629629629</v>
      </c>
      <c r="C2940">
        <v>5.34</v>
      </c>
      <c r="D2940">
        <v>215.03</v>
      </c>
      <c r="G2940" s="2">
        <f t="shared" si="90"/>
        <v>21.416045454545454</v>
      </c>
      <c r="K2940" s="11">
        <f>IF(($B2941-$B$16)&gt;(0.0417),(VLOOKUP($G2940,'stability from Xu'!$C$2:$K$1021,(ROUND($N$11/5,0)+2),TRUE)), "n/a")</f>
        <v>18.54</v>
      </c>
      <c r="L2940" s="11" t="str">
        <f t="shared" si="91"/>
        <v>Yes</v>
      </c>
    </row>
    <row r="2941" spans="1:12" x14ac:dyDescent="0.2">
      <c r="A2941">
        <v>6378</v>
      </c>
      <c r="B2941" s="1">
        <v>42875.279745370368</v>
      </c>
      <c r="C2941">
        <v>5.27</v>
      </c>
      <c r="D2941">
        <v>215.03</v>
      </c>
      <c r="G2941" s="2">
        <f t="shared" si="90"/>
        <v>21.416045454545454</v>
      </c>
      <c r="K2941" s="11">
        <f>IF(($B2942-$B$16)&gt;(0.0417),(VLOOKUP($G2941,'stability from Xu'!$C$2:$K$1021,(ROUND($N$11/5,0)+2),TRUE)), "n/a")</f>
        <v>18.54</v>
      </c>
      <c r="L2941" s="11" t="str">
        <f t="shared" si="91"/>
        <v>Yes</v>
      </c>
    </row>
    <row r="2942" spans="1:12" x14ac:dyDescent="0.2">
      <c r="A2942">
        <v>6379</v>
      </c>
      <c r="B2942" s="1">
        <v>42875.279861111114</v>
      </c>
      <c r="C2942">
        <v>5.23</v>
      </c>
      <c r="D2942">
        <v>214.95</v>
      </c>
      <c r="G2942" s="2">
        <f t="shared" si="90"/>
        <v>21.408045454545451</v>
      </c>
      <c r="K2942" s="11">
        <f>IF(($B2943-$B$16)&gt;(0.0417),(VLOOKUP($G2942,'stability from Xu'!$C$2:$K$1021,(ROUND($N$11/5,0)+2),TRUE)), "n/a")</f>
        <v>18.54</v>
      </c>
      <c r="L2942" s="11" t="str">
        <f t="shared" si="91"/>
        <v>Yes</v>
      </c>
    </row>
    <row r="2943" spans="1:12" x14ac:dyDescent="0.2">
      <c r="A2943">
        <v>6380</v>
      </c>
      <c r="B2943" s="1">
        <v>42875.279976851853</v>
      </c>
      <c r="C2943">
        <v>5.19</v>
      </c>
      <c r="D2943">
        <v>215.03</v>
      </c>
      <c r="G2943" s="2">
        <f t="shared" si="90"/>
        <v>21.416045454545454</v>
      </c>
      <c r="K2943" s="11">
        <f>IF(($B2944-$B$16)&gt;(0.0417),(VLOOKUP($G2943,'stability from Xu'!$C$2:$K$1021,(ROUND($N$11/5,0)+2),TRUE)), "n/a")</f>
        <v>18.54</v>
      </c>
      <c r="L2943" s="11" t="str">
        <f t="shared" si="91"/>
        <v>Yes</v>
      </c>
    </row>
    <row r="2944" spans="1:12" x14ac:dyDescent="0.2">
      <c r="A2944">
        <v>6381</v>
      </c>
      <c r="B2944" s="1">
        <v>42875.280092592591</v>
      </c>
      <c r="C2944">
        <v>5.12</v>
      </c>
      <c r="D2944">
        <v>214.95</v>
      </c>
      <c r="G2944" s="2">
        <f t="shared" si="90"/>
        <v>21.408045454545451</v>
      </c>
      <c r="K2944" s="11">
        <f>IF(($B2945-$B$16)&gt;(0.0417),(VLOOKUP($G2944,'stability from Xu'!$C$2:$K$1021,(ROUND($N$11/5,0)+2),TRUE)), "n/a")</f>
        <v>18.54</v>
      </c>
      <c r="L2944" s="11" t="str">
        <f t="shared" si="91"/>
        <v>Yes</v>
      </c>
    </row>
    <row r="2945" spans="1:12" x14ac:dyDescent="0.2">
      <c r="A2945">
        <v>6382</v>
      </c>
      <c r="B2945" s="1">
        <v>42875.28020833333</v>
      </c>
      <c r="C2945">
        <v>5.09</v>
      </c>
      <c r="D2945">
        <v>214.95</v>
      </c>
      <c r="G2945" s="2">
        <f t="shared" si="90"/>
        <v>21.408045454545451</v>
      </c>
      <c r="K2945" s="11">
        <f>IF(($B2946-$B$16)&gt;(0.0417),(VLOOKUP($G2945,'stability from Xu'!$C$2:$K$1021,(ROUND($N$11/5,0)+2),TRUE)), "n/a")</f>
        <v>18.54</v>
      </c>
      <c r="L2945" s="11" t="str">
        <f t="shared" si="91"/>
        <v>Yes</v>
      </c>
    </row>
    <row r="2946" spans="1:12" x14ac:dyDescent="0.2">
      <c r="A2946">
        <v>6383</v>
      </c>
      <c r="B2946" s="1">
        <v>42875.280324074076</v>
      </c>
      <c r="C2946">
        <v>5.09</v>
      </c>
      <c r="D2946">
        <v>214.95</v>
      </c>
      <c r="G2946" s="2">
        <f t="shared" si="90"/>
        <v>21.408045454545451</v>
      </c>
      <c r="K2946" s="11">
        <f>IF(($B2947-$B$16)&gt;(0.0417),(VLOOKUP($G2946,'stability from Xu'!$C$2:$K$1021,(ROUND($N$11/5,0)+2),TRUE)), "n/a")</f>
        <v>18.54</v>
      </c>
      <c r="L2946" s="11" t="str">
        <f t="shared" si="91"/>
        <v>Yes</v>
      </c>
    </row>
    <row r="2947" spans="1:12" x14ac:dyDescent="0.2">
      <c r="A2947">
        <v>6384</v>
      </c>
      <c r="B2947" s="1">
        <v>42875.280439814815</v>
      </c>
      <c r="C2947">
        <v>5.05</v>
      </c>
      <c r="D2947">
        <v>214.95</v>
      </c>
      <c r="G2947" s="2">
        <f t="shared" si="90"/>
        <v>21.408045454545451</v>
      </c>
      <c r="K2947" s="11">
        <f>IF(($B2948-$B$16)&gt;(0.0417),(VLOOKUP($G2947,'stability from Xu'!$C$2:$K$1021,(ROUND($N$11/5,0)+2),TRUE)), "n/a")</f>
        <v>18.54</v>
      </c>
      <c r="L2947" s="11" t="str">
        <f t="shared" si="91"/>
        <v>Yes</v>
      </c>
    </row>
    <row r="2948" spans="1:12" x14ac:dyDescent="0.2">
      <c r="A2948">
        <v>6385</v>
      </c>
      <c r="B2948" s="1">
        <v>42875.280555555553</v>
      </c>
      <c r="C2948">
        <v>5.01</v>
      </c>
      <c r="D2948">
        <v>214.95</v>
      </c>
      <c r="G2948" s="2">
        <f t="shared" si="90"/>
        <v>21.408045454545451</v>
      </c>
      <c r="K2948" s="11">
        <f>IF(($B2949-$B$16)&gt;(0.0417),(VLOOKUP($G2948,'stability from Xu'!$C$2:$K$1021,(ROUND($N$11/5,0)+2),TRUE)), "n/a")</f>
        <v>18.54</v>
      </c>
      <c r="L2948" s="11" t="str">
        <f t="shared" si="91"/>
        <v>Yes</v>
      </c>
    </row>
    <row r="2949" spans="1:12" x14ac:dyDescent="0.2">
      <c r="A2949">
        <v>6386</v>
      </c>
      <c r="B2949" s="1">
        <v>42875.280671296299</v>
      </c>
      <c r="C2949">
        <v>4.9800000000000004</v>
      </c>
      <c r="D2949">
        <v>214.87</v>
      </c>
      <c r="G2949" s="2">
        <f t="shared" si="90"/>
        <v>21.400045454545456</v>
      </c>
      <c r="K2949" s="11">
        <f>IF(($B2950-$B$16)&gt;(0.0417),(VLOOKUP($G2949,'stability from Xu'!$C$2:$K$1021,(ROUND($N$11/5,0)+2),TRUE)), "n/a")</f>
        <v>18.54</v>
      </c>
      <c r="L2949" s="11" t="str">
        <f t="shared" si="91"/>
        <v>Yes</v>
      </c>
    </row>
    <row r="2950" spans="1:12" x14ac:dyDescent="0.2">
      <c r="A2950">
        <v>6387</v>
      </c>
      <c r="B2950" s="1">
        <v>42875.280787037038</v>
      </c>
      <c r="C2950">
        <v>4.9400000000000004</v>
      </c>
      <c r="D2950">
        <v>214.95</v>
      </c>
      <c r="G2950" s="2">
        <f t="shared" si="90"/>
        <v>21.408045454545451</v>
      </c>
      <c r="K2950" s="11">
        <f>IF(($B2951-$B$16)&gt;(0.0417),(VLOOKUP($G2950,'stability from Xu'!$C$2:$K$1021,(ROUND($N$11/5,0)+2),TRUE)), "n/a")</f>
        <v>18.54</v>
      </c>
      <c r="L2950" s="11" t="str">
        <f t="shared" si="91"/>
        <v>Yes</v>
      </c>
    </row>
    <row r="2951" spans="1:12" x14ac:dyDescent="0.2">
      <c r="A2951">
        <v>6388</v>
      </c>
      <c r="B2951" s="1">
        <v>42875.280902777777</v>
      </c>
      <c r="C2951">
        <v>4.9400000000000004</v>
      </c>
      <c r="D2951">
        <v>214.87</v>
      </c>
      <c r="G2951" s="2">
        <f t="shared" si="90"/>
        <v>21.400045454545456</v>
      </c>
      <c r="K2951" s="11">
        <f>IF(($B2952-$B$16)&gt;(0.0417),(VLOOKUP($G2951,'stability from Xu'!$C$2:$K$1021,(ROUND($N$11/5,0)+2),TRUE)), "n/a")</f>
        <v>18.54</v>
      </c>
      <c r="L2951" s="11" t="str">
        <f t="shared" si="91"/>
        <v>Yes</v>
      </c>
    </row>
    <row r="2952" spans="1:12" x14ac:dyDescent="0.2">
      <c r="A2952">
        <v>6389</v>
      </c>
      <c r="B2952" s="1">
        <v>42875.281018518515</v>
      </c>
      <c r="C2952">
        <v>4.9000000000000004</v>
      </c>
      <c r="D2952">
        <v>214.96</v>
      </c>
      <c r="G2952" s="2">
        <f t="shared" si="90"/>
        <v>21.409045454545456</v>
      </c>
      <c r="K2952" s="11">
        <f>IF(($B2953-$B$16)&gt;(0.0417),(VLOOKUP($G2952,'stability from Xu'!$C$2:$K$1021,(ROUND($N$11/5,0)+2),TRUE)), "n/a")</f>
        <v>18.54</v>
      </c>
      <c r="L2952" s="11" t="str">
        <f t="shared" si="91"/>
        <v>Yes</v>
      </c>
    </row>
    <row r="2953" spans="1:12" x14ac:dyDescent="0.2">
      <c r="A2953">
        <v>6390</v>
      </c>
      <c r="B2953" s="1">
        <v>42875.281134259261</v>
      </c>
      <c r="C2953">
        <v>4.87</v>
      </c>
      <c r="D2953">
        <v>214.96</v>
      </c>
      <c r="G2953" s="2">
        <f t="shared" si="90"/>
        <v>21.409045454545456</v>
      </c>
      <c r="K2953" s="11">
        <f>IF(($B2954-$B$16)&gt;(0.0417),(VLOOKUP($G2953,'stability from Xu'!$C$2:$K$1021,(ROUND($N$11/5,0)+2),TRUE)), "n/a")</f>
        <v>18.54</v>
      </c>
      <c r="L2953" s="11" t="str">
        <f t="shared" si="91"/>
        <v>Yes</v>
      </c>
    </row>
    <row r="2954" spans="1:12" x14ac:dyDescent="0.2">
      <c r="A2954">
        <v>6391</v>
      </c>
      <c r="B2954" s="1">
        <v>42875.28125</v>
      </c>
      <c r="C2954">
        <v>4.87</v>
      </c>
      <c r="D2954">
        <v>214.87</v>
      </c>
      <c r="G2954" s="2">
        <f t="shared" si="90"/>
        <v>21.400045454545456</v>
      </c>
      <c r="K2954" s="11">
        <f>IF(($B2955-$B$16)&gt;(0.0417),(VLOOKUP($G2954,'stability from Xu'!$C$2:$K$1021,(ROUND($N$11/5,0)+2),TRUE)), "n/a")</f>
        <v>18.54</v>
      </c>
      <c r="L2954" s="11" t="str">
        <f t="shared" si="91"/>
        <v>Yes</v>
      </c>
    </row>
    <row r="2955" spans="1:12" x14ac:dyDescent="0.2">
      <c r="A2955">
        <v>6392</v>
      </c>
      <c r="B2955" s="1">
        <v>42875.281365740739</v>
      </c>
      <c r="C2955">
        <v>4.83</v>
      </c>
      <c r="D2955">
        <v>214.87</v>
      </c>
      <c r="G2955" s="2">
        <f t="shared" si="90"/>
        <v>21.400045454545456</v>
      </c>
      <c r="K2955" s="11">
        <f>IF(($B2956-$B$16)&gt;(0.0417),(VLOOKUP($G2955,'stability from Xu'!$C$2:$K$1021,(ROUND($N$11/5,0)+2),TRUE)), "n/a")</f>
        <v>18.54</v>
      </c>
      <c r="L2955" s="11" t="str">
        <f t="shared" si="91"/>
        <v>Yes</v>
      </c>
    </row>
    <row r="2956" spans="1:12" x14ac:dyDescent="0.2">
      <c r="A2956">
        <v>6393</v>
      </c>
      <c r="B2956" s="1">
        <v>42875.281481481485</v>
      </c>
      <c r="C2956">
        <v>4.79</v>
      </c>
      <c r="D2956">
        <v>214.87</v>
      </c>
      <c r="G2956" s="2">
        <f t="shared" si="90"/>
        <v>21.400045454545456</v>
      </c>
      <c r="K2956" s="11">
        <f>IF(($B2957-$B$16)&gt;(0.0417),(VLOOKUP($G2956,'stability from Xu'!$C$2:$K$1021,(ROUND($N$11/5,0)+2),TRUE)), "n/a")</f>
        <v>18.54</v>
      </c>
      <c r="L2956" s="11" t="str">
        <f t="shared" si="91"/>
        <v>Yes</v>
      </c>
    </row>
    <row r="2957" spans="1:12" x14ac:dyDescent="0.2">
      <c r="A2957">
        <v>6394</v>
      </c>
      <c r="B2957" s="1">
        <v>42875.281597222223</v>
      </c>
      <c r="C2957">
        <v>4.76</v>
      </c>
      <c r="D2957">
        <v>214.79</v>
      </c>
      <c r="G2957" s="2">
        <f t="shared" si="90"/>
        <v>21.392045454545453</v>
      </c>
      <c r="K2957" s="11">
        <f>IF(($B2958-$B$16)&gt;(0.0417),(VLOOKUP($G2957,'stability from Xu'!$C$2:$K$1021,(ROUND($N$11/5,0)+2),TRUE)), "n/a")</f>
        <v>18.54</v>
      </c>
      <c r="L2957" s="11" t="str">
        <f t="shared" si="91"/>
        <v>Yes</v>
      </c>
    </row>
    <row r="2958" spans="1:12" x14ac:dyDescent="0.2">
      <c r="A2958">
        <v>6395</v>
      </c>
      <c r="B2958" s="1">
        <v>42875.281712962962</v>
      </c>
      <c r="C2958">
        <v>4.68</v>
      </c>
      <c r="D2958">
        <v>214.88</v>
      </c>
      <c r="G2958" s="2">
        <f t="shared" si="90"/>
        <v>21.401045454545454</v>
      </c>
      <c r="K2958" s="11">
        <f>IF(($B2959-$B$16)&gt;(0.0417),(VLOOKUP($G2958,'stability from Xu'!$C$2:$K$1021,(ROUND($N$11/5,0)+2),TRUE)), "n/a")</f>
        <v>18.54</v>
      </c>
      <c r="L2958" s="11" t="str">
        <f t="shared" si="91"/>
        <v>Yes</v>
      </c>
    </row>
    <row r="2959" spans="1:12" x14ac:dyDescent="0.2">
      <c r="A2959">
        <v>6396</v>
      </c>
      <c r="B2959" s="1">
        <v>42875.281828703701</v>
      </c>
      <c r="C2959">
        <v>4.6500000000000004</v>
      </c>
      <c r="D2959">
        <v>214.88</v>
      </c>
      <c r="G2959" s="2">
        <f t="shared" si="90"/>
        <v>21.401045454545454</v>
      </c>
      <c r="K2959" s="11">
        <f>IF(($B2960-$B$16)&gt;(0.0417),(VLOOKUP($G2959,'stability from Xu'!$C$2:$K$1021,(ROUND($N$11/5,0)+2),TRUE)), "n/a")</f>
        <v>18.54</v>
      </c>
      <c r="L2959" s="11" t="str">
        <f t="shared" si="91"/>
        <v>Yes</v>
      </c>
    </row>
    <row r="2960" spans="1:12" x14ac:dyDescent="0.2">
      <c r="A2960">
        <v>6397</v>
      </c>
      <c r="B2960" s="1">
        <v>42875.281944444447</v>
      </c>
      <c r="C2960">
        <v>4.57</v>
      </c>
      <c r="D2960">
        <v>214.79</v>
      </c>
      <c r="G2960" s="2">
        <f t="shared" ref="G2960:G3023" si="92">(D2960/10-$G$7)*$G$8</f>
        <v>21.392045454545453</v>
      </c>
      <c r="K2960" s="11">
        <f>IF(($B2961-$B$16)&gt;(0.0417),(VLOOKUP($G2960,'stability from Xu'!$C$2:$K$1021,(ROUND($N$11/5,0)+2),TRUE)), "n/a")</f>
        <v>18.54</v>
      </c>
      <c r="L2960" s="11" t="str">
        <f t="shared" ref="L2960:L3023" si="93">IF($K2960="N/A", "-",IF(C2960&gt;K2960,"NO","Yes"))</f>
        <v>Yes</v>
      </c>
    </row>
    <row r="2961" spans="1:12" x14ac:dyDescent="0.2">
      <c r="A2961">
        <v>6398</v>
      </c>
      <c r="B2961" s="1">
        <v>42875.282060185185</v>
      </c>
      <c r="C2961">
        <v>4.5</v>
      </c>
      <c r="D2961">
        <v>214.71</v>
      </c>
      <c r="G2961" s="2">
        <f t="shared" si="92"/>
        <v>21.384045454545454</v>
      </c>
      <c r="K2961" s="11">
        <f>IF(($B2962-$B$16)&gt;(0.0417),(VLOOKUP($G2961,'stability from Xu'!$C$2:$K$1021,(ROUND($N$11/5,0)+2),TRUE)), "n/a")</f>
        <v>18.5</v>
      </c>
      <c r="L2961" s="11" t="str">
        <f t="shared" si="93"/>
        <v>Yes</v>
      </c>
    </row>
    <row r="2962" spans="1:12" x14ac:dyDescent="0.2">
      <c r="A2962">
        <v>6399</v>
      </c>
      <c r="B2962" s="1">
        <v>42875.282175925924</v>
      </c>
      <c r="C2962">
        <v>4.5</v>
      </c>
      <c r="D2962">
        <v>214.88</v>
      </c>
      <c r="G2962" s="2">
        <f t="shared" si="92"/>
        <v>21.401045454545454</v>
      </c>
      <c r="K2962" s="11">
        <f>IF(($B2963-$B$16)&gt;(0.0417),(VLOOKUP($G2962,'stability from Xu'!$C$2:$K$1021,(ROUND($N$11/5,0)+2),TRUE)), "n/a")</f>
        <v>18.54</v>
      </c>
      <c r="L2962" s="11" t="str">
        <f t="shared" si="93"/>
        <v>Yes</v>
      </c>
    </row>
    <row r="2963" spans="1:12" x14ac:dyDescent="0.2">
      <c r="A2963">
        <v>6400</v>
      </c>
      <c r="B2963" s="1">
        <v>42875.28229166667</v>
      </c>
      <c r="C2963">
        <v>4.43</v>
      </c>
      <c r="D2963">
        <v>214.8</v>
      </c>
      <c r="G2963" s="2">
        <f t="shared" si="92"/>
        <v>21.393045454545454</v>
      </c>
      <c r="K2963" s="11">
        <f>IF(($B2964-$B$16)&gt;(0.0417),(VLOOKUP($G2963,'stability from Xu'!$C$2:$K$1021,(ROUND($N$11/5,0)+2),TRUE)), "n/a")</f>
        <v>18.54</v>
      </c>
      <c r="L2963" s="11" t="str">
        <f t="shared" si="93"/>
        <v>Yes</v>
      </c>
    </row>
    <row r="2964" spans="1:12" x14ac:dyDescent="0.2">
      <c r="A2964">
        <v>6401</v>
      </c>
      <c r="B2964" s="1">
        <v>42875.282407407409</v>
      </c>
      <c r="C2964">
        <v>4.3899999999999997</v>
      </c>
      <c r="D2964">
        <v>214.8</v>
      </c>
      <c r="G2964" s="2">
        <f t="shared" si="92"/>
        <v>21.393045454545454</v>
      </c>
      <c r="K2964" s="11">
        <f>IF(($B2965-$B$16)&gt;(0.0417),(VLOOKUP($G2964,'stability from Xu'!$C$2:$K$1021,(ROUND($N$11/5,0)+2),TRUE)), "n/a")</f>
        <v>18.54</v>
      </c>
      <c r="L2964" s="11" t="str">
        <f t="shared" si="93"/>
        <v>Yes</v>
      </c>
    </row>
    <row r="2965" spans="1:12" x14ac:dyDescent="0.2">
      <c r="A2965">
        <v>6402</v>
      </c>
      <c r="B2965" s="1">
        <v>42875.282523148147</v>
      </c>
      <c r="C2965">
        <v>4.3899999999999997</v>
      </c>
      <c r="D2965">
        <v>214.8</v>
      </c>
      <c r="G2965" s="2">
        <f t="shared" si="92"/>
        <v>21.393045454545454</v>
      </c>
      <c r="K2965" s="11">
        <f>IF(($B2966-$B$16)&gt;(0.0417),(VLOOKUP($G2965,'stability from Xu'!$C$2:$K$1021,(ROUND($N$11/5,0)+2),TRUE)), "n/a")</f>
        <v>18.54</v>
      </c>
      <c r="L2965" s="11" t="str">
        <f t="shared" si="93"/>
        <v>Yes</v>
      </c>
    </row>
    <row r="2966" spans="1:12" x14ac:dyDescent="0.2">
      <c r="A2966">
        <v>6403</v>
      </c>
      <c r="B2966" s="1">
        <v>42875.282638888886</v>
      </c>
      <c r="C2966">
        <v>4.3499999999999996</v>
      </c>
      <c r="D2966">
        <v>214.8</v>
      </c>
      <c r="G2966" s="2">
        <f t="shared" si="92"/>
        <v>21.393045454545454</v>
      </c>
      <c r="K2966" s="11">
        <f>IF(($B2967-$B$16)&gt;(0.0417),(VLOOKUP($G2966,'stability from Xu'!$C$2:$K$1021,(ROUND($N$11/5,0)+2),TRUE)), "n/a")</f>
        <v>18.54</v>
      </c>
      <c r="L2966" s="11" t="str">
        <f t="shared" si="93"/>
        <v>Yes</v>
      </c>
    </row>
    <row r="2967" spans="1:12" x14ac:dyDescent="0.2">
      <c r="A2967">
        <v>6404</v>
      </c>
      <c r="B2967" s="1">
        <v>42875.282754629632</v>
      </c>
      <c r="C2967">
        <v>4.3499999999999996</v>
      </c>
      <c r="D2967">
        <v>214.72</v>
      </c>
      <c r="G2967" s="2">
        <f t="shared" si="92"/>
        <v>21.385045454545455</v>
      </c>
      <c r="K2967" s="11">
        <f>IF(($B2968-$B$16)&gt;(0.0417),(VLOOKUP($G2967,'stability from Xu'!$C$2:$K$1021,(ROUND($N$11/5,0)+2),TRUE)), "n/a")</f>
        <v>18.5</v>
      </c>
      <c r="L2967" s="11" t="str">
        <f t="shared" si="93"/>
        <v>Yes</v>
      </c>
    </row>
    <row r="2968" spans="1:12" x14ac:dyDescent="0.2">
      <c r="A2968">
        <v>6405</v>
      </c>
      <c r="B2968" s="1">
        <v>42875.282870370371</v>
      </c>
      <c r="C2968">
        <v>4.3499999999999996</v>
      </c>
      <c r="D2968">
        <v>214.72</v>
      </c>
      <c r="G2968" s="2">
        <f t="shared" si="92"/>
        <v>21.385045454545455</v>
      </c>
      <c r="K2968" s="11">
        <f>IF(($B2969-$B$16)&gt;(0.0417),(VLOOKUP($G2968,'stability from Xu'!$C$2:$K$1021,(ROUND($N$11/5,0)+2),TRUE)), "n/a")</f>
        <v>18.5</v>
      </c>
      <c r="L2968" s="11" t="str">
        <f t="shared" si="93"/>
        <v>Yes</v>
      </c>
    </row>
    <row r="2969" spans="1:12" x14ac:dyDescent="0.2">
      <c r="A2969">
        <v>6406</v>
      </c>
      <c r="B2969" s="1">
        <v>42875.282986111109</v>
      </c>
      <c r="C2969">
        <v>4.3499999999999996</v>
      </c>
      <c r="D2969">
        <v>214.72</v>
      </c>
      <c r="G2969" s="2">
        <f t="shared" si="92"/>
        <v>21.385045454545455</v>
      </c>
      <c r="K2969" s="11">
        <f>IF(($B2970-$B$16)&gt;(0.0417),(VLOOKUP($G2969,'stability from Xu'!$C$2:$K$1021,(ROUND($N$11/5,0)+2),TRUE)), "n/a")</f>
        <v>18.5</v>
      </c>
      <c r="L2969" s="11" t="str">
        <f t="shared" si="93"/>
        <v>Yes</v>
      </c>
    </row>
    <row r="2970" spans="1:12" x14ac:dyDescent="0.2">
      <c r="A2970">
        <v>6407</v>
      </c>
      <c r="B2970" s="1">
        <v>42875.283101851855</v>
      </c>
      <c r="C2970">
        <v>4.3499999999999996</v>
      </c>
      <c r="D2970">
        <v>214.72</v>
      </c>
      <c r="G2970" s="2">
        <f t="shared" si="92"/>
        <v>21.385045454545455</v>
      </c>
      <c r="K2970" s="11">
        <f>IF(($B2971-$B$16)&gt;(0.0417),(VLOOKUP($G2970,'stability from Xu'!$C$2:$K$1021,(ROUND($N$11/5,0)+2),TRUE)), "n/a")</f>
        <v>18.5</v>
      </c>
      <c r="L2970" s="11" t="str">
        <f t="shared" si="93"/>
        <v>Yes</v>
      </c>
    </row>
    <row r="2971" spans="1:12" x14ac:dyDescent="0.2">
      <c r="A2971">
        <v>6408</v>
      </c>
      <c r="B2971" s="1">
        <v>42875.283217592594</v>
      </c>
      <c r="C2971">
        <v>4.3499999999999996</v>
      </c>
      <c r="D2971">
        <v>214.63</v>
      </c>
      <c r="G2971" s="2">
        <f t="shared" si="92"/>
        <v>21.376045454545455</v>
      </c>
      <c r="K2971" s="11">
        <f>IF(($B2972-$B$16)&gt;(0.0417),(VLOOKUP($G2971,'stability from Xu'!$C$2:$K$1021,(ROUND($N$11/5,0)+2),TRUE)), "n/a")</f>
        <v>18.5</v>
      </c>
      <c r="L2971" s="11" t="str">
        <f t="shared" si="93"/>
        <v>Yes</v>
      </c>
    </row>
    <row r="2972" spans="1:12" x14ac:dyDescent="0.2">
      <c r="A2972">
        <v>6409</v>
      </c>
      <c r="B2972" s="1">
        <v>42875.283333333333</v>
      </c>
      <c r="C2972">
        <v>4.3499999999999996</v>
      </c>
      <c r="D2972">
        <v>214.63</v>
      </c>
      <c r="G2972" s="2">
        <f t="shared" si="92"/>
        <v>21.376045454545455</v>
      </c>
      <c r="K2972" s="11">
        <f>IF(($B2973-$B$16)&gt;(0.0417),(VLOOKUP($G2972,'stability from Xu'!$C$2:$K$1021,(ROUND($N$11/5,0)+2),TRUE)), "n/a")</f>
        <v>18.5</v>
      </c>
      <c r="L2972" s="11" t="str">
        <f t="shared" si="93"/>
        <v>Yes</v>
      </c>
    </row>
    <row r="2973" spans="1:12" x14ac:dyDescent="0.2">
      <c r="A2973">
        <v>6410</v>
      </c>
      <c r="B2973" s="1">
        <v>42875.283449074072</v>
      </c>
      <c r="C2973">
        <v>4.3899999999999997</v>
      </c>
      <c r="D2973">
        <v>214.55</v>
      </c>
      <c r="G2973" s="2">
        <f t="shared" si="92"/>
        <v>21.368045454545456</v>
      </c>
      <c r="K2973" s="11">
        <f>IF(($B2974-$B$16)&gt;(0.0417),(VLOOKUP($G2973,'stability from Xu'!$C$2:$K$1021,(ROUND($N$11/5,0)+2),TRUE)), "n/a")</f>
        <v>18.5</v>
      </c>
      <c r="L2973" s="11" t="str">
        <f t="shared" si="93"/>
        <v>Yes</v>
      </c>
    </row>
    <row r="2974" spans="1:12" x14ac:dyDescent="0.2">
      <c r="A2974">
        <v>6411</v>
      </c>
      <c r="B2974" s="1">
        <v>42875.283564814818</v>
      </c>
      <c r="C2974">
        <v>4.3899999999999997</v>
      </c>
      <c r="D2974">
        <v>214.55</v>
      </c>
      <c r="G2974" s="2">
        <f t="shared" si="92"/>
        <v>21.368045454545456</v>
      </c>
      <c r="K2974" s="11">
        <f>IF(($B2975-$B$16)&gt;(0.0417),(VLOOKUP($G2974,'stability from Xu'!$C$2:$K$1021,(ROUND($N$11/5,0)+2),TRUE)), "n/a")</f>
        <v>18.5</v>
      </c>
      <c r="L2974" s="11" t="str">
        <f t="shared" si="93"/>
        <v>Yes</v>
      </c>
    </row>
    <row r="2975" spans="1:12" x14ac:dyDescent="0.2">
      <c r="A2975">
        <v>6412</v>
      </c>
      <c r="B2975" s="1">
        <v>42875.283680555556</v>
      </c>
      <c r="C2975">
        <v>4.3899999999999997</v>
      </c>
      <c r="D2975">
        <v>214.63</v>
      </c>
      <c r="G2975" s="2">
        <f t="shared" si="92"/>
        <v>21.376045454545455</v>
      </c>
      <c r="K2975" s="11">
        <f>IF(($B2976-$B$16)&gt;(0.0417),(VLOOKUP($G2975,'stability from Xu'!$C$2:$K$1021,(ROUND($N$11/5,0)+2),TRUE)), "n/a")</f>
        <v>18.5</v>
      </c>
      <c r="L2975" s="11" t="str">
        <f t="shared" si="93"/>
        <v>Yes</v>
      </c>
    </row>
    <row r="2976" spans="1:12" x14ac:dyDescent="0.2">
      <c r="A2976">
        <v>6413</v>
      </c>
      <c r="B2976" s="1">
        <v>42875.283796296295</v>
      </c>
      <c r="C2976">
        <v>4.43</v>
      </c>
      <c r="D2976">
        <v>214.55</v>
      </c>
      <c r="G2976" s="2">
        <f t="shared" si="92"/>
        <v>21.368045454545456</v>
      </c>
      <c r="K2976" s="11">
        <f>IF(($B2977-$B$16)&gt;(0.0417),(VLOOKUP($G2976,'stability from Xu'!$C$2:$K$1021,(ROUND($N$11/5,0)+2),TRUE)), "n/a")</f>
        <v>18.5</v>
      </c>
      <c r="L2976" s="11" t="str">
        <f t="shared" si="93"/>
        <v>Yes</v>
      </c>
    </row>
    <row r="2977" spans="1:12" x14ac:dyDescent="0.2">
      <c r="A2977">
        <v>6414</v>
      </c>
      <c r="B2977" s="1">
        <v>42875.283912037034</v>
      </c>
      <c r="C2977">
        <v>4.43</v>
      </c>
      <c r="D2977">
        <v>214.55</v>
      </c>
      <c r="G2977" s="2">
        <f t="shared" si="92"/>
        <v>21.368045454545456</v>
      </c>
      <c r="K2977" s="11">
        <f>IF(($B2978-$B$16)&gt;(0.0417),(VLOOKUP($G2977,'stability from Xu'!$C$2:$K$1021,(ROUND($N$11/5,0)+2),TRUE)), "n/a")</f>
        <v>18.5</v>
      </c>
      <c r="L2977" s="11" t="str">
        <f t="shared" si="93"/>
        <v>Yes</v>
      </c>
    </row>
    <row r="2978" spans="1:12" x14ac:dyDescent="0.2">
      <c r="A2978">
        <v>6415</v>
      </c>
      <c r="B2978" s="1">
        <v>42875.28402777778</v>
      </c>
      <c r="C2978">
        <v>4.43</v>
      </c>
      <c r="D2978">
        <v>214.46</v>
      </c>
      <c r="G2978" s="2">
        <f t="shared" si="92"/>
        <v>21.359045454545456</v>
      </c>
      <c r="K2978" s="11">
        <f>IF(($B2979-$B$16)&gt;(0.0417),(VLOOKUP($G2978,'stability from Xu'!$C$2:$K$1021,(ROUND($N$11/5,0)+2),TRUE)), "n/a")</f>
        <v>18.5</v>
      </c>
      <c r="L2978" s="11" t="str">
        <f t="shared" si="93"/>
        <v>Yes</v>
      </c>
    </row>
    <row r="2979" spans="1:12" x14ac:dyDescent="0.2">
      <c r="A2979">
        <v>6416</v>
      </c>
      <c r="B2979" s="1">
        <v>42875.284143518518</v>
      </c>
      <c r="C2979">
        <v>4.43</v>
      </c>
      <c r="D2979">
        <v>214.55</v>
      </c>
      <c r="G2979" s="2">
        <f t="shared" si="92"/>
        <v>21.368045454545456</v>
      </c>
      <c r="K2979" s="11">
        <f>IF(($B2980-$B$16)&gt;(0.0417),(VLOOKUP($G2979,'stability from Xu'!$C$2:$K$1021,(ROUND($N$11/5,0)+2),TRUE)), "n/a")</f>
        <v>18.5</v>
      </c>
      <c r="L2979" s="11" t="str">
        <f t="shared" si="93"/>
        <v>Yes</v>
      </c>
    </row>
    <row r="2980" spans="1:12" x14ac:dyDescent="0.2">
      <c r="A2980">
        <v>6417</v>
      </c>
      <c r="B2980" s="1">
        <v>42875.284259259257</v>
      </c>
      <c r="C2980">
        <v>4.46</v>
      </c>
      <c r="D2980">
        <v>214.46</v>
      </c>
      <c r="G2980" s="2">
        <f t="shared" si="92"/>
        <v>21.359045454545456</v>
      </c>
      <c r="K2980" s="11">
        <f>IF(($B2981-$B$16)&gt;(0.0417),(VLOOKUP($G2980,'stability from Xu'!$C$2:$K$1021,(ROUND($N$11/5,0)+2),TRUE)), "n/a")</f>
        <v>18.5</v>
      </c>
      <c r="L2980" s="11" t="str">
        <f t="shared" si="93"/>
        <v>Yes</v>
      </c>
    </row>
    <row r="2981" spans="1:12" x14ac:dyDescent="0.2">
      <c r="A2981">
        <v>6418</v>
      </c>
      <c r="B2981" s="1">
        <v>42875.284375000003</v>
      </c>
      <c r="C2981">
        <v>4.46</v>
      </c>
      <c r="D2981">
        <v>214.46</v>
      </c>
      <c r="G2981" s="2">
        <f t="shared" si="92"/>
        <v>21.359045454545456</v>
      </c>
      <c r="K2981" s="11">
        <f>IF(($B2982-$B$16)&gt;(0.0417),(VLOOKUP($G2981,'stability from Xu'!$C$2:$K$1021,(ROUND($N$11/5,0)+2),TRUE)), "n/a")</f>
        <v>18.5</v>
      </c>
      <c r="L2981" s="11" t="str">
        <f t="shared" si="93"/>
        <v>Yes</v>
      </c>
    </row>
    <row r="2982" spans="1:12" x14ac:dyDescent="0.2">
      <c r="A2982">
        <v>6419</v>
      </c>
      <c r="B2982" s="1">
        <v>42875.284490740742</v>
      </c>
      <c r="C2982">
        <v>4.46</v>
      </c>
      <c r="D2982">
        <v>214.38</v>
      </c>
      <c r="G2982" s="2">
        <f t="shared" si="92"/>
        <v>21.351045454545453</v>
      </c>
      <c r="K2982" s="11">
        <f>IF(($B2983-$B$16)&gt;(0.0417),(VLOOKUP($G2982,'stability from Xu'!$C$2:$K$1021,(ROUND($N$11/5,0)+2),TRUE)), "n/a")</f>
        <v>18.5</v>
      </c>
      <c r="L2982" s="11" t="str">
        <f t="shared" si="93"/>
        <v>Yes</v>
      </c>
    </row>
    <row r="2983" spans="1:12" x14ac:dyDescent="0.2">
      <c r="A2983">
        <v>6420</v>
      </c>
      <c r="B2983" s="1">
        <v>42875.28460648148</v>
      </c>
      <c r="C2983">
        <v>4.46</v>
      </c>
      <c r="D2983">
        <v>214.46</v>
      </c>
      <c r="G2983" s="2">
        <f t="shared" si="92"/>
        <v>21.359045454545456</v>
      </c>
      <c r="K2983" s="11">
        <f>IF(($B2984-$B$16)&gt;(0.0417),(VLOOKUP($G2983,'stability from Xu'!$C$2:$K$1021,(ROUND($N$11/5,0)+2),TRUE)), "n/a")</f>
        <v>18.5</v>
      </c>
      <c r="L2983" s="11" t="str">
        <f t="shared" si="93"/>
        <v>Yes</v>
      </c>
    </row>
    <row r="2984" spans="1:12" x14ac:dyDescent="0.2">
      <c r="A2984">
        <v>6421</v>
      </c>
      <c r="B2984" s="1">
        <v>42875.284722222219</v>
      </c>
      <c r="C2984">
        <v>4.5</v>
      </c>
      <c r="D2984">
        <v>214.38</v>
      </c>
      <c r="G2984" s="2">
        <f t="shared" si="92"/>
        <v>21.351045454545453</v>
      </c>
      <c r="K2984" s="11">
        <f>IF(($B2985-$B$16)&gt;(0.0417),(VLOOKUP($G2984,'stability from Xu'!$C$2:$K$1021,(ROUND($N$11/5,0)+2),TRUE)), "n/a")</f>
        <v>18.5</v>
      </c>
      <c r="L2984" s="11" t="str">
        <f t="shared" si="93"/>
        <v>Yes</v>
      </c>
    </row>
    <row r="2985" spans="1:12" x14ac:dyDescent="0.2">
      <c r="A2985">
        <v>6422</v>
      </c>
      <c r="B2985" s="1">
        <v>42875.284837962965</v>
      </c>
      <c r="C2985">
        <v>4.5</v>
      </c>
      <c r="D2985">
        <v>214.38</v>
      </c>
      <c r="G2985" s="2">
        <f t="shared" si="92"/>
        <v>21.351045454545453</v>
      </c>
      <c r="K2985" s="11">
        <f>IF(($B2986-$B$16)&gt;(0.0417),(VLOOKUP($G2985,'stability from Xu'!$C$2:$K$1021,(ROUND($N$11/5,0)+2),TRUE)), "n/a")</f>
        <v>18.5</v>
      </c>
      <c r="L2985" s="11" t="str">
        <f t="shared" si="93"/>
        <v>Yes</v>
      </c>
    </row>
    <row r="2986" spans="1:12" x14ac:dyDescent="0.2">
      <c r="A2986">
        <v>6423</v>
      </c>
      <c r="B2986" s="1">
        <v>42875.284953703704</v>
      </c>
      <c r="C2986">
        <v>4.5</v>
      </c>
      <c r="D2986">
        <v>214.46</v>
      </c>
      <c r="G2986" s="2">
        <f t="shared" si="92"/>
        <v>21.359045454545456</v>
      </c>
      <c r="K2986" s="11">
        <f>IF(($B2987-$B$16)&gt;(0.0417),(VLOOKUP($G2986,'stability from Xu'!$C$2:$K$1021,(ROUND($N$11/5,0)+2),TRUE)), "n/a")</f>
        <v>18.5</v>
      </c>
      <c r="L2986" s="11" t="str">
        <f t="shared" si="93"/>
        <v>Yes</v>
      </c>
    </row>
    <row r="2987" spans="1:12" x14ac:dyDescent="0.2">
      <c r="A2987">
        <v>6424</v>
      </c>
      <c r="B2987" s="1">
        <v>42875.285069444442</v>
      </c>
      <c r="C2987">
        <v>4.5</v>
      </c>
      <c r="D2987">
        <v>214.38</v>
      </c>
      <c r="G2987" s="2">
        <f t="shared" si="92"/>
        <v>21.351045454545453</v>
      </c>
      <c r="K2987" s="11">
        <f>IF(($B2988-$B$16)&gt;(0.0417),(VLOOKUP($G2987,'stability from Xu'!$C$2:$K$1021,(ROUND($N$11/5,0)+2),TRUE)), "n/a")</f>
        <v>18.5</v>
      </c>
      <c r="L2987" s="11" t="str">
        <f t="shared" si="93"/>
        <v>Yes</v>
      </c>
    </row>
    <row r="2988" spans="1:12" x14ac:dyDescent="0.2">
      <c r="A2988">
        <v>6425</v>
      </c>
      <c r="B2988" s="1">
        <v>42875.285185185188</v>
      </c>
      <c r="C2988">
        <v>4.5</v>
      </c>
      <c r="D2988">
        <v>214.38</v>
      </c>
      <c r="G2988" s="2">
        <f t="shared" si="92"/>
        <v>21.351045454545453</v>
      </c>
      <c r="K2988" s="11">
        <f>IF(($B2989-$B$16)&gt;(0.0417),(VLOOKUP($G2988,'stability from Xu'!$C$2:$K$1021,(ROUND($N$11/5,0)+2),TRUE)), "n/a")</f>
        <v>18.5</v>
      </c>
      <c r="L2988" s="11" t="str">
        <f t="shared" si="93"/>
        <v>Yes</v>
      </c>
    </row>
    <row r="2989" spans="1:12" x14ac:dyDescent="0.2">
      <c r="A2989">
        <v>6426</v>
      </c>
      <c r="B2989" s="1">
        <v>42875.285300925927</v>
      </c>
      <c r="C2989">
        <v>4.5</v>
      </c>
      <c r="D2989">
        <v>214.38</v>
      </c>
      <c r="G2989" s="2">
        <f t="shared" si="92"/>
        <v>21.351045454545453</v>
      </c>
      <c r="K2989" s="11">
        <f>IF(($B2990-$B$16)&gt;(0.0417),(VLOOKUP($G2989,'stability from Xu'!$C$2:$K$1021,(ROUND($N$11/5,0)+2),TRUE)), "n/a")</f>
        <v>18.5</v>
      </c>
      <c r="L2989" s="11" t="str">
        <f t="shared" si="93"/>
        <v>Yes</v>
      </c>
    </row>
    <row r="2990" spans="1:12" x14ac:dyDescent="0.2">
      <c r="A2990">
        <v>6427</v>
      </c>
      <c r="B2990" s="1">
        <v>42875.285416666666</v>
      </c>
      <c r="C2990">
        <v>4.5</v>
      </c>
      <c r="D2990">
        <v>214.38</v>
      </c>
      <c r="G2990" s="2">
        <f t="shared" si="92"/>
        <v>21.351045454545453</v>
      </c>
      <c r="K2990" s="11">
        <f>IF(($B2991-$B$16)&gt;(0.0417),(VLOOKUP($G2990,'stability from Xu'!$C$2:$K$1021,(ROUND($N$11/5,0)+2),TRUE)), "n/a")</f>
        <v>18.5</v>
      </c>
      <c r="L2990" s="11" t="str">
        <f t="shared" si="93"/>
        <v>Yes</v>
      </c>
    </row>
    <row r="2991" spans="1:12" x14ac:dyDescent="0.2">
      <c r="A2991">
        <v>6428</v>
      </c>
      <c r="B2991" s="1">
        <v>42875.285532407404</v>
      </c>
      <c r="C2991">
        <v>4.5</v>
      </c>
      <c r="D2991">
        <v>214.38</v>
      </c>
      <c r="G2991" s="2">
        <f t="shared" si="92"/>
        <v>21.351045454545453</v>
      </c>
      <c r="K2991" s="11">
        <f>IF(($B2992-$B$16)&gt;(0.0417),(VLOOKUP($G2991,'stability from Xu'!$C$2:$K$1021,(ROUND($N$11/5,0)+2),TRUE)), "n/a")</f>
        <v>18.5</v>
      </c>
      <c r="L2991" s="11" t="str">
        <f t="shared" si="93"/>
        <v>Yes</v>
      </c>
    </row>
    <row r="2992" spans="1:12" x14ac:dyDescent="0.2">
      <c r="A2992">
        <v>6429</v>
      </c>
      <c r="B2992" s="1">
        <v>42875.28564814815</v>
      </c>
      <c r="C2992">
        <v>4.5</v>
      </c>
      <c r="D2992">
        <v>214.38</v>
      </c>
      <c r="G2992" s="2">
        <f t="shared" si="92"/>
        <v>21.351045454545453</v>
      </c>
      <c r="K2992" s="11">
        <f>IF(($B2993-$B$16)&gt;(0.0417),(VLOOKUP($G2992,'stability from Xu'!$C$2:$K$1021,(ROUND($N$11/5,0)+2),TRUE)), "n/a")</f>
        <v>18.5</v>
      </c>
      <c r="L2992" s="11" t="str">
        <f t="shared" si="93"/>
        <v>Yes</v>
      </c>
    </row>
    <row r="2993" spans="1:12" x14ac:dyDescent="0.2">
      <c r="A2993">
        <v>6430</v>
      </c>
      <c r="B2993" s="1">
        <v>42875.285763888889</v>
      </c>
      <c r="C2993">
        <v>4.5</v>
      </c>
      <c r="D2993">
        <v>214.29</v>
      </c>
      <c r="G2993" s="2">
        <f t="shared" si="92"/>
        <v>21.342045454545453</v>
      </c>
      <c r="K2993" s="11">
        <f>IF(($B2994-$B$16)&gt;(0.0417),(VLOOKUP($G2993,'stability from Xu'!$C$2:$K$1021,(ROUND($N$11/5,0)+2),TRUE)), "n/a")</f>
        <v>18.5</v>
      </c>
      <c r="L2993" s="11" t="str">
        <f t="shared" si="93"/>
        <v>Yes</v>
      </c>
    </row>
    <row r="2994" spans="1:12" x14ac:dyDescent="0.2">
      <c r="A2994">
        <v>6431</v>
      </c>
      <c r="B2994" s="1">
        <v>42875.285879629628</v>
      </c>
      <c r="C2994">
        <v>4.5</v>
      </c>
      <c r="D2994">
        <v>214.38</v>
      </c>
      <c r="G2994" s="2">
        <f t="shared" si="92"/>
        <v>21.351045454545453</v>
      </c>
      <c r="K2994" s="11">
        <f>IF(($B2995-$B$16)&gt;(0.0417),(VLOOKUP($G2994,'stability from Xu'!$C$2:$K$1021,(ROUND($N$11/5,0)+2),TRUE)), "n/a")</f>
        <v>18.5</v>
      </c>
      <c r="L2994" s="11" t="str">
        <f t="shared" si="93"/>
        <v>Yes</v>
      </c>
    </row>
    <row r="2995" spans="1:12" x14ac:dyDescent="0.2">
      <c r="A2995">
        <v>6432</v>
      </c>
      <c r="B2995" s="1">
        <v>42875.285995370374</v>
      </c>
      <c r="C2995">
        <v>4.5</v>
      </c>
      <c r="D2995">
        <v>214.29</v>
      </c>
      <c r="G2995" s="2">
        <f t="shared" si="92"/>
        <v>21.342045454545453</v>
      </c>
      <c r="K2995" s="11">
        <f>IF(($B2996-$B$16)&gt;(0.0417),(VLOOKUP($G2995,'stability from Xu'!$C$2:$K$1021,(ROUND($N$11/5,0)+2),TRUE)), "n/a")</f>
        <v>18.5</v>
      </c>
      <c r="L2995" s="11" t="str">
        <f t="shared" si="93"/>
        <v>Yes</v>
      </c>
    </row>
    <row r="2996" spans="1:12" x14ac:dyDescent="0.2">
      <c r="A2996">
        <v>6433</v>
      </c>
      <c r="B2996" s="1">
        <v>42875.286111111112</v>
      </c>
      <c r="C2996">
        <v>4.5</v>
      </c>
      <c r="D2996">
        <v>214.21</v>
      </c>
      <c r="G2996" s="2">
        <f t="shared" si="92"/>
        <v>21.334045454545453</v>
      </c>
      <c r="K2996" s="11">
        <f>IF(($B2997-$B$16)&gt;(0.0417),(VLOOKUP($G2996,'stability from Xu'!$C$2:$K$1021,(ROUND($N$11/5,0)+2),TRUE)), "n/a")</f>
        <v>18.5</v>
      </c>
      <c r="L2996" s="11" t="str">
        <f t="shared" si="93"/>
        <v>Yes</v>
      </c>
    </row>
    <row r="2997" spans="1:12" x14ac:dyDescent="0.2">
      <c r="A2997">
        <v>6434</v>
      </c>
      <c r="B2997" s="1">
        <v>42875.286226851851</v>
      </c>
      <c r="C2997">
        <v>4.5</v>
      </c>
      <c r="D2997">
        <v>214.21</v>
      </c>
      <c r="G2997" s="2">
        <f t="shared" si="92"/>
        <v>21.334045454545453</v>
      </c>
      <c r="K2997" s="11">
        <f>IF(($B2998-$B$16)&gt;(0.0417),(VLOOKUP($G2997,'stability from Xu'!$C$2:$K$1021,(ROUND($N$11/5,0)+2),TRUE)), "n/a")</f>
        <v>18.5</v>
      </c>
      <c r="L2997" s="11" t="str">
        <f t="shared" si="93"/>
        <v>Yes</v>
      </c>
    </row>
    <row r="2998" spans="1:12" x14ac:dyDescent="0.2">
      <c r="A2998">
        <v>6435</v>
      </c>
      <c r="B2998" s="1">
        <v>42875.28634259259</v>
      </c>
      <c r="C2998">
        <v>4.5</v>
      </c>
      <c r="D2998">
        <v>214.21</v>
      </c>
      <c r="G2998" s="2">
        <f t="shared" si="92"/>
        <v>21.334045454545453</v>
      </c>
      <c r="K2998" s="11">
        <f>IF(($B2999-$B$16)&gt;(0.0417),(VLOOKUP($G2998,'stability from Xu'!$C$2:$K$1021,(ROUND($N$11/5,0)+2),TRUE)), "n/a")</f>
        <v>18.5</v>
      </c>
      <c r="L2998" s="11" t="str">
        <f t="shared" si="93"/>
        <v>Yes</v>
      </c>
    </row>
    <row r="2999" spans="1:12" x14ac:dyDescent="0.2">
      <c r="A2999">
        <v>6436</v>
      </c>
      <c r="B2999" s="1">
        <v>42875.286458333336</v>
      </c>
      <c r="C2999">
        <v>4.5</v>
      </c>
      <c r="D2999">
        <v>214.29</v>
      </c>
      <c r="G2999" s="2">
        <f t="shared" si="92"/>
        <v>21.342045454545453</v>
      </c>
      <c r="K2999" s="11">
        <f>IF(($B3000-$B$16)&gt;(0.0417),(VLOOKUP($G2999,'stability from Xu'!$C$2:$K$1021,(ROUND($N$11/5,0)+2),TRUE)), "n/a")</f>
        <v>18.5</v>
      </c>
      <c r="L2999" s="11" t="str">
        <f t="shared" si="93"/>
        <v>Yes</v>
      </c>
    </row>
    <row r="3000" spans="1:12" x14ac:dyDescent="0.2">
      <c r="A3000">
        <v>6437</v>
      </c>
      <c r="B3000" s="1">
        <v>42875.286574074074</v>
      </c>
      <c r="C3000">
        <v>4.46</v>
      </c>
      <c r="D3000">
        <v>214.13</v>
      </c>
      <c r="G3000" s="2">
        <f t="shared" si="92"/>
        <v>21.326045454545454</v>
      </c>
      <c r="K3000" s="11">
        <f>IF(($B3001-$B$16)&gt;(0.0417),(VLOOKUP($G3000,'stability from Xu'!$C$2:$K$1021,(ROUND($N$11/5,0)+2),TRUE)), "n/a")</f>
        <v>18.5</v>
      </c>
      <c r="L3000" s="11" t="str">
        <f t="shared" si="93"/>
        <v>Yes</v>
      </c>
    </row>
    <row r="3001" spans="1:12" x14ac:dyDescent="0.2">
      <c r="A3001">
        <v>6438</v>
      </c>
      <c r="B3001" s="1">
        <v>42875.286689814813</v>
      </c>
      <c r="C3001">
        <v>4.46</v>
      </c>
      <c r="D3001">
        <v>214.21</v>
      </c>
      <c r="G3001" s="2">
        <f t="shared" si="92"/>
        <v>21.334045454545453</v>
      </c>
      <c r="K3001" s="11">
        <f>IF(($B3002-$B$16)&gt;(0.0417),(VLOOKUP($G3001,'stability from Xu'!$C$2:$K$1021,(ROUND($N$11/5,0)+2),TRUE)), "n/a")</f>
        <v>18.5</v>
      </c>
      <c r="L3001" s="11" t="str">
        <f t="shared" si="93"/>
        <v>Yes</v>
      </c>
    </row>
    <row r="3002" spans="1:12" x14ac:dyDescent="0.2">
      <c r="A3002">
        <v>6439</v>
      </c>
      <c r="B3002" s="1">
        <v>42875.286805555559</v>
      </c>
      <c r="C3002">
        <v>4.43</v>
      </c>
      <c r="D3002">
        <v>214.21</v>
      </c>
      <c r="G3002" s="2">
        <f t="shared" si="92"/>
        <v>21.334045454545453</v>
      </c>
      <c r="K3002" s="11">
        <f>IF(($B3003-$B$16)&gt;(0.0417),(VLOOKUP($G3002,'stability from Xu'!$C$2:$K$1021,(ROUND($N$11/5,0)+2),TRUE)), "n/a")</f>
        <v>18.5</v>
      </c>
      <c r="L3002" s="11" t="str">
        <f t="shared" si="93"/>
        <v>Yes</v>
      </c>
    </row>
    <row r="3003" spans="1:12" x14ac:dyDescent="0.2">
      <c r="A3003">
        <v>6440</v>
      </c>
      <c r="B3003" s="1">
        <v>42875.286921296298</v>
      </c>
      <c r="C3003">
        <v>4.43</v>
      </c>
      <c r="D3003">
        <v>214.13</v>
      </c>
      <c r="G3003" s="2">
        <f t="shared" si="92"/>
        <v>21.326045454545454</v>
      </c>
      <c r="K3003" s="11">
        <f>IF(($B3004-$B$16)&gt;(0.0417),(VLOOKUP($G3003,'stability from Xu'!$C$2:$K$1021,(ROUND($N$11/5,0)+2),TRUE)), "n/a")</f>
        <v>18.5</v>
      </c>
      <c r="L3003" s="11" t="str">
        <f t="shared" si="93"/>
        <v>Yes</v>
      </c>
    </row>
    <row r="3004" spans="1:12" x14ac:dyDescent="0.2">
      <c r="A3004">
        <v>6441</v>
      </c>
      <c r="B3004" s="1">
        <v>42875.287037037036</v>
      </c>
      <c r="C3004">
        <v>4.43</v>
      </c>
      <c r="D3004">
        <v>214.21</v>
      </c>
      <c r="G3004" s="2">
        <f t="shared" si="92"/>
        <v>21.334045454545453</v>
      </c>
      <c r="K3004" s="11">
        <f>IF(($B3005-$B$16)&gt;(0.0417),(VLOOKUP($G3004,'stability from Xu'!$C$2:$K$1021,(ROUND($N$11/5,0)+2),TRUE)), "n/a")</f>
        <v>18.5</v>
      </c>
      <c r="L3004" s="11" t="str">
        <f t="shared" si="93"/>
        <v>Yes</v>
      </c>
    </row>
    <row r="3005" spans="1:12" x14ac:dyDescent="0.2">
      <c r="A3005">
        <v>6442</v>
      </c>
      <c r="B3005" s="1">
        <v>42875.287152777775</v>
      </c>
      <c r="C3005">
        <v>4.3899999999999997</v>
      </c>
      <c r="D3005">
        <v>214.13</v>
      </c>
      <c r="G3005" s="2">
        <f t="shared" si="92"/>
        <v>21.326045454545454</v>
      </c>
      <c r="K3005" s="11">
        <f>IF(($B3006-$B$16)&gt;(0.0417),(VLOOKUP($G3005,'stability from Xu'!$C$2:$K$1021,(ROUND($N$11/5,0)+2),TRUE)), "n/a")</f>
        <v>18.5</v>
      </c>
      <c r="L3005" s="11" t="str">
        <f t="shared" si="93"/>
        <v>Yes</v>
      </c>
    </row>
    <row r="3006" spans="1:12" x14ac:dyDescent="0.2">
      <c r="A3006">
        <v>6443</v>
      </c>
      <c r="B3006" s="1">
        <v>42875.287268518521</v>
      </c>
      <c r="C3006">
        <v>4.3899999999999997</v>
      </c>
      <c r="D3006">
        <v>214.13</v>
      </c>
      <c r="G3006" s="2">
        <f t="shared" si="92"/>
        <v>21.326045454545454</v>
      </c>
      <c r="K3006" s="11">
        <f>IF(($B3007-$B$16)&gt;(0.0417),(VLOOKUP($G3006,'stability from Xu'!$C$2:$K$1021,(ROUND($N$11/5,0)+2),TRUE)), "n/a")</f>
        <v>18.5</v>
      </c>
      <c r="L3006" s="11" t="str">
        <f t="shared" si="93"/>
        <v>Yes</v>
      </c>
    </row>
    <row r="3007" spans="1:12" x14ac:dyDescent="0.2">
      <c r="A3007">
        <v>6444</v>
      </c>
      <c r="B3007" s="1">
        <v>42875.28738425926</v>
      </c>
      <c r="C3007">
        <v>4.3499999999999996</v>
      </c>
      <c r="D3007">
        <v>214.13</v>
      </c>
      <c r="G3007" s="2">
        <f t="shared" si="92"/>
        <v>21.326045454545454</v>
      </c>
      <c r="K3007" s="11">
        <f>IF(($B3008-$B$16)&gt;(0.0417),(VLOOKUP($G3007,'stability from Xu'!$C$2:$K$1021,(ROUND($N$11/5,0)+2),TRUE)), "n/a")</f>
        <v>18.5</v>
      </c>
      <c r="L3007" s="11" t="str">
        <f t="shared" si="93"/>
        <v>Yes</v>
      </c>
    </row>
    <row r="3008" spans="1:12" x14ac:dyDescent="0.2">
      <c r="A3008">
        <v>6445</v>
      </c>
      <c r="B3008" s="1">
        <v>42875.287499999999</v>
      </c>
      <c r="C3008">
        <v>4.3499999999999996</v>
      </c>
      <c r="D3008">
        <v>214.13</v>
      </c>
      <c r="G3008" s="2">
        <f t="shared" si="92"/>
        <v>21.326045454545454</v>
      </c>
      <c r="K3008" s="11">
        <f>IF(($B3009-$B$16)&gt;(0.0417),(VLOOKUP($G3008,'stability from Xu'!$C$2:$K$1021,(ROUND($N$11/5,0)+2),TRUE)), "n/a")</f>
        <v>18.5</v>
      </c>
      <c r="L3008" s="11" t="str">
        <f t="shared" si="93"/>
        <v>Yes</v>
      </c>
    </row>
    <row r="3009" spans="1:12" x14ac:dyDescent="0.2">
      <c r="A3009">
        <v>6446</v>
      </c>
      <c r="B3009" s="1">
        <v>42875.287615740737</v>
      </c>
      <c r="C3009">
        <v>4.32</v>
      </c>
      <c r="D3009">
        <v>214.13</v>
      </c>
      <c r="G3009" s="2">
        <f t="shared" si="92"/>
        <v>21.326045454545454</v>
      </c>
      <c r="K3009" s="11">
        <f>IF(($B3010-$B$16)&gt;(0.0417),(VLOOKUP($G3009,'stability from Xu'!$C$2:$K$1021,(ROUND($N$11/5,0)+2),TRUE)), "n/a")</f>
        <v>18.5</v>
      </c>
      <c r="L3009" s="11" t="str">
        <f t="shared" si="93"/>
        <v>Yes</v>
      </c>
    </row>
    <row r="3010" spans="1:12" x14ac:dyDescent="0.2">
      <c r="A3010">
        <v>6447</v>
      </c>
      <c r="B3010" s="1">
        <v>42875.287731481483</v>
      </c>
      <c r="C3010">
        <v>4.28</v>
      </c>
      <c r="D3010">
        <v>214.13</v>
      </c>
      <c r="G3010" s="2">
        <f t="shared" si="92"/>
        <v>21.326045454545454</v>
      </c>
      <c r="K3010" s="11">
        <f>IF(($B3011-$B$16)&gt;(0.0417),(VLOOKUP($G3010,'stability from Xu'!$C$2:$K$1021,(ROUND($N$11/5,0)+2),TRUE)), "n/a")</f>
        <v>18.5</v>
      </c>
      <c r="L3010" s="11" t="str">
        <f t="shared" si="93"/>
        <v>Yes</v>
      </c>
    </row>
    <row r="3011" spans="1:12" x14ac:dyDescent="0.2">
      <c r="A3011">
        <v>6448</v>
      </c>
      <c r="B3011" s="1">
        <v>42875.287847222222</v>
      </c>
      <c r="C3011">
        <v>4.28</v>
      </c>
      <c r="D3011">
        <v>214.13</v>
      </c>
      <c r="G3011" s="2">
        <f t="shared" si="92"/>
        <v>21.326045454545454</v>
      </c>
      <c r="K3011" s="11">
        <f>IF(($B3012-$B$16)&gt;(0.0417),(VLOOKUP($G3011,'stability from Xu'!$C$2:$K$1021,(ROUND($N$11/5,0)+2),TRUE)), "n/a")</f>
        <v>18.5</v>
      </c>
      <c r="L3011" s="11" t="str">
        <f t="shared" si="93"/>
        <v>Yes</v>
      </c>
    </row>
    <row r="3012" spans="1:12" x14ac:dyDescent="0.2">
      <c r="A3012">
        <v>6449</v>
      </c>
      <c r="B3012" s="1">
        <v>42875.287962962961</v>
      </c>
      <c r="C3012">
        <v>4.28</v>
      </c>
      <c r="D3012">
        <v>214.13</v>
      </c>
      <c r="G3012" s="2">
        <f t="shared" si="92"/>
        <v>21.326045454545454</v>
      </c>
      <c r="K3012" s="11">
        <f>IF(($B3013-$B$16)&gt;(0.0417),(VLOOKUP($G3012,'stability from Xu'!$C$2:$K$1021,(ROUND($N$11/5,0)+2),TRUE)), "n/a")</f>
        <v>18.5</v>
      </c>
      <c r="L3012" s="11" t="str">
        <f t="shared" si="93"/>
        <v>Yes</v>
      </c>
    </row>
    <row r="3013" spans="1:12" x14ac:dyDescent="0.2">
      <c r="A3013">
        <v>6450</v>
      </c>
      <c r="B3013" s="1">
        <v>42875.288078703707</v>
      </c>
      <c r="C3013">
        <v>4.24</v>
      </c>
      <c r="D3013">
        <v>214.05</v>
      </c>
      <c r="G3013" s="2">
        <f t="shared" si="92"/>
        <v>21.318045454545455</v>
      </c>
      <c r="K3013" s="11">
        <f>IF(($B3014-$B$16)&gt;(0.0417),(VLOOKUP($G3013,'stability from Xu'!$C$2:$K$1021,(ROUND($N$11/5,0)+2),TRUE)), "n/a")</f>
        <v>18.5</v>
      </c>
      <c r="L3013" s="11" t="str">
        <f t="shared" si="93"/>
        <v>Yes</v>
      </c>
    </row>
    <row r="3014" spans="1:12" x14ac:dyDescent="0.2">
      <c r="A3014">
        <v>6451</v>
      </c>
      <c r="B3014" s="1">
        <v>42875.288194444445</v>
      </c>
      <c r="C3014">
        <v>4.21</v>
      </c>
      <c r="D3014">
        <v>214.13</v>
      </c>
      <c r="G3014" s="2">
        <f t="shared" si="92"/>
        <v>21.326045454545454</v>
      </c>
      <c r="K3014" s="11">
        <f>IF(($B3015-$B$16)&gt;(0.0417),(VLOOKUP($G3014,'stability from Xu'!$C$2:$K$1021,(ROUND($N$11/5,0)+2),TRUE)), "n/a")</f>
        <v>18.5</v>
      </c>
      <c r="L3014" s="11" t="str">
        <f t="shared" si="93"/>
        <v>Yes</v>
      </c>
    </row>
    <row r="3015" spans="1:12" x14ac:dyDescent="0.2">
      <c r="A3015">
        <v>6452</v>
      </c>
      <c r="B3015" s="1">
        <v>42875.288310185184</v>
      </c>
      <c r="C3015">
        <v>4.21</v>
      </c>
      <c r="D3015">
        <v>213.96</v>
      </c>
      <c r="G3015" s="2">
        <f t="shared" si="92"/>
        <v>21.309045454545455</v>
      </c>
      <c r="K3015" s="11">
        <f>IF(($B3016-$B$16)&gt;(0.0417),(VLOOKUP($G3015,'stability from Xu'!$C$2:$K$1021,(ROUND($N$11/5,0)+2),TRUE)), "n/a")</f>
        <v>18.5</v>
      </c>
      <c r="L3015" s="11" t="str">
        <f t="shared" si="93"/>
        <v>Yes</v>
      </c>
    </row>
    <row r="3016" spans="1:12" x14ac:dyDescent="0.2">
      <c r="A3016">
        <v>6453</v>
      </c>
      <c r="B3016" s="1">
        <v>42875.288425925923</v>
      </c>
      <c r="C3016">
        <v>4.17</v>
      </c>
      <c r="D3016">
        <v>214.05</v>
      </c>
      <c r="G3016" s="2">
        <f t="shared" si="92"/>
        <v>21.318045454545455</v>
      </c>
      <c r="K3016" s="11">
        <f>IF(($B3017-$B$16)&gt;(0.0417),(VLOOKUP($G3016,'stability from Xu'!$C$2:$K$1021,(ROUND($N$11/5,0)+2),TRUE)), "n/a")</f>
        <v>18.5</v>
      </c>
      <c r="L3016" s="11" t="str">
        <f t="shared" si="93"/>
        <v>Yes</v>
      </c>
    </row>
    <row r="3017" spans="1:12" x14ac:dyDescent="0.2">
      <c r="A3017">
        <v>6454</v>
      </c>
      <c r="B3017" s="1">
        <v>42875.288541666669</v>
      </c>
      <c r="C3017">
        <v>4.17</v>
      </c>
      <c r="D3017">
        <v>214.05</v>
      </c>
      <c r="G3017" s="2">
        <f t="shared" si="92"/>
        <v>21.318045454545455</v>
      </c>
      <c r="K3017" s="11">
        <f>IF(($B3018-$B$16)&gt;(0.0417),(VLOOKUP($G3017,'stability from Xu'!$C$2:$K$1021,(ROUND($N$11/5,0)+2),TRUE)), "n/a")</f>
        <v>18.5</v>
      </c>
      <c r="L3017" s="11" t="str">
        <f t="shared" si="93"/>
        <v>Yes</v>
      </c>
    </row>
    <row r="3018" spans="1:12" x14ac:dyDescent="0.2">
      <c r="A3018">
        <v>6455</v>
      </c>
      <c r="B3018" s="1">
        <v>42875.288657407407</v>
      </c>
      <c r="C3018">
        <v>4.13</v>
      </c>
      <c r="D3018">
        <v>214.05</v>
      </c>
      <c r="G3018" s="2">
        <f t="shared" si="92"/>
        <v>21.318045454545455</v>
      </c>
      <c r="K3018" s="11">
        <f>IF(($B3019-$B$16)&gt;(0.0417),(VLOOKUP($G3018,'stability from Xu'!$C$2:$K$1021,(ROUND($N$11/5,0)+2),TRUE)), "n/a")</f>
        <v>18.5</v>
      </c>
      <c r="L3018" s="11" t="str">
        <f t="shared" si="93"/>
        <v>Yes</v>
      </c>
    </row>
    <row r="3019" spans="1:12" x14ac:dyDescent="0.2">
      <c r="A3019">
        <v>6456</v>
      </c>
      <c r="B3019" s="1">
        <v>42875.288773148146</v>
      </c>
      <c r="C3019">
        <v>4.13</v>
      </c>
      <c r="D3019">
        <v>213.96</v>
      </c>
      <c r="G3019" s="2">
        <f t="shared" si="92"/>
        <v>21.309045454545455</v>
      </c>
      <c r="K3019" s="11">
        <f>IF(($B3020-$B$16)&gt;(0.0417),(VLOOKUP($G3019,'stability from Xu'!$C$2:$K$1021,(ROUND($N$11/5,0)+2),TRUE)), "n/a")</f>
        <v>18.5</v>
      </c>
      <c r="L3019" s="11" t="str">
        <f t="shared" si="93"/>
        <v>Yes</v>
      </c>
    </row>
    <row r="3020" spans="1:12" x14ac:dyDescent="0.2">
      <c r="A3020">
        <v>6457</v>
      </c>
      <c r="B3020" s="1">
        <v>42875.288888888892</v>
      </c>
      <c r="C3020">
        <v>4.13</v>
      </c>
      <c r="D3020">
        <v>213.96</v>
      </c>
      <c r="G3020" s="2">
        <f t="shared" si="92"/>
        <v>21.309045454545455</v>
      </c>
      <c r="K3020" s="11">
        <f>IF(($B3021-$B$16)&gt;(0.0417),(VLOOKUP($G3020,'stability from Xu'!$C$2:$K$1021,(ROUND($N$11/5,0)+2),TRUE)), "n/a")</f>
        <v>18.5</v>
      </c>
      <c r="L3020" s="11" t="str">
        <f t="shared" si="93"/>
        <v>Yes</v>
      </c>
    </row>
    <row r="3021" spans="1:12" x14ac:dyDescent="0.2">
      <c r="A3021">
        <v>6458</v>
      </c>
      <c r="B3021" s="1">
        <v>42875.289004629631</v>
      </c>
      <c r="C3021">
        <v>4.09</v>
      </c>
      <c r="D3021">
        <v>213.88</v>
      </c>
      <c r="G3021" s="2">
        <f t="shared" si="92"/>
        <v>21.301045454545452</v>
      </c>
      <c r="K3021" s="11">
        <f>IF(($B3022-$B$16)&gt;(0.0417),(VLOOKUP($G3021,'stability from Xu'!$C$2:$K$1021,(ROUND($N$11/5,0)+2),TRUE)), "n/a")</f>
        <v>18.5</v>
      </c>
      <c r="L3021" s="11" t="str">
        <f t="shared" si="93"/>
        <v>Yes</v>
      </c>
    </row>
    <row r="3022" spans="1:12" x14ac:dyDescent="0.2">
      <c r="A3022">
        <v>6459</v>
      </c>
      <c r="B3022" s="1">
        <v>42875.289120370369</v>
      </c>
      <c r="C3022">
        <v>4.09</v>
      </c>
      <c r="D3022">
        <v>213.97</v>
      </c>
      <c r="G3022" s="2">
        <f t="shared" si="92"/>
        <v>21.310045454545453</v>
      </c>
      <c r="K3022" s="11">
        <f>IF(($B3023-$B$16)&gt;(0.0417),(VLOOKUP($G3022,'stability from Xu'!$C$2:$K$1021,(ROUND($N$11/5,0)+2),TRUE)), "n/a")</f>
        <v>18.5</v>
      </c>
      <c r="L3022" s="11" t="str">
        <f t="shared" si="93"/>
        <v>Yes</v>
      </c>
    </row>
    <row r="3023" spans="1:12" x14ac:dyDescent="0.2">
      <c r="A3023">
        <v>6460</v>
      </c>
      <c r="B3023" s="1">
        <v>42875.289236111108</v>
      </c>
      <c r="C3023">
        <v>4.0599999999999996</v>
      </c>
      <c r="D3023">
        <v>213.88</v>
      </c>
      <c r="G3023" s="2">
        <f t="shared" si="92"/>
        <v>21.301045454545452</v>
      </c>
      <c r="K3023" s="11">
        <f>IF(($B3024-$B$16)&gt;(0.0417),(VLOOKUP($G3023,'stability from Xu'!$C$2:$K$1021,(ROUND($N$11/5,0)+2),TRUE)), "n/a")</f>
        <v>18.5</v>
      </c>
      <c r="L3023" s="11" t="str">
        <f t="shared" si="93"/>
        <v>Yes</v>
      </c>
    </row>
    <row r="3024" spans="1:12" x14ac:dyDescent="0.2">
      <c r="A3024">
        <v>6461</v>
      </c>
      <c r="B3024" s="1">
        <v>42875.289351851854</v>
      </c>
      <c r="C3024">
        <v>4.0599999999999996</v>
      </c>
      <c r="D3024">
        <v>213.97</v>
      </c>
      <c r="G3024" s="2">
        <f t="shared" ref="G3024:G3087" si="94">(D3024/10-$G$7)*$G$8</f>
        <v>21.310045454545453</v>
      </c>
      <c r="K3024" s="11">
        <f>IF(($B3025-$B$16)&gt;(0.0417),(VLOOKUP($G3024,'stability from Xu'!$C$2:$K$1021,(ROUND($N$11/5,0)+2),TRUE)), "n/a")</f>
        <v>18.5</v>
      </c>
      <c r="L3024" s="11" t="str">
        <f t="shared" ref="L3024:L3087" si="95">IF($K3024="N/A", "-",IF(C3024&gt;K3024,"NO","Yes"))</f>
        <v>Yes</v>
      </c>
    </row>
    <row r="3025" spans="1:12" x14ac:dyDescent="0.2">
      <c r="A3025">
        <v>6462</v>
      </c>
      <c r="B3025" s="1">
        <v>42875.289467592593</v>
      </c>
      <c r="C3025">
        <v>4.0599999999999996</v>
      </c>
      <c r="D3025">
        <v>213.97</v>
      </c>
      <c r="G3025" s="2">
        <f t="shared" si="94"/>
        <v>21.310045454545453</v>
      </c>
      <c r="K3025" s="11">
        <f>IF(($B3026-$B$16)&gt;(0.0417),(VLOOKUP($G3025,'stability from Xu'!$C$2:$K$1021,(ROUND($N$11/5,0)+2),TRUE)), "n/a")</f>
        <v>18.5</v>
      </c>
      <c r="L3025" s="11" t="str">
        <f t="shared" si="95"/>
        <v>Yes</v>
      </c>
    </row>
    <row r="3026" spans="1:12" x14ac:dyDescent="0.2">
      <c r="A3026">
        <v>6463</v>
      </c>
      <c r="B3026" s="1">
        <v>42875.289583333331</v>
      </c>
      <c r="C3026">
        <v>4.0599999999999996</v>
      </c>
      <c r="D3026">
        <v>213.88</v>
      </c>
      <c r="G3026" s="2">
        <f t="shared" si="94"/>
        <v>21.301045454545452</v>
      </c>
      <c r="K3026" s="11">
        <f>IF(($B3027-$B$16)&gt;(0.0417),(VLOOKUP($G3026,'stability from Xu'!$C$2:$K$1021,(ROUND($N$11/5,0)+2),TRUE)), "n/a")</f>
        <v>18.5</v>
      </c>
      <c r="L3026" s="11" t="str">
        <f t="shared" si="95"/>
        <v>Yes</v>
      </c>
    </row>
    <row r="3027" spans="1:12" x14ac:dyDescent="0.2">
      <c r="A3027">
        <v>6464</v>
      </c>
      <c r="B3027" s="1">
        <v>42875.289699074077</v>
      </c>
      <c r="C3027">
        <v>4.0199999999999996</v>
      </c>
      <c r="D3027">
        <v>213.88</v>
      </c>
      <c r="G3027" s="2">
        <f t="shared" si="94"/>
        <v>21.301045454545452</v>
      </c>
      <c r="K3027" s="11">
        <f>IF(($B3028-$B$16)&gt;(0.0417),(VLOOKUP($G3027,'stability from Xu'!$C$2:$K$1021,(ROUND($N$11/5,0)+2),TRUE)), "n/a")</f>
        <v>18.5</v>
      </c>
      <c r="L3027" s="11" t="str">
        <f t="shared" si="95"/>
        <v>Yes</v>
      </c>
    </row>
    <row r="3028" spans="1:12" x14ac:dyDescent="0.2">
      <c r="A3028">
        <v>6465</v>
      </c>
      <c r="B3028" s="1">
        <v>42875.289814814816</v>
      </c>
      <c r="C3028">
        <v>4.0199999999999996</v>
      </c>
      <c r="D3028">
        <v>213.88</v>
      </c>
      <c r="G3028" s="2">
        <f t="shared" si="94"/>
        <v>21.301045454545452</v>
      </c>
      <c r="K3028" s="11">
        <f>IF(($B3029-$B$16)&gt;(0.0417),(VLOOKUP($G3028,'stability from Xu'!$C$2:$K$1021,(ROUND($N$11/5,0)+2),TRUE)), "n/a")</f>
        <v>18.5</v>
      </c>
      <c r="L3028" s="11" t="str">
        <f t="shared" si="95"/>
        <v>Yes</v>
      </c>
    </row>
    <row r="3029" spans="1:12" x14ac:dyDescent="0.2">
      <c r="A3029">
        <v>6466</v>
      </c>
      <c r="B3029" s="1">
        <v>42875.289930555555</v>
      </c>
      <c r="C3029">
        <v>4.0199999999999996</v>
      </c>
      <c r="D3029">
        <v>213.97</v>
      </c>
      <c r="G3029" s="2">
        <f t="shared" si="94"/>
        <v>21.310045454545453</v>
      </c>
      <c r="K3029" s="11">
        <f>IF(($B3030-$B$16)&gt;(0.0417),(VLOOKUP($G3029,'stability from Xu'!$C$2:$K$1021,(ROUND($N$11/5,0)+2),TRUE)), "n/a")</f>
        <v>18.5</v>
      </c>
      <c r="L3029" s="11" t="str">
        <f t="shared" si="95"/>
        <v>Yes</v>
      </c>
    </row>
    <row r="3030" spans="1:12" x14ac:dyDescent="0.2">
      <c r="A3030">
        <v>6467</v>
      </c>
      <c r="B3030" s="1">
        <v>42875.290046296293</v>
      </c>
      <c r="C3030">
        <v>4.0199999999999996</v>
      </c>
      <c r="D3030">
        <v>213.88</v>
      </c>
      <c r="G3030" s="2">
        <f t="shared" si="94"/>
        <v>21.301045454545452</v>
      </c>
      <c r="K3030" s="11">
        <f>IF(($B3031-$B$16)&gt;(0.0417),(VLOOKUP($G3030,'stability from Xu'!$C$2:$K$1021,(ROUND($N$11/5,0)+2),TRUE)), "n/a")</f>
        <v>18.5</v>
      </c>
      <c r="L3030" s="11" t="str">
        <f t="shared" si="95"/>
        <v>Yes</v>
      </c>
    </row>
    <row r="3031" spans="1:12" x14ac:dyDescent="0.2">
      <c r="A3031">
        <v>6468</v>
      </c>
      <c r="B3031" s="1">
        <v>42875.290162037039</v>
      </c>
      <c r="C3031">
        <v>3.98</v>
      </c>
      <c r="D3031">
        <v>213.88</v>
      </c>
      <c r="G3031" s="2">
        <f t="shared" si="94"/>
        <v>21.301045454545452</v>
      </c>
      <c r="K3031" s="11">
        <f>IF(($B3032-$B$16)&gt;(0.0417),(VLOOKUP($G3031,'stability from Xu'!$C$2:$K$1021,(ROUND($N$11/5,0)+2),TRUE)), "n/a")</f>
        <v>18.5</v>
      </c>
      <c r="L3031" s="11" t="str">
        <f t="shared" si="95"/>
        <v>Yes</v>
      </c>
    </row>
    <row r="3032" spans="1:12" x14ac:dyDescent="0.2">
      <c r="A3032">
        <v>6469</v>
      </c>
      <c r="B3032" s="1">
        <v>42875.290277777778</v>
      </c>
      <c r="C3032">
        <v>3.98</v>
      </c>
      <c r="D3032">
        <v>213.88</v>
      </c>
      <c r="G3032" s="2">
        <f t="shared" si="94"/>
        <v>21.301045454545452</v>
      </c>
      <c r="K3032" s="11">
        <f>IF(($B3033-$B$16)&gt;(0.0417),(VLOOKUP($G3032,'stability from Xu'!$C$2:$K$1021,(ROUND($N$11/5,0)+2),TRUE)), "n/a")</f>
        <v>18.5</v>
      </c>
      <c r="L3032" s="11" t="str">
        <f t="shared" si="95"/>
        <v>Yes</v>
      </c>
    </row>
    <row r="3033" spans="1:12" x14ac:dyDescent="0.2">
      <c r="A3033">
        <v>6470</v>
      </c>
      <c r="B3033" s="1">
        <v>42875.290393518517</v>
      </c>
      <c r="C3033">
        <v>3.98</v>
      </c>
      <c r="D3033">
        <v>213.8</v>
      </c>
      <c r="G3033" s="2">
        <f t="shared" si="94"/>
        <v>21.293045454545457</v>
      </c>
      <c r="K3033" s="11">
        <f>IF(($B3034-$B$16)&gt;(0.0417),(VLOOKUP($G3033,'stability from Xu'!$C$2:$K$1021,(ROUND($N$11/5,0)+2),TRUE)), "n/a")</f>
        <v>18.5</v>
      </c>
      <c r="L3033" s="11" t="str">
        <f t="shared" si="95"/>
        <v>Yes</v>
      </c>
    </row>
    <row r="3034" spans="1:12" x14ac:dyDescent="0.2">
      <c r="A3034">
        <v>6471</v>
      </c>
      <c r="B3034" s="1">
        <v>42875.290509259263</v>
      </c>
      <c r="C3034">
        <v>3.98</v>
      </c>
      <c r="D3034">
        <v>213.8</v>
      </c>
      <c r="G3034" s="2">
        <f t="shared" si="94"/>
        <v>21.293045454545457</v>
      </c>
      <c r="K3034" s="11">
        <f>IF(($B3035-$B$16)&gt;(0.0417),(VLOOKUP($G3034,'stability from Xu'!$C$2:$K$1021,(ROUND($N$11/5,0)+2),TRUE)), "n/a")</f>
        <v>18.5</v>
      </c>
      <c r="L3034" s="11" t="str">
        <f t="shared" si="95"/>
        <v>Yes</v>
      </c>
    </row>
    <row r="3035" spans="1:12" x14ac:dyDescent="0.2">
      <c r="A3035">
        <v>6472</v>
      </c>
      <c r="B3035" s="1">
        <v>42875.290625000001</v>
      </c>
      <c r="C3035">
        <v>3.98</v>
      </c>
      <c r="D3035">
        <v>213.88</v>
      </c>
      <c r="G3035" s="2">
        <f t="shared" si="94"/>
        <v>21.301045454545452</v>
      </c>
      <c r="K3035" s="11">
        <f>IF(($B3036-$B$16)&gt;(0.0417),(VLOOKUP($G3035,'stability from Xu'!$C$2:$K$1021,(ROUND($N$11/5,0)+2),TRUE)), "n/a")</f>
        <v>18.5</v>
      </c>
      <c r="L3035" s="11" t="str">
        <f t="shared" si="95"/>
        <v>Yes</v>
      </c>
    </row>
    <row r="3036" spans="1:12" x14ac:dyDescent="0.2">
      <c r="A3036">
        <v>6473</v>
      </c>
      <c r="B3036" s="1">
        <v>42875.29074074074</v>
      </c>
      <c r="C3036">
        <v>3.95</v>
      </c>
      <c r="D3036">
        <v>213.72</v>
      </c>
      <c r="G3036" s="2">
        <f t="shared" si="94"/>
        <v>21.285045454545454</v>
      </c>
      <c r="K3036" s="11">
        <f>IF(($B3037-$B$16)&gt;(0.0417),(VLOOKUP($G3036,'stability from Xu'!$C$2:$K$1021,(ROUND($N$11/5,0)+2),TRUE)), "n/a")</f>
        <v>18.46</v>
      </c>
      <c r="L3036" s="11" t="str">
        <f t="shared" si="95"/>
        <v>Yes</v>
      </c>
    </row>
    <row r="3037" spans="1:12" x14ac:dyDescent="0.2">
      <c r="A3037">
        <v>6474</v>
      </c>
      <c r="B3037" s="1">
        <v>42875.290856481479</v>
      </c>
      <c r="C3037">
        <v>3.95</v>
      </c>
      <c r="D3037">
        <v>213.72</v>
      </c>
      <c r="G3037" s="2">
        <f t="shared" si="94"/>
        <v>21.285045454545454</v>
      </c>
      <c r="K3037" s="11">
        <f>IF(($B3038-$B$16)&gt;(0.0417),(VLOOKUP($G3037,'stability from Xu'!$C$2:$K$1021,(ROUND($N$11/5,0)+2),TRUE)), "n/a")</f>
        <v>18.46</v>
      </c>
      <c r="L3037" s="11" t="str">
        <f t="shared" si="95"/>
        <v>Yes</v>
      </c>
    </row>
    <row r="3038" spans="1:12" x14ac:dyDescent="0.2">
      <c r="A3038">
        <v>6475</v>
      </c>
      <c r="B3038" s="1">
        <v>42875.290972222225</v>
      </c>
      <c r="C3038">
        <v>3.95</v>
      </c>
      <c r="D3038">
        <v>213.72</v>
      </c>
      <c r="G3038" s="2">
        <f t="shared" si="94"/>
        <v>21.285045454545454</v>
      </c>
      <c r="K3038" s="11">
        <f>IF(($B3039-$B$16)&gt;(0.0417),(VLOOKUP($G3038,'stability from Xu'!$C$2:$K$1021,(ROUND($N$11/5,0)+2),TRUE)), "n/a")</f>
        <v>18.46</v>
      </c>
      <c r="L3038" s="11" t="str">
        <f t="shared" si="95"/>
        <v>Yes</v>
      </c>
    </row>
    <row r="3039" spans="1:12" x14ac:dyDescent="0.2">
      <c r="A3039">
        <v>6476</v>
      </c>
      <c r="B3039" s="1">
        <v>42875.291087962964</v>
      </c>
      <c r="C3039">
        <v>3.95</v>
      </c>
      <c r="D3039">
        <v>213.72</v>
      </c>
      <c r="G3039" s="2">
        <f t="shared" si="94"/>
        <v>21.285045454545454</v>
      </c>
      <c r="K3039" s="11">
        <f>IF(($B3040-$B$16)&gt;(0.0417),(VLOOKUP($G3039,'stability from Xu'!$C$2:$K$1021,(ROUND($N$11/5,0)+2),TRUE)), "n/a")</f>
        <v>18.46</v>
      </c>
      <c r="L3039" s="11" t="str">
        <f t="shared" si="95"/>
        <v>Yes</v>
      </c>
    </row>
    <row r="3040" spans="1:12" x14ac:dyDescent="0.2">
      <c r="A3040">
        <v>6477</v>
      </c>
      <c r="B3040" s="1">
        <v>42875.291203703702</v>
      </c>
      <c r="C3040">
        <v>3.91</v>
      </c>
      <c r="D3040">
        <v>213.72</v>
      </c>
      <c r="G3040" s="2">
        <f t="shared" si="94"/>
        <v>21.285045454545454</v>
      </c>
      <c r="K3040" s="11">
        <f>IF(($B3041-$B$16)&gt;(0.0417),(VLOOKUP($G3040,'stability from Xu'!$C$2:$K$1021,(ROUND($N$11/5,0)+2),TRUE)), "n/a")</f>
        <v>18.46</v>
      </c>
      <c r="L3040" s="11" t="str">
        <f t="shared" si="95"/>
        <v>Yes</v>
      </c>
    </row>
    <row r="3041" spans="1:12" x14ac:dyDescent="0.2">
      <c r="A3041">
        <v>6478</v>
      </c>
      <c r="B3041" s="1">
        <v>42875.291319444441</v>
      </c>
      <c r="C3041">
        <v>3.91</v>
      </c>
      <c r="D3041">
        <v>213.63</v>
      </c>
      <c r="G3041" s="2">
        <f t="shared" si="94"/>
        <v>21.276045454545454</v>
      </c>
      <c r="K3041" s="11">
        <f>IF(($B3042-$B$16)&gt;(0.0417),(VLOOKUP($G3041,'stability from Xu'!$C$2:$K$1021,(ROUND($N$11/5,0)+2),TRUE)), "n/a")</f>
        <v>18.46</v>
      </c>
      <c r="L3041" s="11" t="str">
        <f t="shared" si="95"/>
        <v>Yes</v>
      </c>
    </row>
    <row r="3042" spans="1:12" x14ac:dyDescent="0.2">
      <c r="A3042">
        <v>6479</v>
      </c>
      <c r="B3042" s="1">
        <v>42875.291435185187</v>
      </c>
      <c r="C3042">
        <v>3.91</v>
      </c>
      <c r="D3042">
        <v>213.72</v>
      </c>
      <c r="G3042" s="2">
        <f t="shared" si="94"/>
        <v>21.285045454545454</v>
      </c>
      <c r="K3042" s="11">
        <f>IF(($B3043-$B$16)&gt;(0.0417),(VLOOKUP($G3042,'stability from Xu'!$C$2:$K$1021,(ROUND($N$11/5,0)+2),TRUE)), "n/a")</f>
        <v>18.46</v>
      </c>
      <c r="L3042" s="11" t="str">
        <f t="shared" si="95"/>
        <v>Yes</v>
      </c>
    </row>
    <row r="3043" spans="1:12" x14ac:dyDescent="0.2">
      <c r="A3043">
        <v>6480</v>
      </c>
      <c r="B3043" s="1">
        <v>42875.291550925926</v>
      </c>
      <c r="C3043">
        <v>3.91</v>
      </c>
      <c r="D3043">
        <v>213.63</v>
      </c>
      <c r="G3043" s="2">
        <f t="shared" si="94"/>
        <v>21.276045454545454</v>
      </c>
      <c r="K3043" s="11">
        <f>IF(($B3044-$B$16)&gt;(0.0417),(VLOOKUP($G3043,'stability from Xu'!$C$2:$K$1021,(ROUND($N$11/5,0)+2),TRUE)), "n/a")</f>
        <v>18.46</v>
      </c>
      <c r="L3043" s="11" t="str">
        <f t="shared" si="95"/>
        <v>Yes</v>
      </c>
    </row>
    <row r="3044" spans="1:12" x14ac:dyDescent="0.2">
      <c r="A3044">
        <v>6481</v>
      </c>
      <c r="B3044" s="1">
        <v>42875.291666666664</v>
      </c>
      <c r="C3044">
        <v>3.91</v>
      </c>
      <c r="D3044">
        <v>213.72</v>
      </c>
      <c r="G3044" s="2">
        <f t="shared" si="94"/>
        <v>21.285045454545454</v>
      </c>
      <c r="K3044" s="11">
        <f>IF(($B3045-$B$16)&gt;(0.0417),(VLOOKUP($G3044,'stability from Xu'!$C$2:$K$1021,(ROUND($N$11/5,0)+2),TRUE)), "n/a")</f>
        <v>18.46</v>
      </c>
      <c r="L3044" s="11" t="str">
        <f t="shared" si="95"/>
        <v>Yes</v>
      </c>
    </row>
    <row r="3045" spans="1:12" x14ac:dyDescent="0.2">
      <c r="A3045">
        <v>6482</v>
      </c>
      <c r="B3045" s="1">
        <v>42875.29178240741</v>
      </c>
      <c r="C3045">
        <v>3.91</v>
      </c>
      <c r="D3045">
        <v>213.63</v>
      </c>
      <c r="G3045" s="2">
        <f t="shared" si="94"/>
        <v>21.276045454545454</v>
      </c>
      <c r="K3045" s="11">
        <f>IF(($B3046-$B$16)&gt;(0.0417),(VLOOKUP($G3045,'stability from Xu'!$C$2:$K$1021,(ROUND($N$11/5,0)+2),TRUE)), "n/a")</f>
        <v>18.46</v>
      </c>
      <c r="L3045" s="11" t="str">
        <f t="shared" si="95"/>
        <v>Yes</v>
      </c>
    </row>
    <row r="3046" spans="1:12" x14ac:dyDescent="0.2">
      <c r="A3046">
        <v>6483</v>
      </c>
      <c r="B3046" s="1">
        <v>42875.291898148149</v>
      </c>
      <c r="C3046">
        <v>3.91</v>
      </c>
      <c r="D3046">
        <v>213.72</v>
      </c>
      <c r="G3046" s="2">
        <f t="shared" si="94"/>
        <v>21.285045454545454</v>
      </c>
      <c r="K3046" s="11">
        <f>IF(($B3047-$B$16)&gt;(0.0417),(VLOOKUP($G3046,'stability from Xu'!$C$2:$K$1021,(ROUND($N$11/5,0)+2),TRUE)), "n/a")</f>
        <v>18.46</v>
      </c>
      <c r="L3046" s="11" t="str">
        <f t="shared" si="95"/>
        <v>Yes</v>
      </c>
    </row>
    <row r="3047" spans="1:12" x14ac:dyDescent="0.2">
      <c r="A3047">
        <v>6484</v>
      </c>
      <c r="B3047" s="1">
        <v>42875.292013888888</v>
      </c>
      <c r="C3047">
        <v>3.91</v>
      </c>
      <c r="D3047">
        <v>213.72</v>
      </c>
      <c r="G3047" s="2">
        <f t="shared" si="94"/>
        <v>21.285045454545454</v>
      </c>
      <c r="K3047" s="11">
        <f>IF(($B3048-$B$16)&gt;(0.0417),(VLOOKUP($G3047,'stability from Xu'!$C$2:$K$1021,(ROUND($N$11/5,0)+2),TRUE)), "n/a")</f>
        <v>18.46</v>
      </c>
      <c r="L3047" s="11" t="str">
        <f t="shared" si="95"/>
        <v>Yes</v>
      </c>
    </row>
    <row r="3048" spans="1:12" x14ac:dyDescent="0.2">
      <c r="A3048">
        <v>6485</v>
      </c>
      <c r="B3048" s="1">
        <v>42875.292129629626</v>
      </c>
      <c r="C3048">
        <v>3.91</v>
      </c>
      <c r="D3048">
        <v>213.63</v>
      </c>
      <c r="G3048" s="2">
        <f t="shared" si="94"/>
        <v>21.276045454545454</v>
      </c>
      <c r="K3048" s="11">
        <f>IF(($B3049-$B$16)&gt;(0.0417),(VLOOKUP($G3048,'stability from Xu'!$C$2:$K$1021,(ROUND($N$11/5,0)+2),TRUE)), "n/a")</f>
        <v>18.46</v>
      </c>
      <c r="L3048" s="11" t="str">
        <f t="shared" si="95"/>
        <v>Yes</v>
      </c>
    </row>
    <row r="3049" spans="1:12" x14ac:dyDescent="0.2">
      <c r="A3049">
        <v>6486</v>
      </c>
      <c r="B3049" s="1">
        <v>42875.292245370372</v>
      </c>
      <c r="C3049">
        <v>3.87</v>
      </c>
      <c r="D3049">
        <v>213.63</v>
      </c>
      <c r="G3049" s="2">
        <f t="shared" si="94"/>
        <v>21.276045454545454</v>
      </c>
      <c r="K3049" s="11">
        <f>IF(($B3050-$B$16)&gt;(0.0417),(VLOOKUP($G3049,'stability from Xu'!$C$2:$K$1021,(ROUND($N$11/5,0)+2),TRUE)), "n/a")</f>
        <v>18.46</v>
      </c>
      <c r="L3049" s="11" t="str">
        <f t="shared" si="95"/>
        <v>Yes</v>
      </c>
    </row>
    <row r="3050" spans="1:12" x14ac:dyDescent="0.2">
      <c r="A3050">
        <v>6487</v>
      </c>
      <c r="B3050" s="1">
        <v>42875.292361111111</v>
      </c>
      <c r="C3050">
        <v>3.87</v>
      </c>
      <c r="D3050">
        <v>213.55</v>
      </c>
      <c r="G3050" s="2">
        <f t="shared" si="94"/>
        <v>21.268045454545454</v>
      </c>
      <c r="K3050" s="11">
        <f>IF(($B3051-$B$16)&gt;(0.0417),(VLOOKUP($G3050,'stability from Xu'!$C$2:$K$1021,(ROUND($N$11/5,0)+2),TRUE)), "n/a")</f>
        <v>18.46</v>
      </c>
      <c r="L3050" s="11" t="str">
        <f t="shared" si="95"/>
        <v>Yes</v>
      </c>
    </row>
    <row r="3051" spans="1:12" x14ac:dyDescent="0.2">
      <c r="A3051">
        <v>6488</v>
      </c>
      <c r="B3051" s="1">
        <v>42875.29247685185</v>
      </c>
      <c r="C3051">
        <v>3.87</v>
      </c>
      <c r="D3051">
        <v>213.63</v>
      </c>
      <c r="G3051" s="2">
        <f t="shared" si="94"/>
        <v>21.276045454545454</v>
      </c>
      <c r="K3051" s="11">
        <f>IF(($B3052-$B$16)&gt;(0.0417),(VLOOKUP($G3051,'stability from Xu'!$C$2:$K$1021,(ROUND($N$11/5,0)+2),TRUE)), "n/a")</f>
        <v>18.46</v>
      </c>
      <c r="L3051" s="11" t="str">
        <f t="shared" si="95"/>
        <v>Yes</v>
      </c>
    </row>
    <row r="3052" spans="1:12" x14ac:dyDescent="0.2">
      <c r="A3052">
        <v>6489</v>
      </c>
      <c r="B3052" s="1">
        <v>42875.292592592596</v>
      </c>
      <c r="C3052">
        <v>3.87</v>
      </c>
      <c r="D3052">
        <v>213.55</v>
      </c>
      <c r="G3052" s="2">
        <f t="shared" si="94"/>
        <v>21.268045454545454</v>
      </c>
      <c r="K3052" s="11">
        <f>IF(($B3053-$B$16)&gt;(0.0417),(VLOOKUP($G3052,'stability from Xu'!$C$2:$K$1021,(ROUND($N$11/5,0)+2),TRUE)), "n/a")</f>
        <v>18.46</v>
      </c>
      <c r="L3052" s="11" t="str">
        <f t="shared" si="95"/>
        <v>Yes</v>
      </c>
    </row>
    <row r="3053" spans="1:12" x14ac:dyDescent="0.2">
      <c r="A3053">
        <v>6490</v>
      </c>
      <c r="B3053" s="1">
        <v>42875.292708333334</v>
      </c>
      <c r="C3053">
        <v>3.87</v>
      </c>
      <c r="D3053">
        <v>213.55</v>
      </c>
      <c r="G3053" s="2">
        <f t="shared" si="94"/>
        <v>21.268045454545454</v>
      </c>
      <c r="K3053" s="11">
        <f>IF(($B3054-$B$16)&gt;(0.0417),(VLOOKUP($G3053,'stability from Xu'!$C$2:$K$1021,(ROUND($N$11/5,0)+2),TRUE)), "n/a")</f>
        <v>18.46</v>
      </c>
      <c r="L3053" s="11" t="str">
        <f t="shared" si="95"/>
        <v>Yes</v>
      </c>
    </row>
    <row r="3054" spans="1:12" x14ac:dyDescent="0.2">
      <c r="A3054">
        <v>6491</v>
      </c>
      <c r="B3054" s="1">
        <v>42875.292824074073</v>
      </c>
      <c r="C3054">
        <v>3.87</v>
      </c>
      <c r="D3054">
        <v>213.55</v>
      </c>
      <c r="G3054" s="2">
        <f t="shared" si="94"/>
        <v>21.268045454545454</v>
      </c>
      <c r="K3054" s="11">
        <f>IF(($B3055-$B$16)&gt;(0.0417),(VLOOKUP($G3054,'stability from Xu'!$C$2:$K$1021,(ROUND($N$11/5,0)+2),TRUE)), "n/a")</f>
        <v>18.46</v>
      </c>
      <c r="L3054" s="11" t="str">
        <f t="shared" si="95"/>
        <v>Yes</v>
      </c>
    </row>
    <row r="3055" spans="1:12" x14ac:dyDescent="0.2">
      <c r="A3055">
        <v>6492</v>
      </c>
      <c r="B3055" s="1">
        <v>42875.292939814812</v>
      </c>
      <c r="C3055">
        <v>3.87</v>
      </c>
      <c r="D3055">
        <v>213.55</v>
      </c>
      <c r="G3055" s="2">
        <f t="shared" si="94"/>
        <v>21.268045454545454</v>
      </c>
      <c r="K3055" s="11">
        <f>IF(($B3056-$B$16)&gt;(0.0417),(VLOOKUP($G3055,'stability from Xu'!$C$2:$K$1021,(ROUND($N$11/5,0)+2),TRUE)), "n/a")</f>
        <v>18.46</v>
      </c>
      <c r="L3055" s="11" t="str">
        <f t="shared" si="95"/>
        <v>Yes</v>
      </c>
    </row>
    <row r="3056" spans="1:12" x14ac:dyDescent="0.2">
      <c r="A3056">
        <v>6493</v>
      </c>
      <c r="B3056" s="1">
        <v>42875.293055555558</v>
      </c>
      <c r="C3056">
        <v>3.87</v>
      </c>
      <c r="D3056">
        <v>213.55</v>
      </c>
      <c r="G3056" s="2">
        <f t="shared" si="94"/>
        <v>21.268045454545454</v>
      </c>
      <c r="K3056" s="11">
        <f>IF(($B3057-$B$16)&gt;(0.0417),(VLOOKUP($G3056,'stability from Xu'!$C$2:$K$1021,(ROUND($N$11/5,0)+2),TRUE)), "n/a")</f>
        <v>18.46</v>
      </c>
      <c r="L3056" s="11" t="str">
        <f t="shared" si="95"/>
        <v>Yes</v>
      </c>
    </row>
    <row r="3057" spans="1:12" x14ac:dyDescent="0.2">
      <c r="A3057">
        <v>6494</v>
      </c>
      <c r="B3057" s="1">
        <v>42875.293171296296</v>
      </c>
      <c r="C3057">
        <v>3.87</v>
      </c>
      <c r="D3057">
        <v>213.55</v>
      </c>
      <c r="G3057" s="2">
        <f t="shared" si="94"/>
        <v>21.268045454545454</v>
      </c>
      <c r="K3057" s="11">
        <f>IF(($B3058-$B$16)&gt;(0.0417),(VLOOKUP($G3057,'stability from Xu'!$C$2:$K$1021,(ROUND($N$11/5,0)+2),TRUE)), "n/a")</f>
        <v>18.46</v>
      </c>
      <c r="L3057" s="11" t="str">
        <f t="shared" si="95"/>
        <v>Yes</v>
      </c>
    </row>
    <row r="3058" spans="1:12" x14ac:dyDescent="0.2">
      <c r="A3058">
        <v>6495</v>
      </c>
      <c r="B3058" s="1">
        <v>42875.293287037035</v>
      </c>
      <c r="C3058">
        <v>3.87</v>
      </c>
      <c r="D3058">
        <v>213.47</v>
      </c>
      <c r="G3058" s="2">
        <f t="shared" si="94"/>
        <v>21.260045454545455</v>
      </c>
      <c r="K3058" s="11">
        <f>IF(($B3059-$B$16)&gt;(0.0417),(VLOOKUP($G3058,'stability from Xu'!$C$2:$K$1021,(ROUND($N$11/5,0)+2),TRUE)), "n/a")</f>
        <v>18.46</v>
      </c>
      <c r="L3058" s="11" t="str">
        <f t="shared" si="95"/>
        <v>Yes</v>
      </c>
    </row>
    <row r="3059" spans="1:12" x14ac:dyDescent="0.2">
      <c r="A3059">
        <v>6496</v>
      </c>
      <c r="B3059" s="1">
        <v>42875.293402777781</v>
      </c>
      <c r="C3059">
        <v>3.87</v>
      </c>
      <c r="D3059">
        <v>213.47</v>
      </c>
      <c r="G3059" s="2">
        <f t="shared" si="94"/>
        <v>21.260045454545455</v>
      </c>
      <c r="K3059" s="11">
        <f>IF(($B3060-$B$16)&gt;(0.0417),(VLOOKUP($G3059,'stability from Xu'!$C$2:$K$1021,(ROUND($N$11/5,0)+2),TRUE)), "n/a")</f>
        <v>18.46</v>
      </c>
      <c r="L3059" s="11" t="str">
        <f t="shared" si="95"/>
        <v>Yes</v>
      </c>
    </row>
    <row r="3060" spans="1:12" x14ac:dyDescent="0.2">
      <c r="A3060">
        <v>6497</v>
      </c>
      <c r="B3060" s="1">
        <v>42875.29351851852</v>
      </c>
      <c r="C3060">
        <v>3.87</v>
      </c>
      <c r="D3060">
        <v>213.47</v>
      </c>
      <c r="G3060" s="2">
        <f t="shared" si="94"/>
        <v>21.260045454545455</v>
      </c>
      <c r="K3060" s="11">
        <f>IF(($B3061-$B$16)&gt;(0.0417),(VLOOKUP($G3060,'stability from Xu'!$C$2:$K$1021,(ROUND($N$11/5,0)+2),TRUE)), "n/a")</f>
        <v>18.46</v>
      </c>
      <c r="L3060" s="11" t="str">
        <f t="shared" si="95"/>
        <v>Yes</v>
      </c>
    </row>
    <row r="3061" spans="1:12" x14ac:dyDescent="0.2">
      <c r="A3061">
        <v>6498</v>
      </c>
      <c r="B3061" s="1">
        <v>42875.293634259258</v>
      </c>
      <c r="C3061">
        <v>3.83</v>
      </c>
      <c r="D3061">
        <v>213.55</v>
      </c>
      <c r="G3061" s="2">
        <f t="shared" si="94"/>
        <v>21.268045454545454</v>
      </c>
      <c r="K3061" s="11">
        <f>IF(($B3062-$B$16)&gt;(0.0417),(VLOOKUP($G3061,'stability from Xu'!$C$2:$K$1021,(ROUND($N$11/5,0)+2),TRUE)), "n/a")</f>
        <v>18.46</v>
      </c>
      <c r="L3061" s="11" t="str">
        <f t="shared" si="95"/>
        <v>Yes</v>
      </c>
    </row>
    <row r="3062" spans="1:12" x14ac:dyDescent="0.2">
      <c r="A3062">
        <v>6499</v>
      </c>
      <c r="B3062" s="1">
        <v>42875.293749999997</v>
      </c>
      <c r="C3062">
        <v>3.83</v>
      </c>
      <c r="D3062">
        <v>213.47</v>
      </c>
      <c r="G3062" s="2">
        <f t="shared" si="94"/>
        <v>21.260045454545455</v>
      </c>
      <c r="K3062" s="11">
        <f>IF(($B3063-$B$16)&gt;(0.0417),(VLOOKUP($G3062,'stability from Xu'!$C$2:$K$1021,(ROUND($N$11/5,0)+2),TRUE)), "n/a")</f>
        <v>18.46</v>
      </c>
      <c r="L3062" s="11" t="str">
        <f t="shared" si="95"/>
        <v>Yes</v>
      </c>
    </row>
    <row r="3063" spans="1:12" x14ac:dyDescent="0.2">
      <c r="A3063">
        <v>6500</v>
      </c>
      <c r="B3063" s="1">
        <v>42875.293865740743</v>
      </c>
      <c r="C3063">
        <v>3.83</v>
      </c>
      <c r="D3063">
        <v>213.55</v>
      </c>
      <c r="G3063" s="2">
        <f t="shared" si="94"/>
        <v>21.268045454545454</v>
      </c>
      <c r="K3063" s="11">
        <f>IF(($B3064-$B$16)&gt;(0.0417),(VLOOKUP($G3063,'stability from Xu'!$C$2:$K$1021,(ROUND($N$11/5,0)+2),TRUE)), "n/a")</f>
        <v>18.46</v>
      </c>
      <c r="L3063" s="11" t="str">
        <f t="shared" si="95"/>
        <v>Yes</v>
      </c>
    </row>
    <row r="3064" spans="1:12" x14ac:dyDescent="0.2">
      <c r="A3064">
        <v>6501</v>
      </c>
      <c r="B3064" s="1">
        <v>42875.293981481482</v>
      </c>
      <c r="C3064">
        <v>3.83</v>
      </c>
      <c r="D3064">
        <v>213.47</v>
      </c>
      <c r="G3064" s="2">
        <f t="shared" si="94"/>
        <v>21.260045454545455</v>
      </c>
      <c r="K3064" s="11">
        <f>IF(($B3065-$B$16)&gt;(0.0417),(VLOOKUP($G3064,'stability from Xu'!$C$2:$K$1021,(ROUND($N$11/5,0)+2),TRUE)), "n/a")</f>
        <v>18.46</v>
      </c>
      <c r="L3064" s="11" t="str">
        <f t="shared" si="95"/>
        <v>Yes</v>
      </c>
    </row>
    <row r="3065" spans="1:12" x14ac:dyDescent="0.2">
      <c r="A3065">
        <v>6502</v>
      </c>
      <c r="B3065" s="1">
        <v>42875.29409722222</v>
      </c>
      <c r="C3065">
        <v>3.83</v>
      </c>
      <c r="D3065">
        <v>213.47</v>
      </c>
      <c r="G3065" s="2">
        <f t="shared" si="94"/>
        <v>21.260045454545455</v>
      </c>
      <c r="K3065" s="11">
        <f>IF(($B3066-$B$16)&gt;(0.0417),(VLOOKUP($G3065,'stability from Xu'!$C$2:$K$1021,(ROUND($N$11/5,0)+2),TRUE)), "n/a")</f>
        <v>18.46</v>
      </c>
      <c r="L3065" s="11" t="str">
        <f t="shared" si="95"/>
        <v>Yes</v>
      </c>
    </row>
    <row r="3066" spans="1:12" x14ac:dyDescent="0.2">
      <c r="A3066">
        <v>6503</v>
      </c>
      <c r="B3066" s="1">
        <v>42875.294212962966</v>
      </c>
      <c r="C3066">
        <v>3.83</v>
      </c>
      <c r="D3066">
        <v>213.47</v>
      </c>
      <c r="G3066" s="2">
        <f t="shared" si="94"/>
        <v>21.260045454545455</v>
      </c>
      <c r="K3066" s="11">
        <f>IF(($B3067-$B$16)&gt;(0.0417),(VLOOKUP($G3066,'stability from Xu'!$C$2:$K$1021,(ROUND($N$11/5,0)+2),TRUE)), "n/a")</f>
        <v>18.46</v>
      </c>
      <c r="L3066" s="11" t="str">
        <f t="shared" si="95"/>
        <v>Yes</v>
      </c>
    </row>
    <row r="3067" spans="1:12" x14ac:dyDescent="0.2">
      <c r="A3067">
        <v>6504</v>
      </c>
      <c r="B3067" s="1">
        <v>42875.294328703705</v>
      </c>
      <c r="C3067">
        <v>3.83</v>
      </c>
      <c r="D3067">
        <v>213.47</v>
      </c>
      <c r="G3067" s="2">
        <f t="shared" si="94"/>
        <v>21.260045454545455</v>
      </c>
      <c r="K3067" s="11">
        <f>IF(($B3068-$B$16)&gt;(0.0417),(VLOOKUP($G3067,'stability from Xu'!$C$2:$K$1021,(ROUND($N$11/5,0)+2),TRUE)), "n/a")</f>
        <v>18.46</v>
      </c>
      <c r="L3067" s="11" t="str">
        <f t="shared" si="95"/>
        <v>Yes</v>
      </c>
    </row>
    <row r="3068" spans="1:12" x14ac:dyDescent="0.2">
      <c r="A3068">
        <v>6505</v>
      </c>
      <c r="B3068" s="1">
        <v>42875.294444444444</v>
      </c>
      <c r="C3068">
        <v>3.83</v>
      </c>
      <c r="D3068">
        <v>213.47</v>
      </c>
      <c r="G3068" s="2">
        <f t="shared" si="94"/>
        <v>21.260045454545455</v>
      </c>
      <c r="K3068" s="11">
        <f>IF(($B3069-$B$16)&gt;(0.0417),(VLOOKUP($G3068,'stability from Xu'!$C$2:$K$1021,(ROUND($N$11/5,0)+2),TRUE)), "n/a")</f>
        <v>18.46</v>
      </c>
      <c r="L3068" s="11" t="str">
        <f t="shared" si="95"/>
        <v>Yes</v>
      </c>
    </row>
    <row r="3069" spans="1:12" x14ac:dyDescent="0.2">
      <c r="A3069">
        <v>6506</v>
      </c>
      <c r="B3069" s="1">
        <v>42875.294560185182</v>
      </c>
      <c r="C3069">
        <v>3.83</v>
      </c>
      <c r="D3069">
        <v>213.47</v>
      </c>
      <c r="G3069" s="2">
        <f t="shared" si="94"/>
        <v>21.260045454545455</v>
      </c>
      <c r="K3069" s="11">
        <f>IF(($B3070-$B$16)&gt;(0.0417),(VLOOKUP($G3069,'stability from Xu'!$C$2:$K$1021,(ROUND($N$11/5,0)+2),TRUE)), "n/a")</f>
        <v>18.46</v>
      </c>
      <c r="L3069" s="11" t="str">
        <f t="shared" si="95"/>
        <v>Yes</v>
      </c>
    </row>
    <row r="3070" spans="1:12" x14ac:dyDescent="0.2">
      <c r="A3070">
        <v>6507</v>
      </c>
      <c r="B3070" s="1">
        <v>42875.294675925928</v>
      </c>
      <c r="C3070">
        <v>3.83</v>
      </c>
      <c r="D3070">
        <v>213.22</v>
      </c>
      <c r="G3070" s="2">
        <f t="shared" si="94"/>
        <v>21.235045454545453</v>
      </c>
      <c r="K3070" s="11">
        <f>IF(($B3071-$B$16)&gt;(0.0417),(VLOOKUP($G3070,'stability from Xu'!$C$2:$K$1021,(ROUND($N$11/5,0)+2),TRUE)), "n/a")</f>
        <v>18.46</v>
      </c>
      <c r="L3070" s="11" t="str">
        <f t="shared" si="95"/>
        <v>Yes</v>
      </c>
    </row>
    <row r="3071" spans="1:12" x14ac:dyDescent="0.2">
      <c r="A3071">
        <v>6508</v>
      </c>
      <c r="B3071" s="1">
        <v>42875.294791666667</v>
      </c>
      <c r="C3071">
        <v>3.83</v>
      </c>
      <c r="D3071">
        <v>213.13</v>
      </c>
      <c r="G3071" s="2">
        <f t="shared" si="94"/>
        <v>21.226045454545453</v>
      </c>
      <c r="K3071" s="11">
        <f>IF(($B3072-$B$16)&gt;(0.0417),(VLOOKUP($G3071,'stability from Xu'!$C$2:$K$1021,(ROUND($N$11/5,0)+2),TRUE)), "n/a")</f>
        <v>18.46</v>
      </c>
      <c r="L3071" s="11" t="str">
        <f t="shared" si="95"/>
        <v>Yes</v>
      </c>
    </row>
    <row r="3072" spans="1:12" x14ac:dyDescent="0.2">
      <c r="A3072">
        <v>6509</v>
      </c>
      <c r="B3072" s="1">
        <v>42875.294907407406</v>
      </c>
      <c r="C3072">
        <v>3.83</v>
      </c>
      <c r="D3072">
        <v>213.13</v>
      </c>
      <c r="G3072" s="2">
        <f t="shared" si="94"/>
        <v>21.226045454545453</v>
      </c>
      <c r="K3072" s="11">
        <f>IF(($B3073-$B$16)&gt;(0.0417),(VLOOKUP($G3072,'stability from Xu'!$C$2:$K$1021,(ROUND($N$11/5,0)+2),TRUE)), "n/a")</f>
        <v>18.46</v>
      </c>
      <c r="L3072" s="11" t="str">
        <f t="shared" si="95"/>
        <v>Yes</v>
      </c>
    </row>
    <row r="3073" spans="1:12" x14ac:dyDescent="0.2">
      <c r="A3073">
        <v>6510</v>
      </c>
      <c r="B3073" s="1">
        <v>42875.295023148145</v>
      </c>
      <c r="C3073">
        <v>3.83</v>
      </c>
      <c r="D3073">
        <v>213.13</v>
      </c>
      <c r="G3073" s="2">
        <f t="shared" si="94"/>
        <v>21.226045454545453</v>
      </c>
      <c r="K3073" s="11">
        <f>IF(($B3074-$B$16)&gt;(0.0417),(VLOOKUP($G3073,'stability from Xu'!$C$2:$K$1021,(ROUND($N$11/5,0)+2),TRUE)), "n/a")</f>
        <v>18.46</v>
      </c>
      <c r="L3073" s="11" t="str">
        <f t="shared" si="95"/>
        <v>Yes</v>
      </c>
    </row>
    <row r="3074" spans="1:12" x14ac:dyDescent="0.2">
      <c r="A3074">
        <v>6511</v>
      </c>
      <c r="B3074" s="1">
        <v>42875.295138888891</v>
      </c>
      <c r="C3074">
        <v>3.83</v>
      </c>
      <c r="D3074">
        <v>213.22</v>
      </c>
      <c r="G3074" s="2">
        <f t="shared" si="94"/>
        <v>21.235045454545453</v>
      </c>
      <c r="K3074" s="11">
        <f>IF(($B3075-$B$16)&gt;(0.0417),(VLOOKUP($G3074,'stability from Xu'!$C$2:$K$1021,(ROUND($N$11/5,0)+2),TRUE)), "n/a")</f>
        <v>18.46</v>
      </c>
      <c r="L3074" s="11" t="str">
        <f t="shared" si="95"/>
        <v>Yes</v>
      </c>
    </row>
    <row r="3075" spans="1:12" x14ac:dyDescent="0.2">
      <c r="A3075">
        <v>6512</v>
      </c>
      <c r="B3075" s="1">
        <v>42875.295254629629</v>
      </c>
      <c r="C3075">
        <v>3.83</v>
      </c>
      <c r="D3075">
        <v>213.13</v>
      </c>
      <c r="G3075" s="2">
        <f t="shared" si="94"/>
        <v>21.226045454545453</v>
      </c>
      <c r="K3075" s="11">
        <f>IF(($B3076-$B$16)&gt;(0.0417),(VLOOKUP($G3075,'stability from Xu'!$C$2:$K$1021,(ROUND($N$11/5,0)+2),TRUE)), "n/a")</f>
        <v>18.46</v>
      </c>
      <c r="L3075" s="11" t="str">
        <f t="shared" si="95"/>
        <v>Yes</v>
      </c>
    </row>
    <row r="3076" spans="1:12" x14ac:dyDescent="0.2">
      <c r="A3076">
        <v>6513</v>
      </c>
      <c r="B3076" s="1">
        <v>42875.295370370368</v>
      </c>
      <c r="C3076">
        <v>3.83</v>
      </c>
      <c r="D3076">
        <v>213.13</v>
      </c>
      <c r="G3076" s="2">
        <f t="shared" si="94"/>
        <v>21.226045454545453</v>
      </c>
      <c r="K3076" s="11">
        <f>IF(($B3077-$B$16)&gt;(0.0417),(VLOOKUP($G3076,'stability from Xu'!$C$2:$K$1021,(ROUND($N$11/5,0)+2),TRUE)), "n/a")</f>
        <v>18.46</v>
      </c>
      <c r="L3076" s="11" t="str">
        <f t="shared" si="95"/>
        <v>Yes</v>
      </c>
    </row>
    <row r="3077" spans="1:12" x14ac:dyDescent="0.2">
      <c r="A3077">
        <v>6514</v>
      </c>
      <c r="B3077" s="1">
        <v>42875.295486111114</v>
      </c>
      <c r="C3077">
        <v>3.83</v>
      </c>
      <c r="D3077">
        <v>213.05</v>
      </c>
      <c r="G3077" s="2">
        <f t="shared" si="94"/>
        <v>21.218045454545454</v>
      </c>
      <c r="K3077" s="11">
        <f>IF(($B3078-$B$16)&gt;(0.0417),(VLOOKUP($G3077,'stability from Xu'!$C$2:$K$1021,(ROUND($N$11/5,0)+2),TRUE)), "n/a")</f>
        <v>18.46</v>
      </c>
      <c r="L3077" s="11" t="str">
        <f t="shared" si="95"/>
        <v>Yes</v>
      </c>
    </row>
    <row r="3078" spans="1:12" x14ac:dyDescent="0.2">
      <c r="A3078">
        <v>6515</v>
      </c>
      <c r="B3078" s="1">
        <v>42875.295601851853</v>
      </c>
      <c r="C3078">
        <v>3.83</v>
      </c>
      <c r="D3078">
        <v>213.13</v>
      </c>
      <c r="G3078" s="2">
        <f t="shared" si="94"/>
        <v>21.226045454545453</v>
      </c>
      <c r="K3078" s="11">
        <f>IF(($B3079-$B$16)&gt;(0.0417),(VLOOKUP($G3078,'stability from Xu'!$C$2:$K$1021,(ROUND($N$11/5,0)+2),TRUE)), "n/a")</f>
        <v>18.46</v>
      </c>
      <c r="L3078" s="11" t="str">
        <f t="shared" si="95"/>
        <v>Yes</v>
      </c>
    </row>
    <row r="3079" spans="1:12" x14ac:dyDescent="0.2">
      <c r="A3079">
        <v>6516</v>
      </c>
      <c r="B3079" s="1">
        <v>42875.295717592591</v>
      </c>
      <c r="C3079">
        <v>3.83</v>
      </c>
      <c r="D3079">
        <v>213.22</v>
      </c>
      <c r="G3079" s="2">
        <f t="shared" si="94"/>
        <v>21.235045454545453</v>
      </c>
      <c r="K3079" s="11">
        <f>IF(($B3080-$B$16)&gt;(0.0417),(VLOOKUP($G3079,'stability from Xu'!$C$2:$K$1021,(ROUND($N$11/5,0)+2),TRUE)), "n/a")</f>
        <v>18.46</v>
      </c>
      <c r="L3079" s="11" t="str">
        <f t="shared" si="95"/>
        <v>Yes</v>
      </c>
    </row>
    <row r="3080" spans="1:12" x14ac:dyDescent="0.2">
      <c r="A3080">
        <v>6517</v>
      </c>
      <c r="B3080" s="1">
        <v>42875.29583333333</v>
      </c>
      <c r="C3080">
        <v>3.83</v>
      </c>
      <c r="D3080">
        <v>213.13</v>
      </c>
      <c r="G3080" s="2">
        <f t="shared" si="94"/>
        <v>21.226045454545453</v>
      </c>
      <c r="K3080" s="11">
        <f>IF(($B3081-$B$16)&gt;(0.0417),(VLOOKUP($G3080,'stability from Xu'!$C$2:$K$1021,(ROUND($N$11/5,0)+2),TRUE)), "n/a")</f>
        <v>18.46</v>
      </c>
      <c r="L3080" s="11" t="str">
        <f t="shared" si="95"/>
        <v>Yes</v>
      </c>
    </row>
    <row r="3081" spans="1:12" x14ac:dyDescent="0.2">
      <c r="A3081">
        <v>6518</v>
      </c>
      <c r="B3081" s="1">
        <v>42875.295949074076</v>
      </c>
      <c r="C3081">
        <v>3.83</v>
      </c>
      <c r="D3081">
        <v>213.13</v>
      </c>
      <c r="G3081" s="2">
        <f t="shared" si="94"/>
        <v>21.226045454545453</v>
      </c>
      <c r="K3081" s="11">
        <f>IF(($B3082-$B$16)&gt;(0.0417),(VLOOKUP($G3081,'stability from Xu'!$C$2:$K$1021,(ROUND($N$11/5,0)+2),TRUE)), "n/a")</f>
        <v>18.46</v>
      </c>
      <c r="L3081" s="11" t="str">
        <f t="shared" si="95"/>
        <v>Yes</v>
      </c>
    </row>
    <row r="3082" spans="1:12" x14ac:dyDescent="0.2">
      <c r="A3082">
        <v>6519</v>
      </c>
      <c r="B3082" s="1">
        <v>42875.296064814815</v>
      </c>
      <c r="C3082">
        <v>3.83</v>
      </c>
      <c r="D3082">
        <v>213.13</v>
      </c>
      <c r="G3082" s="2">
        <f t="shared" si="94"/>
        <v>21.226045454545453</v>
      </c>
      <c r="K3082" s="11">
        <f>IF(($B3083-$B$16)&gt;(0.0417),(VLOOKUP($G3082,'stability from Xu'!$C$2:$K$1021,(ROUND($N$11/5,0)+2),TRUE)), "n/a")</f>
        <v>18.46</v>
      </c>
      <c r="L3082" s="11" t="str">
        <f t="shared" si="95"/>
        <v>Yes</v>
      </c>
    </row>
    <row r="3083" spans="1:12" x14ac:dyDescent="0.2">
      <c r="A3083">
        <v>6520</v>
      </c>
      <c r="B3083" s="1">
        <v>42875.296180555553</v>
      </c>
      <c r="C3083">
        <v>3.83</v>
      </c>
      <c r="D3083">
        <v>213.13</v>
      </c>
      <c r="G3083" s="2">
        <f t="shared" si="94"/>
        <v>21.226045454545453</v>
      </c>
      <c r="K3083" s="11">
        <f>IF(($B3084-$B$16)&gt;(0.0417),(VLOOKUP($G3083,'stability from Xu'!$C$2:$K$1021,(ROUND($N$11/5,0)+2),TRUE)), "n/a")</f>
        <v>18.46</v>
      </c>
      <c r="L3083" s="11" t="str">
        <f t="shared" si="95"/>
        <v>Yes</v>
      </c>
    </row>
    <row r="3084" spans="1:12" x14ac:dyDescent="0.2">
      <c r="A3084">
        <v>6521</v>
      </c>
      <c r="B3084" s="1">
        <v>42875.296296296299</v>
      </c>
      <c r="C3084">
        <v>3.83</v>
      </c>
      <c r="D3084">
        <v>213.05</v>
      </c>
      <c r="G3084" s="2">
        <f t="shared" si="94"/>
        <v>21.218045454545454</v>
      </c>
      <c r="K3084" s="11">
        <f>IF(($B3085-$B$16)&gt;(0.0417),(VLOOKUP($G3084,'stability from Xu'!$C$2:$K$1021,(ROUND($N$11/5,0)+2),TRUE)), "n/a")</f>
        <v>18.46</v>
      </c>
      <c r="L3084" s="11" t="str">
        <f t="shared" si="95"/>
        <v>Yes</v>
      </c>
    </row>
    <row r="3085" spans="1:12" x14ac:dyDescent="0.2">
      <c r="A3085">
        <v>6522</v>
      </c>
      <c r="B3085" s="1">
        <v>42875.296412037038</v>
      </c>
      <c r="C3085">
        <v>3.83</v>
      </c>
      <c r="D3085">
        <v>213.13</v>
      </c>
      <c r="G3085" s="2">
        <f t="shared" si="94"/>
        <v>21.226045454545453</v>
      </c>
      <c r="K3085" s="11">
        <f>IF(($B3086-$B$16)&gt;(0.0417),(VLOOKUP($G3085,'stability from Xu'!$C$2:$K$1021,(ROUND($N$11/5,0)+2),TRUE)), "n/a")</f>
        <v>18.46</v>
      </c>
      <c r="L3085" s="11" t="str">
        <f t="shared" si="95"/>
        <v>Yes</v>
      </c>
    </row>
    <row r="3086" spans="1:12" x14ac:dyDescent="0.2">
      <c r="A3086">
        <v>6523</v>
      </c>
      <c r="B3086" s="1">
        <v>42875.296527777777</v>
      </c>
      <c r="C3086">
        <v>3.8</v>
      </c>
      <c r="D3086">
        <v>213.13</v>
      </c>
      <c r="G3086" s="2">
        <f t="shared" si="94"/>
        <v>21.226045454545453</v>
      </c>
      <c r="K3086" s="11">
        <f>IF(($B3087-$B$16)&gt;(0.0417),(VLOOKUP($G3086,'stability from Xu'!$C$2:$K$1021,(ROUND($N$11/5,0)+2),TRUE)), "n/a")</f>
        <v>18.46</v>
      </c>
      <c r="L3086" s="11" t="str">
        <f t="shared" si="95"/>
        <v>Yes</v>
      </c>
    </row>
    <row r="3087" spans="1:12" x14ac:dyDescent="0.2">
      <c r="A3087">
        <v>6524</v>
      </c>
      <c r="B3087" s="1">
        <v>42875.296643518515</v>
      </c>
      <c r="C3087">
        <v>3.8</v>
      </c>
      <c r="D3087">
        <v>213.05</v>
      </c>
      <c r="G3087" s="2">
        <f t="shared" si="94"/>
        <v>21.218045454545454</v>
      </c>
      <c r="K3087" s="11">
        <f>IF(($B3088-$B$16)&gt;(0.0417),(VLOOKUP($G3087,'stability from Xu'!$C$2:$K$1021,(ROUND($N$11/5,0)+2),TRUE)), "n/a")</f>
        <v>18.46</v>
      </c>
      <c r="L3087" s="11" t="str">
        <f t="shared" si="95"/>
        <v>Yes</v>
      </c>
    </row>
    <row r="3088" spans="1:12" x14ac:dyDescent="0.2">
      <c r="A3088">
        <v>6525</v>
      </c>
      <c r="B3088" s="1">
        <v>42875.296759259261</v>
      </c>
      <c r="C3088">
        <v>3.8</v>
      </c>
      <c r="D3088">
        <v>213.05</v>
      </c>
      <c r="G3088" s="2">
        <f t="shared" ref="G3088:G3151" si="96">(D3088/10-$G$7)*$G$8</f>
        <v>21.218045454545454</v>
      </c>
      <c r="K3088" s="11">
        <f>IF(($B3089-$B$16)&gt;(0.0417),(VLOOKUP($G3088,'stability from Xu'!$C$2:$K$1021,(ROUND($N$11/5,0)+2),TRUE)), "n/a")</f>
        <v>18.46</v>
      </c>
      <c r="L3088" s="11" t="str">
        <f t="shared" ref="L3088:L3151" si="97">IF($K3088="N/A", "-",IF(C3088&gt;K3088,"NO","Yes"))</f>
        <v>Yes</v>
      </c>
    </row>
    <row r="3089" spans="1:12" x14ac:dyDescent="0.2">
      <c r="A3089">
        <v>6526</v>
      </c>
      <c r="B3089" s="1">
        <v>42875.296875</v>
      </c>
      <c r="C3089">
        <v>3.8</v>
      </c>
      <c r="D3089">
        <v>213.05</v>
      </c>
      <c r="G3089" s="2">
        <f t="shared" si="96"/>
        <v>21.218045454545454</v>
      </c>
      <c r="K3089" s="11">
        <f>IF(($B3090-$B$16)&gt;(0.0417),(VLOOKUP($G3089,'stability from Xu'!$C$2:$K$1021,(ROUND($N$11/5,0)+2),TRUE)), "n/a")</f>
        <v>18.46</v>
      </c>
      <c r="L3089" s="11" t="str">
        <f t="shared" si="97"/>
        <v>Yes</v>
      </c>
    </row>
    <row r="3090" spans="1:12" x14ac:dyDescent="0.2">
      <c r="A3090">
        <v>6527</v>
      </c>
      <c r="B3090" s="1">
        <v>42875.296990740739</v>
      </c>
      <c r="C3090">
        <v>3.8</v>
      </c>
      <c r="D3090">
        <v>213.05</v>
      </c>
      <c r="G3090" s="2">
        <f t="shared" si="96"/>
        <v>21.218045454545454</v>
      </c>
      <c r="K3090" s="11">
        <f>IF(($B3091-$B$16)&gt;(0.0417),(VLOOKUP($G3090,'stability from Xu'!$C$2:$K$1021,(ROUND($N$11/5,0)+2),TRUE)), "n/a")</f>
        <v>18.46</v>
      </c>
      <c r="L3090" s="11" t="str">
        <f t="shared" si="97"/>
        <v>Yes</v>
      </c>
    </row>
    <row r="3091" spans="1:12" x14ac:dyDescent="0.2">
      <c r="A3091">
        <v>6528</v>
      </c>
      <c r="B3091" s="1">
        <v>42875.297106481485</v>
      </c>
      <c r="C3091">
        <v>3.8</v>
      </c>
      <c r="D3091">
        <v>213.05</v>
      </c>
      <c r="G3091" s="2">
        <f t="shared" si="96"/>
        <v>21.218045454545454</v>
      </c>
      <c r="K3091" s="11">
        <f>IF(($B3092-$B$16)&gt;(0.0417),(VLOOKUP($G3091,'stability from Xu'!$C$2:$K$1021,(ROUND($N$11/5,0)+2),TRUE)), "n/a")</f>
        <v>18.46</v>
      </c>
      <c r="L3091" s="11" t="str">
        <f t="shared" si="97"/>
        <v>Yes</v>
      </c>
    </row>
    <row r="3092" spans="1:12" x14ac:dyDescent="0.2">
      <c r="A3092">
        <v>6529</v>
      </c>
      <c r="B3092" s="1">
        <v>42875.297222222223</v>
      </c>
      <c r="C3092">
        <v>3.8</v>
      </c>
      <c r="D3092">
        <v>213.13</v>
      </c>
      <c r="G3092" s="2">
        <f t="shared" si="96"/>
        <v>21.226045454545453</v>
      </c>
      <c r="K3092" s="11">
        <f>IF(($B3093-$B$16)&gt;(0.0417),(VLOOKUP($G3092,'stability from Xu'!$C$2:$K$1021,(ROUND($N$11/5,0)+2),TRUE)), "n/a")</f>
        <v>18.46</v>
      </c>
      <c r="L3092" s="11" t="str">
        <f t="shared" si="97"/>
        <v>Yes</v>
      </c>
    </row>
    <row r="3093" spans="1:12" x14ac:dyDescent="0.2">
      <c r="A3093">
        <v>6530</v>
      </c>
      <c r="B3093" s="1">
        <v>42875.297337962962</v>
      </c>
      <c r="C3093">
        <v>3.8</v>
      </c>
      <c r="D3093">
        <v>213.05</v>
      </c>
      <c r="G3093" s="2">
        <f t="shared" si="96"/>
        <v>21.218045454545454</v>
      </c>
      <c r="K3093" s="11">
        <f>IF(($B3094-$B$16)&gt;(0.0417),(VLOOKUP($G3093,'stability from Xu'!$C$2:$K$1021,(ROUND($N$11/5,0)+2),TRUE)), "n/a")</f>
        <v>18.46</v>
      </c>
      <c r="L3093" s="11" t="str">
        <f t="shared" si="97"/>
        <v>Yes</v>
      </c>
    </row>
    <row r="3094" spans="1:12" x14ac:dyDescent="0.2">
      <c r="A3094">
        <v>6531</v>
      </c>
      <c r="B3094" s="1">
        <v>42875.297453703701</v>
      </c>
      <c r="C3094">
        <v>3.8</v>
      </c>
      <c r="D3094">
        <v>213.13</v>
      </c>
      <c r="G3094" s="2">
        <f t="shared" si="96"/>
        <v>21.226045454545453</v>
      </c>
      <c r="K3094" s="11">
        <f>IF(($B3095-$B$16)&gt;(0.0417),(VLOOKUP($G3094,'stability from Xu'!$C$2:$K$1021,(ROUND($N$11/5,0)+2),TRUE)), "n/a")</f>
        <v>18.46</v>
      </c>
      <c r="L3094" s="11" t="str">
        <f t="shared" si="97"/>
        <v>Yes</v>
      </c>
    </row>
    <row r="3095" spans="1:12" x14ac:dyDescent="0.2">
      <c r="A3095">
        <v>6532</v>
      </c>
      <c r="B3095" s="1">
        <v>42875.297569444447</v>
      </c>
      <c r="C3095">
        <v>3.8</v>
      </c>
      <c r="D3095">
        <v>213.05</v>
      </c>
      <c r="G3095" s="2">
        <f t="shared" si="96"/>
        <v>21.218045454545454</v>
      </c>
      <c r="K3095" s="11">
        <f>IF(($B3096-$B$16)&gt;(0.0417),(VLOOKUP($G3095,'stability from Xu'!$C$2:$K$1021,(ROUND($N$11/5,0)+2),TRUE)), "n/a")</f>
        <v>18.46</v>
      </c>
      <c r="L3095" s="11" t="str">
        <f t="shared" si="97"/>
        <v>Yes</v>
      </c>
    </row>
    <row r="3096" spans="1:12" x14ac:dyDescent="0.2">
      <c r="A3096">
        <v>6533</v>
      </c>
      <c r="B3096" s="1">
        <v>42875.297685185185</v>
      </c>
      <c r="C3096">
        <v>3.8</v>
      </c>
      <c r="D3096">
        <v>213.05</v>
      </c>
      <c r="G3096" s="2">
        <f t="shared" si="96"/>
        <v>21.218045454545454</v>
      </c>
      <c r="K3096" s="11">
        <f>IF(($B3097-$B$16)&gt;(0.0417),(VLOOKUP($G3096,'stability from Xu'!$C$2:$K$1021,(ROUND($N$11/5,0)+2),TRUE)), "n/a")</f>
        <v>18.46</v>
      </c>
      <c r="L3096" s="11" t="str">
        <f t="shared" si="97"/>
        <v>Yes</v>
      </c>
    </row>
    <row r="3097" spans="1:12" x14ac:dyDescent="0.2">
      <c r="A3097">
        <v>6534</v>
      </c>
      <c r="B3097" s="1">
        <v>42875.297800925924</v>
      </c>
      <c r="C3097">
        <v>3.8</v>
      </c>
      <c r="D3097">
        <v>213.05</v>
      </c>
      <c r="G3097" s="2">
        <f t="shared" si="96"/>
        <v>21.218045454545454</v>
      </c>
      <c r="K3097" s="11">
        <f>IF(($B3098-$B$16)&gt;(0.0417),(VLOOKUP($G3097,'stability from Xu'!$C$2:$K$1021,(ROUND($N$11/5,0)+2),TRUE)), "n/a")</f>
        <v>18.46</v>
      </c>
      <c r="L3097" s="11" t="str">
        <f t="shared" si="97"/>
        <v>Yes</v>
      </c>
    </row>
    <row r="3098" spans="1:12" x14ac:dyDescent="0.2">
      <c r="A3098">
        <v>6535</v>
      </c>
      <c r="B3098" s="1">
        <v>42875.29791666667</v>
      </c>
      <c r="C3098">
        <v>3.8</v>
      </c>
      <c r="D3098">
        <v>213.05</v>
      </c>
      <c r="G3098" s="2">
        <f t="shared" si="96"/>
        <v>21.218045454545454</v>
      </c>
      <c r="K3098" s="11">
        <f>IF(($B3099-$B$16)&gt;(0.0417),(VLOOKUP($G3098,'stability from Xu'!$C$2:$K$1021,(ROUND($N$11/5,0)+2),TRUE)), "n/a")</f>
        <v>18.46</v>
      </c>
      <c r="L3098" s="11" t="str">
        <f t="shared" si="97"/>
        <v>Yes</v>
      </c>
    </row>
    <row r="3099" spans="1:12" x14ac:dyDescent="0.2">
      <c r="A3099">
        <v>6536</v>
      </c>
      <c r="B3099" s="1">
        <v>42875.298032407409</v>
      </c>
      <c r="C3099">
        <v>3.8</v>
      </c>
      <c r="D3099">
        <v>213.13</v>
      </c>
      <c r="G3099" s="2">
        <f t="shared" si="96"/>
        <v>21.226045454545453</v>
      </c>
      <c r="K3099" s="11">
        <f>IF(($B3100-$B$16)&gt;(0.0417),(VLOOKUP($G3099,'stability from Xu'!$C$2:$K$1021,(ROUND($N$11/5,0)+2),TRUE)), "n/a")</f>
        <v>18.46</v>
      </c>
      <c r="L3099" s="11" t="str">
        <f t="shared" si="97"/>
        <v>Yes</v>
      </c>
    </row>
    <row r="3100" spans="1:12" x14ac:dyDescent="0.2">
      <c r="A3100">
        <v>6537</v>
      </c>
      <c r="B3100" s="1">
        <v>42875.298148148147</v>
      </c>
      <c r="C3100">
        <v>3.8</v>
      </c>
      <c r="D3100">
        <v>213.05</v>
      </c>
      <c r="G3100" s="2">
        <f t="shared" si="96"/>
        <v>21.218045454545454</v>
      </c>
      <c r="K3100" s="11">
        <f>IF(($B3101-$B$16)&gt;(0.0417),(VLOOKUP($G3100,'stability from Xu'!$C$2:$K$1021,(ROUND($N$11/5,0)+2),TRUE)), "n/a")</f>
        <v>18.46</v>
      </c>
      <c r="L3100" s="11" t="str">
        <f t="shared" si="97"/>
        <v>Yes</v>
      </c>
    </row>
    <row r="3101" spans="1:12" x14ac:dyDescent="0.2">
      <c r="A3101">
        <v>6538</v>
      </c>
      <c r="B3101" s="1">
        <v>42875.298263888886</v>
      </c>
      <c r="C3101">
        <v>3.76</v>
      </c>
      <c r="D3101">
        <v>212.97</v>
      </c>
      <c r="G3101" s="2">
        <f t="shared" si="96"/>
        <v>21.210045454545455</v>
      </c>
      <c r="K3101" s="11">
        <f>IF(($B3102-$B$16)&gt;(0.0417),(VLOOKUP($G3101,'stability from Xu'!$C$2:$K$1021,(ROUND($N$11/5,0)+2),TRUE)), "n/a")</f>
        <v>18.46</v>
      </c>
      <c r="L3101" s="11" t="str">
        <f t="shared" si="97"/>
        <v>Yes</v>
      </c>
    </row>
    <row r="3102" spans="1:12" x14ac:dyDescent="0.2">
      <c r="A3102">
        <v>6539</v>
      </c>
      <c r="B3102" s="1">
        <v>42875.298379629632</v>
      </c>
      <c r="C3102">
        <v>3.76</v>
      </c>
      <c r="D3102">
        <v>213.05</v>
      </c>
      <c r="G3102" s="2">
        <f t="shared" si="96"/>
        <v>21.218045454545454</v>
      </c>
      <c r="K3102" s="11">
        <f>IF(($B3103-$B$16)&gt;(0.0417),(VLOOKUP($G3102,'stability from Xu'!$C$2:$K$1021,(ROUND($N$11/5,0)+2),TRUE)), "n/a")</f>
        <v>18.46</v>
      </c>
      <c r="L3102" s="11" t="str">
        <f t="shared" si="97"/>
        <v>Yes</v>
      </c>
    </row>
    <row r="3103" spans="1:12" x14ac:dyDescent="0.2">
      <c r="A3103">
        <v>6540</v>
      </c>
      <c r="B3103" s="1">
        <v>42875.298495370371</v>
      </c>
      <c r="C3103">
        <v>3.76</v>
      </c>
      <c r="D3103">
        <v>212.97</v>
      </c>
      <c r="G3103" s="2">
        <f t="shared" si="96"/>
        <v>21.210045454545455</v>
      </c>
      <c r="K3103" s="11">
        <f>IF(($B3104-$B$16)&gt;(0.0417),(VLOOKUP($G3103,'stability from Xu'!$C$2:$K$1021,(ROUND($N$11/5,0)+2),TRUE)), "n/a")</f>
        <v>18.46</v>
      </c>
      <c r="L3103" s="11" t="str">
        <f t="shared" si="97"/>
        <v>Yes</v>
      </c>
    </row>
    <row r="3104" spans="1:12" x14ac:dyDescent="0.2">
      <c r="A3104">
        <v>6541</v>
      </c>
      <c r="B3104" s="1">
        <v>42875.298611111109</v>
      </c>
      <c r="C3104">
        <v>3.76</v>
      </c>
      <c r="D3104">
        <v>213.05</v>
      </c>
      <c r="G3104" s="2">
        <f t="shared" si="96"/>
        <v>21.218045454545454</v>
      </c>
      <c r="K3104" s="11">
        <f>IF(($B3105-$B$16)&gt;(0.0417),(VLOOKUP($G3104,'stability from Xu'!$C$2:$K$1021,(ROUND($N$11/5,0)+2),TRUE)), "n/a")</f>
        <v>18.46</v>
      </c>
      <c r="L3104" s="11" t="str">
        <f t="shared" si="97"/>
        <v>Yes</v>
      </c>
    </row>
    <row r="3105" spans="1:12" x14ac:dyDescent="0.2">
      <c r="A3105">
        <v>6542</v>
      </c>
      <c r="B3105" s="1">
        <v>42875.298726851855</v>
      </c>
      <c r="C3105">
        <v>3.76</v>
      </c>
      <c r="D3105">
        <v>213.05</v>
      </c>
      <c r="G3105" s="2">
        <f t="shared" si="96"/>
        <v>21.218045454545454</v>
      </c>
      <c r="K3105" s="11">
        <f>IF(($B3106-$B$16)&gt;(0.0417),(VLOOKUP($G3105,'stability from Xu'!$C$2:$K$1021,(ROUND($N$11/5,0)+2),TRUE)), "n/a")</f>
        <v>18.46</v>
      </c>
      <c r="L3105" s="11" t="str">
        <f t="shared" si="97"/>
        <v>Yes</v>
      </c>
    </row>
    <row r="3106" spans="1:12" x14ac:dyDescent="0.2">
      <c r="A3106">
        <v>6543</v>
      </c>
      <c r="B3106" s="1">
        <v>42875.298842592594</v>
      </c>
      <c r="C3106">
        <v>3.76</v>
      </c>
      <c r="D3106">
        <v>213.05</v>
      </c>
      <c r="G3106" s="2">
        <f t="shared" si="96"/>
        <v>21.218045454545454</v>
      </c>
      <c r="K3106" s="11">
        <f>IF(($B3107-$B$16)&gt;(0.0417),(VLOOKUP($G3106,'stability from Xu'!$C$2:$K$1021,(ROUND($N$11/5,0)+2),TRUE)), "n/a")</f>
        <v>18.46</v>
      </c>
      <c r="L3106" s="11" t="str">
        <f t="shared" si="97"/>
        <v>Yes</v>
      </c>
    </row>
    <row r="3107" spans="1:12" x14ac:dyDescent="0.2">
      <c r="A3107">
        <v>6544</v>
      </c>
      <c r="B3107" s="1">
        <v>42875.298958333333</v>
      </c>
      <c r="C3107">
        <v>3.76</v>
      </c>
      <c r="D3107">
        <v>212.97</v>
      </c>
      <c r="G3107" s="2">
        <f t="shared" si="96"/>
        <v>21.210045454545455</v>
      </c>
      <c r="K3107" s="11">
        <f>IF(($B3108-$B$16)&gt;(0.0417),(VLOOKUP($G3107,'stability from Xu'!$C$2:$K$1021,(ROUND($N$11/5,0)+2),TRUE)), "n/a")</f>
        <v>18.46</v>
      </c>
      <c r="L3107" s="11" t="str">
        <f t="shared" si="97"/>
        <v>Yes</v>
      </c>
    </row>
    <row r="3108" spans="1:12" x14ac:dyDescent="0.2">
      <c r="A3108">
        <v>6545</v>
      </c>
      <c r="B3108" s="1">
        <v>42875.299074074072</v>
      </c>
      <c r="C3108">
        <v>3.76</v>
      </c>
      <c r="D3108">
        <v>213.05</v>
      </c>
      <c r="G3108" s="2">
        <f t="shared" si="96"/>
        <v>21.218045454545454</v>
      </c>
      <c r="K3108" s="11">
        <f>IF(($B3109-$B$16)&gt;(0.0417),(VLOOKUP($G3108,'stability from Xu'!$C$2:$K$1021,(ROUND($N$11/5,0)+2),TRUE)), "n/a")</f>
        <v>18.46</v>
      </c>
      <c r="L3108" s="11" t="str">
        <f t="shared" si="97"/>
        <v>Yes</v>
      </c>
    </row>
    <row r="3109" spans="1:12" x14ac:dyDescent="0.2">
      <c r="A3109">
        <v>6546</v>
      </c>
      <c r="B3109" s="1">
        <v>42875.299189814818</v>
      </c>
      <c r="C3109">
        <v>3.76</v>
      </c>
      <c r="D3109">
        <v>212.97</v>
      </c>
      <c r="G3109" s="2">
        <f t="shared" si="96"/>
        <v>21.210045454545455</v>
      </c>
      <c r="K3109" s="11">
        <f>IF(($B3110-$B$16)&gt;(0.0417),(VLOOKUP($G3109,'stability from Xu'!$C$2:$K$1021,(ROUND($N$11/5,0)+2),TRUE)), "n/a")</f>
        <v>18.46</v>
      </c>
      <c r="L3109" s="11" t="str">
        <f t="shared" si="97"/>
        <v>Yes</v>
      </c>
    </row>
    <row r="3110" spans="1:12" x14ac:dyDescent="0.2">
      <c r="A3110">
        <v>6547</v>
      </c>
      <c r="B3110" s="1">
        <v>42875.299305555556</v>
      </c>
      <c r="C3110">
        <v>3.76</v>
      </c>
      <c r="D3110">
        <v>213.05</v>
      </c>
      <c r="G3110" s="2">
        <f t="shared" si="96"/>
        <v>21.218045454545454</v>
      </c>
      <c r="K3110" s="11">
        <f>IF(($B3111-$B$16)&gt;(0.0417),(VLOOKUP($G3110,'stability from Xu'!$C$2:$K$1021,(ROUND($N$11/5,0)+2),TRUE)), "n/a")</f>
        <v>18.46</v>
      </c>
      <c r="L3110" s="11" t="str">
        <f t="shared" si="97"/>
        <v>Yes</v>
      </c>
    </row>
    <row r="3111" spans="1:12" x14ac:dyDescent="0.2">
      <c r="A3111">
        <v>6548</v>
      </c>
      <c r="B3111" s="1">
        <v>42875.299421296295</v>
      </c>
      <c r="C3111">
        <v>3.76</v>
      </c>
      <c r="D3111">
        <v>212.97</v>
      </c>
      <c r="G3111" s="2">
        <f t="shared" si="96"/>
        <v>21.210045454545455</v>
      </c>
      <c r="K3111" s="11">
        <f>IF(($B3112-$B$16)&gt;(0.0417),(VLOOKUP($G3111,'stability from Xu'!$C$2:$K$1021,(ROUND($N$11/5,0)+2),TRUE)), "n/a")</f>
        <v>18.46</v>
      </c>
      <c r="L3111" s="11" t="str">
        <f t="shared" si="97"/>
        <v>Yes</v>
      </c>
    </row>
    <row r="3112" spans="1:12" x14ac:dyDescent="0.2">
      <c r="A3112">
        <v>6549</v>
      </c>
      <c r="B3112" s="1">
        <v>42875.299537037034</v>
      </c>
      <c r="C3112">
        <v>3.76</v>
      </c>
      <c r="D3112">
        <v>213.05</v>
      </c>
      <c r="G3112" s="2">
        <f t="shared" si="96"/>
        <v>21.218045454545454</v>
      </c>
      <c r="K3112" s="11">
        <f>IF(($B3113-$B$16)&gt;(0.0417),(VLOOKUP($G3112,'stability from Xu'!$C$2:$K$1021,(ROUND($N$11/5,0)+2),TRUE)), "n/a")</f>
        <v>18.46</v>
      </c>
      <c r="L3112" s="11" t="str">
        <f t="shared" si="97"/>
        <v>Yes</v>
      </c>
    </row>
    <row r="3113" spans="1:12" x14ac:dyDescent="0.2">
      <c r="A3113">
        <v>6550</v>
      </c>
      <c r="B3113" s="1">
        <v>42875.29965277778</v>
      </c>
      <c r="C3113">
        <v>3.76</v>
      </c>
      <c r="D3113">
        <v>212.88</v>
      </c>
      <c r="G3113" s="2">
        <f t="shared" si="96"/>
        <v>21.201045454545454</v>
      </c>
      <c r="K3113" s="11">
        <f>IF(($B3114-$B$16)&gt;(0.0417),(VLOOKUP($G3113,'stability from Xu'!$C$2:$K$1021,(ROUND($N$11/5,0)+2),TRUE)), "n/a")</f>
        <v>18.46</v>
      </c>
      <c r="L3113" s="11" t="str">
        <f t="shared" si="97"/>
        <v>Yes</v>
      </c>
    </row>
    <row r="3114" spans="1:12" x14ac:dyDescent="0.2">
      <c r="A3114">
        <v>6551</v>
      </c>
      <c r="B3114" s="1">
        <v>42875.299768518518</v>
      </c>
      <c r="C3114">
        <v>3.76</v>
      </c>
      <c r="D3114">
        <v>212.97</v>
      </c>
      <c r="G3114" s="2">
        <f t="shared" si="96"/>
        <v>21.210045454545455</v>
      </c>
      <c r="K3114" s="11">
        <f>IF(($B3115-$B$16)&gt;(0.0417),(VLOOKUP($G3114,'stability from Xu'!$C$2:$K$1021,(ROUND($N$11/5,0)+2),TRUE)), "n/a")</f>
        <v>18.46</v>
      </c>
      <c r="L3114" s="11" t="str">
        <f t="shared" si="97"/>
        <v>Yes</v>
      </c>
    </row>
    <row r="3115" spans="1:12" x14ac:dyDescent="0.2">
      <c r="A3115">
        <v>6552</v>
      </c>
      <c r="B3115" s="1">
        <v>42875.299884259257</v>
      </c>
      <c r="C3115">
        <v>3.76</v>
      </c>
      <c r="D3115">
        <v>212.97</v>
      </c>
      <c r="G3115" s="2">
        <f t="shared" si="96"/>
        <v>21.210045454545455</v>
      </c>
      <c r="K3115" s="11">
        <f>IF(($B3116-$B$16)&gt;(0.0417),(VLOOKUP($G3115,'stability from Xu'!$C$2:$K$1021,(ROUND($N$11/5,0)+2),TRUE)), "n/a")</f>
        <v>18.46</v>
      </c>
      <c r="L3115" s="11" t="str">
        <f t="shared" si="97"/>
        <v>Yes</v>
      </c>
    </row>
    <row r="3116" spans="1:12" x14ac:dyDescent="0.2">
      <c r="A3116">
        <v>6553</v>
      </c>
      <c r="B3116" s="1">
        <v>42875.3</v>
      </c>
      <c r="C3116">
        <v>3.76</v>
      </c>
      <c r="D3116">
        <v>212.97</v>
      </c>
      <c r="G3116" s="2">
        <f t="shared" si="96"/>
        <v>21.210045454545455</v>
      </c>
      <c r="K3116" s="11">
        <f>IF(($B3117-$B$16)&gt;(0.0417),(VLOOKUP($G3116,'stability from Xu'!$C$2:$K$1021,(ROUND($N$11/5,0)+2),TRUE)), "n/a")</f>
        <v>18.46</v>
      </c>
      <c r="L3116" s="11" t="str">
        <f t="shared" si="97"/>
        <v>Yes</v>
      </c>
    </row>
    <row r="3117" spans="1:12" x14ac:dyDescent="0.2">
      <c r="A3117">
        <v>6554</v>
      </c>
      <c r="B3117" s="1">
        <v>42875.300115740742</v>
      </c>
      <c r="C3117">
        <v>3.76</v>
      </c>
      <c r="D3117">
        <v>212.97</v>
      </c>
      <c r="G3117" s="2">
        <f t="shared" si="96"/>
        <v>21.210045454545455</v>
      </c>
      <c r="K3117" s="11">
        <f>IF(($B3118-$B$16)&gt;(0.0417),(VLOOKUP($G3117,'stability from Xu'!$C$2:$K$1021,(ROUND($N$11/5,0)+2),TRUE)), "n/a")</f>
        <v>18.46</v>
      </c>
      <c r="L3117" s="11" t="str">
        <f t="shared" si="97"/>
        <v>Yes</v>
      </c>
    </row>
    <row r="3118" spans="1:12" x14ac:dyDescent="0.2">
      <c r="A3118">
        <v>6555</v>
      </c>
      <c r="B3118" s="1">
        <v>42875.30023148148</v>
      </c>
      <c r="C3118">
        <v>3.72</v>
      </c>
      <c r="D3118">
        <v>212.97</v>
      </c>
      <c r="G3118" s="2">
        <f t="shared" si="96"/>
        <v>21.210045454545455</v>
      </c>
      <c r="K3118" s="11">
        <f>IF(($B3119-$B$16)&gt;(0.0417),(VLOOKUP($G3118,'stability from Xu'!$C$2:$K$1021,(ROUND($N$11/5,0)+2),TRUE)), "n/a")</f>
        <v>18.46</v>
      </c>
      <c r="L3118" s="11" t="str">
        <f t="shared" si="97"/>
        <v>Yes</v>
      </c>
    </row>
    <row r="3119" spans="1:12" x14ac:dyDescent="0.2">
      <c r="A3119">
        <v>6556</v>
      </c>
      <c r="B3119" s="1">
        <v>42875.300347222219</v>
      </c>
      <c r="C3119">
        <v>3.72</v>
      </c>
      <c r="D3119">
        <v>212.97</v>
      </c>
      <c r="G3119" s="2">
        <f t="shared" si="96"/>
        <v>21.210045454545455</v>
      </c>
      <c r="K3119" s="11">
        <f>IF(($B3120-$B$16)&gt;(0.0417),(VLOOKUP($G3119,'stability from Xu'!$C$2:$K$1021,(ROUND($N$11/5,0)+2),TRUE)), "n/a")</f>
        <v>18.46</v>
      </c>
      <c r="L3119" s="11" t="str">
        <f t="shared" si="97"/>
        <v>Yes</v>
      </c>
    </row>
    <row r="3120" spans="1:12" x14ac:dyDescent="0.2">
      <c r="A3120">
        <v>6557</v>
      </c>
      <c r="B3120" s="1">
        <v>42875.300462962965</v>
      </c>
      <c r="C3120">
        <v>3.72</v>
      </c>
      <c r="D3120">
        <v>212.97</v>
      </c>
      <c r="G3120" s="2">
        <f t="shared" si="96"/>
        <v>21.210045454545455</v>
      </c>
      <c r="K3120" s="11">
        <f>IF(($B3121-$B$16)&gt;(0.0417),(VLOOKUP($G3120,'stability from Xu'!$C$2:$K$1021,(ROUND($N$11/5,0)+2),TRUE)), "n/a")</f>
        <v>18.46</v>
      </c>
      <c r="L3120" s="11" t="str">
        <f t="shared" si="97"/>
        <v>Yes</v>
      </c>
    </row>
    <row r="3121" spans="1:12" x14ac:dyDescent="0.2">
      <c r="A3121">
        <v>6558</v>
      </c>
      <c r="B3121" s="1">
        <v>42875.300578703704</v>
      </c>
      <c r="C3121">
        <v>3.72</v>
      </c>
      <c r="D3121">
        <v>212.97</v>
      </c>
      <c r="G3121" s="2">
        <f t="shared" si="96"/>
        <v>21.210045454545455</v>
      </c>
      <c r="K3121" s="11">
        <f>IF(($B3122-$B$16)&gt;(0.0417),(VLOOKUP($G3121,'stability from Xu'!$C$2:$K$1021,(ROUND($N$11/5,0)+2),TRUE)), "n/a")</f>
        <v>18.46</v>
      </c>
      <c r="L3121" s="11" t="str">
        <f t="shared" si="97"/>
        <v>Yes</v>
      </c>
    </row>
    <row r="3122" spans="1:12" x14ac:dyDescent="0.2">
      <c r="A3122">
        <v>6559</v>
      </c>
      <c r="B3122" s="1">
        <v>42875.300694444442</v>
      </c>
      <c r="C3122">
        <v>3.72</v>
      </c>
      <c r="D3122">
        <v>212.97</v>
      </c>
      <c r="G3122" s="2">
        <f t="shared" si="96"/>
        <v>21.210045454545455</v>
      </c>
      <c r="K3122" s="11">
        <f>IF(($B3123-$B$16)&gt;(0.0417),(VLOOKUP($G3122,'stability from Xu'!$C$2:$K$1021,(ROUND($N$11/5,0)+2),TRUE)), "n/a")</f>
        <v>18.46</v>
      </c>
      <c r="L3122" s="11" t="str">
        <f t="shared" si="97"/>
        <v>Yes</v>
      </c>
    </row>
    <row r="3123" spans="1:12" x14ac:dyDescent="0.2">
      <c r="A3123">
        <v>6560</v>
      </c>
      <c r="B3123" s="1">
        <v>42875.300810185188</v>
      </c>
      <c r="C3123">
        <v>3.72</v>
      </c>
      <c r="D3123">
        <v>212.97</v>
      </c>
      <c r="G3123" s="2">
        <f t="shared" si="96"/>
        <v>21.210045454545455</v>
      </c>
      <c r="K3123" s="11">
        <f>IF(($B3124-$B$16)&gt;(0.0417),(VLOOKUP($G3123,'stability from Xu'!$C$2:$K$1021,(ROUND($N$11/5,0)+2),TRUE)), "n/a")</f>
        <v>18.46</v>
      </c>
      <c r="L3123" s="11" t="str">
        <f t="shared" si="97"/>
        <v>Yes</v>
      </c>
    </row>
    <row r="3124" spans="1:12" x14ac:dyDescent="0.2">
      <c r="A3124">
        <v>6561</v>
      </c>
      <c r="B3124" s="1">
        <v>42875.300925925927</v>
      </c>
      <c r="C3124">
        <v>3.72</v>
      </c>
      <c r="D3124">
        <v>212.88</v>
      </c>
      <c r="G3124" s="2">
        <f t="shared" si="96"/>
        <v>21.201045454545454</v>
      </c>
      <c r="K3124" s="11">
        <f>IF(($B3125-$B$16)&gt;(0.0417),(VLOOKUP($G3124,'stability from Xu'!$C$2:$K$1021,(ROUND($N$11/5,0)+2),TRUE)), "n/a")</f>
        <v>18.46</v>
      </c>
      <c r="L3124" s="11" t="str">
        <f t="shared" si="97"/>
        <v>Yes</v>
      </c>
    </row>
    <row r="3125" spans="1:12" x14ac:dyDescent="0.2">
      <c r="A3125">
        <v>6562</v>
      </c>
      <c r="B3125" s="1">
        <v>42875.301041666666</v>
      </c>
      <c r="C3125">
        <v>3.72</v>
      </c>
      <c r="D3125">
        <v>212.97</v>
      </c>
      <c r="G3125" s="2">
        <f t="shared" si="96"/>
        <v>21.210045454545455</v>
      </c>
      <c r="K3125" s="11">
        <f>IF(($B3126-$B$16)&gt;(0.0417),(VLOOKUP($G3125,'stability from Xu'!$C$2:$K$1021,(ROUND($N$11/5,0)+2),TRUE)), "n/a")</f>
        <v>18.46</v>
      </c>
      <c r="L3125" s="11" t="str">
        <f t="shared" si="97"/>
        <v>Yes</v>
      </c>
    </row>
    <row r="3126" spans="1:12" x14ac:dyDescent="0.2">
      <c r="A3126">
        <v>6563</v>
      </c>
      <c r="B3126" s="1">
        <v>42875.301157407404</v>
      </c>
      <c r="C3126">
        <v>3.72</v>
      </c>
      <c r="D3126">
        <v>212.88</v>
      </c>
      <c r="G3126" s="2">
        <f t="shared" si="96"/>
        <v>21.201045454545454</v>
      </c>
      <c r="K3126" s="11">
        <f>IF(($B3127-$B$16)&gt;(0.0417),(VLOOKUP($G3126,'stability from Xu'!$C$2:$K$1021,(ROUND($N$11/5,0)+2),TRUE)), "n/a")</f>
        <v>18.46</v>
      </c>
      <c r="L3126" s="11" t="str">
        <f t="shared" si="97"/>
        <v>Yes</v>
      </c>
    </row>
    <row r="3127" spans="1:12" x14ac:dyDescent="0.2">
      <c r="A3127">
        <v>6564</v>
      </c>
      <c r="B3127" s="1">
        <v>42875.30127314815</v>
      </c>
      <c r="C3127">
        <v>3.72</v>
      </c>
      <c r="D3127">
        <v>212.97</v>
      </c>
      <c r="G3127" s="2">
        <f t="shared" si="96"/>
        <v>21.210045454545455</v>
      </c>
      <c r="K3127" s="11">
        <f>IF(($B3128-$B$16)&gt;(0.0417),(VLOOKUP($G3127,'stability from Xu'!$C$2:$K$1021,(ROUND($N$11/5,0)+2),TRUE)), "n/a")</f>
        <v>18.46</v>
      </c>
      <c r="L3127" s="11" t="str">
        <f t="shared" si="97"/>
        <v>Yes</v>
      </c>
    </row>
    <row r="3128" spans="1:12" x14ac:dyDescent="0.2">
      <c r="A3128">
        <v>6565</v>
      </c>
      <c r="B3128" s="1">
        <v>42875.301388888889</v>
      </c>
      <c r="C3128">
        <v>3.72</v>
      </c>
      <c r="D3128">
        <v>212.97</v>
      </c>
      <c r="G3128" s="2">
        <f t="shared" si="96"/>
        <v>21.210045454545455</v>
      </c>
      <c r="K3128" s="11">
        <f>IF(($B3129-$B$16)&gt;(0.0417),(VLOOKUP($G3128,'stability from Xu'!$C$2:$K$1021,(ROUND($N$11/5,0)+2),TRUE)), "n/a")</f>
        <v>18.46</v>
      </c>
      <c r="L3128" s="11" t="str">
        <f t="shared" si="97"/>
        <v>Yes</v>
      </c>
    </row>
    <row r="3129" spans="1:12" x14ac:dyDescent="0.2">
      <c r="A3129">
        <v>6566</v>
      </c>
      <c r="B3129" s="1">
        <v>42875.301504629628</v>
      </c>
      <c r="C3129">
        <v>3.72</v>
      </c>
      <c r="D3129">
        <v>212.88</v>
      </c>
      <c r="G3129" s="2">
        <f t="shared" si="96"/>
        <v>21.201045454545454</v>
      </c>
      <c r="K3129" s="11">
        <f>IF(($B3130-$B$16)&gt;(0.0417),(VLOOKUP($G3129,'stability from Xu'!$C$2:$K$1021,(ROUND($N$11/5,0)+2),TRUE)), "n/a")</f>
        <v>18.46</v>
      </c>
      <c r="L3129" s="11" t="str">
        <f t="shared" si="97"/>
        <v>Yes</v>
      </c>
    </row>
    <row r="3130" spans="1:12" x14ac:dyDescent="0.2">
      <c r="A3130">
        <v>6567</v>
      </c>
      <c r="B3130" s="1">
        <v>42875.301620370374</v>
      </c>
      <c r="C3130">
        <v>3.72</v>
      </c>
      <c r="D3130">
        <v>212.88</v>
      </c>
      <c r="G3130" s="2">
        <f t="shared" si="96"/>
        <v>21.201045454545454</v>
      </c>
      <c r="K3130" s="11">
        <f>IF(($B3131-$B$16)&gt;(0.0417),(VLOOKUP($G3130,'stability from Xu'!$C$2:$K$1021,(ROUND($N$11/5,0)+2),TRUE)), "n/a")</f>
        <v>18.46</v>
      </c>
      <c r="L3130" s="11" t="str">
        <f t="shared" si="97"/>
        <v>Yes</v>
      </c>
    </row>
    <row r="3131" spans="1:12" x14ac:dyDescent="0.2">
      <c r="A3131">
        <v>6568</v>
      </c>
      <c r="B3131" s="1">
        <v>42875.301736111112</v>
      </c>
      <c r="C3131">
        <v>3.72</v>
      </c>
      <c r="D3131">
        <v>212.88</v>
      </c>
      <c r="G3131" s="2">
        <f t="shared" si="96"/>
        <v>21.201045454545454</v>
      </c>
      <c r="K3131" s="11">
        <f>IF(($B3132-$B$16)&gt;(0.0417),(VLOOKUP($G3131,'stability from Xu'!$C$2:$K$1021,(ROUND($N$11/5,0)+2),TRUE)), "n/a")</f>
        <v>18.46</v>
      </c>
      <c r="L3131" s="11" t="str">
        <f t="shared" si="97"/>
        <v>Yes</v>
      </c>
    </row>
    <row r="3132" spans="1:12" x14ac:dyDescent="0.2">
      <c r="A3132">
        <v>6569</v>
      </c>
      <c r="B3132" s="1">
        <v>42875.301851851851</v>
      </c>
      <c r="C3132">
        <v>3.72</v>
      </c>
      <c r="D3132">
        <v>212.88</v>
      </c>
      <c r="G3132" s="2">
        <f t="shared" si="96"/>
        <v>21.201045454545454</v>
      </c>
      <c r="K3132" s="11">
        <f>IF(($B3133-$B$16)&gt;(0.0417),(VLOOKUP($G3132,'stability from Xu'!$C$2:$K$1021,(ROUND($N$11/5,0)+2),TRUE)), "n/a")</f>
        <v>18.46</v>
      </c>
      <c r="L3132" s="11" t="str">
        <f t="shared" si="97"/>
        <v>Yes</v>
      </c>
    </row>
    <row r="3133" spans="1:12" x14ac:dyDescent="0.2">
      <c r="A3133">
        <v>6570</v>
      </c>
      <c r="B3133" s="1">
        <v>42875.30196759259</v>
      </c>
      <c r="C3133">
        <v>3.72</v>
      </c>
      <c r="D3133">
        <v>212.97</v>
      </c>
      <c r="G3133" s="2">
        <f t="shared" si="96"/>
        <v>21.210045454545455</v>
      </c>
      <c r="K3133" s="11">
        <f>IF(($B3134-$B$16)&gt;(0.0417),(VLOOKUP($G3133,'stability from Xu'!$C$2:$K$1021,(ROUND($N$11/5,0)+2),TRUE)), "n/a")</f>
        <v>18.46</v>
      </c>
      <c r="L3133" s="11" t="str">
        <f t="shared" si="97"/>
        <v>Yes</v>
      </c>
    </row>
    <row r="3134" spans="1:12" x14ac:dyDescent="0.2">
      <c r="A3134">
        <v>6571</v>
      </c>
      <c r="B3134" s="1">
        <v>42875.302083333336</v>
      </c>
      <c r="C3134">
        <v>3.72</v>
      </c>
      <c r="D3134">
        <v>212.88</v>
      </c>
      <c r="G3134" s="2">
        <f t="shared" si="96"/>
        <v>21.201045454545454</v>
      </c>
      <c r="K3134" s="11">
        <f>IF(($B3135-$B$16)&gt;(0.0417),(VLOOKUP($G3134,'stability from Xu'!$C$2:$K$1021,(ROUND($N$11/5,0)+2),TRUE)), "n/a")</f>
        <v>18.46</v>
      </c>
      <c r="L3134" s="11" t="str">
        <f t="shared" si="97"/>
        <v>Yes</v>
      </c>
    </row>
    <row r="3135" spans="1:12" x14ac:dyDescent="0.2">
      <c r="A3135">
        <v>6572</v>
      </c>
      <c r="B3135" s="1">
        <v>42875.302199074074</v>
      </c>
      <c r="C3135">
        <v>3.68</v>
      </c>
      <c r="D3135">
        <v>212.8</v>
      </c>
      <c r="G3135" s="2">
        <f t="shared" si="96"/>
        <v>21.193045454545455</v>
      </c>
      <c r="K3135" s="11">
        <f>IF(($B3136-$B$16)&gt;(0.0417),(VLOOKUP($G3135,'stability from Xu'!$C$2:$K$1021,(ROUND($N$11/5,0)+2),TRUE)), "n/a")</f>
        <v>18.46</v>
      </c>
      <c r="L3135" s="11" t="str">
        <f t="shared" si="97"/>
        <v>Yes</v>
      </c>
    </row>
    <row r="3136" spans="1:12" x14ac:dyDescent="0.2">
      <c r="A3136">
        <v>6573</v>
      </c>
      <c r="B3136" s="1">
        <v>42875.302314814813</v>
      </c>
      <c r="C3136">
        <v>3.68</v>
      </c>
      <c r="D3136">
        <v>212.88</v>
      </c>
      <c r="G3136" s="2">
        <f t="shared" si="96"/>
        <v>21.201045454545454</v>
      </c>
      <c r="K3136" s="11">
        <f>IF(($B3137-$B$16)&gt;(0.0417),(VLOOKUP($G3136,'stability from Xu'!$C$2:$K$1021,(ROUND($N$11/5,0)+2),TRUE)), "n/a")</f>
        <v>18.46</v>
      </c>
      <c r="L3136" s="11" t="str">
        <f t="shared" si="97"/>
        <v>Yes</v>
      </c>
    </row>
    <row r="3137" spans="1:12" x14ac:dyDescent="0.2">
      <c r="A3137">
        <v>6574</v>
      </c>
      <c r="B3137" s="1">
        <v>42875.302430555559</v>
      </c>
      <c r="C3137">
        <v>3.68</v>
      </c>
      <c r="D3137">
        <v>212.8</v>
      </c>
      <c r="G3137" s="2">
        <f t="shared" si="96"/>
        <v>21.193045454545455</v>
      </c>
      <c r="K3137" s="11">
        <f>IF(($B3138-$B$16)&gt;(0.0417),(VLOOKUP($G3137,'stability from Xu'!$C$2:$K$1021,(ROUND($N$11/5,0)+2),TRUE)), "n/a")</f>
        <v>18.46</v>
      </c>
      <c r="L3137" s="11" t="str">
        <f t="shared" si="97"/>
        <v>Yes</v>
      </c>
    </row>
    <row r="3138" spans="1:12" x14ac:dyDescent="0.2">
      <c r="A3138">
        <v>6575</v>
      </c>
      <c r="B3138" s="1">
        <v>42875.302546296298</v>
      </c>
      <c r="C3138">
        <v>3.68</v>
      </c>
      <c r="D3138">
        <v>212.8</v>
      </c>
      <c r="G3138" s="2">
        <f t="shared" si="96"/>
        <v>21.193045454545455</v>
      </c>
      <c r="K3138" s="11">
        <f>IF(($B3139-$B$16)&gt;(0.0417),(VLOOKUP($G3138,'stability from Xu'!$C$2:$K$1021,(ROUND($N$11/5,0)+2),TRUE)), "n/a")</f>
        <v>18.46</v>
      </c>
      <c r="L3138" s="11" t="str">
        <f t="shared" si="97"/>
        <v>Yes</v>
      </c>
    </row>
    <row r="3139" spans="1:12" x14ac:dyDescent="0.2">
      <c r="A3139">
        <v>6576</v>
      </c>
      <c r="B3139" s="1">
        <v>42875.302662037036</v>
      </c>
      <c r="C3139">
        <v>3.68</v>
      </c>
      <c r="D3139">
        <v>212.88</v>
      </c>
      <c r="G3139" s="2">
        <f t="shared" si="96"/>
        <v>21.201045454545454</v>
      </c>
      <c r="K3139" s="11">
        <f>IF(($B3140-$B$16)&gt;(0.0417),(VLOOKUP($G3139,'stability from Xu'!$C$2:$K$1021,(ROUND($N$11/5,0)+2),TRUE)), "n/a")</f>
        <v>18.46</v>
      </c>
      <c r="L3139" s="11" t="str">
        <f t="shared" si="97"/>
        <v>Yes</v>
      </c>
    </row>
    <row r="3140" spans="1:12" x14ac:dyDescent="0.2">
      <c r="A3140">
        <v>6577</v>
      </c>
      <c r="B3140" s="1">
        <v>42875.302777777775</v>
      </c>
      <c r="C3140">
        <v>3.68</v>
      </c>
      <c r="D3140">
        <v>212.8</v>
      </c>
      <c r="G3140" s="2">
        <f t="shared" si="96"/>
        <v>21.193045454545455</v>
      </c>
      <c r="K3140" s="11">
        <f>IF(($B3141-$B$16)&gt;(0.0417),(VLOOKUP($G3140,'stability from Xu'!$C$2:$K$1021,(ROUND($N$11/5,0)+2),TRUE)), "n/a")</f>
        <v>18.46</v>
      </c>
      <c r="L3140" s="11" t="str">
        <f t="shared" si="97"/>
        <v>Yes</v>
      </c>
    </row>
    <row r="3141" spans="1:12" x14ac:dyDescent="0.2">
      <c r="A3141">
        <v>6578</v>
      </c>
      <c r="B3141" s="1">
        <v>42875.302893518521</v>
      </c>
      <c r="C3141">
        <v>3.68</v>
      </c>
      <c r="D3141">
        <v>212.88</v>
      </c>
      <c r="G3141" s="2">
        <f t="shared" si="96"/>
        <v>21.201045454545454</v>
      </c>
      <c r="K3141" s="11">
        <f>IF(($B3142-$B$16)&gt;(0.0417),(VLOOKUP($G3141,'stability from Xu'!$C$2:$K$1021,(ROUND($N$11/5,0)+2),TRUE)), "n/a")</f>
        <v>18.46</v>
      </c>
      <c r="L3141" s="11" t="str">
        <f t="shared" si="97"/>
        <v>Yes</v>
      </c>
    </row>
    <row r="3142" spans="1:12" x14ac:dyDescent="0.2">
      <c r="A3142">
        <v>6579</v>
      </c>
      <c r="B3142" s="1">
        <v>42875.30300925926</v>
      </c>
      <c r="C3142">
        <v>3.68</v>
      </c>
      <c r="D3142">
        <v>212.8</v>
      </c>
      <c r="G3142" s="2">
        <f t="shared" si="96"/>
        <v>21.193045454545455</v>
      </c>
      <c r="K3142" s="11">
        <f>IF(($B3143-$B$16)&gt;(0.0417),(VLOOKUP($G3142,'stability from Xu'!$C$2:$K$1021,(ROUND($N$11/5,0)+2),TRUE)), "n/a")</f>
        <v>18.46</v>
      </c>
      <c r="L3142" s="11" t="str">
        <f t="shared" si="97"/>
        <v>Yes</v>
      </c>
    </row>
    <row r="3143" spans="1:12" x14ac:dyDescent="0.2">
      <c r="A3143">
        <v>6580</v>
      </c>
      <c r="B3143" s="1">
        <v>42875.303124999999</v>
      </c>
      <c r="C3143">
        <v>3.68</v>
      </c>
      <c r="D3143">
        <v>212.97</v>
      </c>
      <c r="G3143" s="2">
        <f t="shared" si="96"/>
        <v>21.210045454545455</v>
      </c>
      <c r="K3143" s="11">
        <f>IF(($B3144-$B$16)&gt;(0.0417),(VLOOKUP($G3143,'stability from Xu'!$C$2:$K$1021,(ROUND($N$11/5,0)+2),TRUE)), "n/a")</f>
        <v>18.46</v>
      </c>
      <c r="L3143" s="11" t="str">
        <f t="shared" si="97"/>
        <v>Yes</v>
      </c>
    </row>
    <row r="3144" spans="1:12" x14ac:dyDescent="0.2">
      <c r="A3144">
        <v>6581</v>
      </c>
      <c r="B3144" s="1">
        <v>42875.303240740737</v>
      </c>
      <c r="C3144">
        <v>3.68</v>
      </c>
      <c r="D3144">
        <v>212.88</v>
      </c>
      <c r="G3144" s="2">
        <f t="shared" si="96"/>
        <v>21.201045454545454</v>
      </c>
      <c r="K3144" s="11">
        <f>IF(($B3145-$B$16)&gt;(0.0417),(VLOOKUP($G3144,'stability from Xu'!$C$2:$K$1021,(ROUND($N$11/5,0)+2),TRUE)), "n/a")</f>
        <v>18.46</v>
      </c>
      <c r="L3144" s="11" t="str">
        <f t="shared" si="97"/>
        <v>Yes</v>
      </c>
    </row>
    <row r="3145" spans="1:12" x14ac:dyDescent="0.2">
      <c r="A3145">
        <v>6582</v>
      </c>
      <c r="B3145" s="1">
        <v>42875.303356481483</v>
      </c>
      <c r="C3145">
        <v>3.68</v>
      </c>
      <c r="D3145">
        <v>212.8</v>
      </c>
      <c r="G3145" s="2">
        <f t="shared" si="96"/>
        <v>21.193045454545455</v>
      </c>
      <c r="K3145" s="11">
        <f>IF(($B3146-$B$16)&gt;(0.0417),(VLOOKUP($G3145,'stability from Xu'!$C$2:$K$1021,(ROUND($N$11/5,0)+2),TRUE)), "n/a")</f>
        <v>18.46</v>
      </c>
      <c r="L3145" s="11" t="str">
        <f t="shared" si="97"/>
        <v>Yes</v>
      </c>
    </row>
    <row r="3146" spans="1:12" x14ac:dyDescent="0.2">
      <c r="A3146">
        <v>6583</v>
      </c>
      <c r="B3146" s="1">
        <v>42875.303472222222</v>
      </c>
      <c r="C3146">
        <v>3.68</v>
      </c>
      <c r="D3146">
        <v>212.8</v>
      </c>
      <c r="G3146" s="2">
        <f t="shared" si="96"/>
        <v>21.193045454545455</v>
      </c>
      <c r="K3146" s="11">
        <f>IF(($B3147-$B$16)&gt;(0.0417),(VLOOKUP($G3146,'stability from Xu'!$C$2:$K$1021,(ROUND($N$11/5,0)+2),TRUE)), "n/a")</f>
        <v>18.46</v>
      </c>
      <c r="L3146" s="11" t="str">
        <f t="shared" si="97"/>
        <v>Yes</v>
      </c>
    </row>
    <row r="3147" spans="1:12" x14ac:dyDescent="0.2">
      <c r="A3147">
        <v>6584</v>
      </c>
      <c r="B3147" s="1">
        <v>42875.303587962961</v>
      </c>
      <c r="C3147">
        <v>3.68</v>
      </c>
      <c r="D3147">
        <v>212.8</v>
      </c>
      <c r="G3147" s="2">
        <f t="shared" si="96"/>
        <v>21.193045454545455</v>
      </c>
      <c r="K3147" s="11">
        <f>IF(($B3148-$B$16)&gt;(0.0417),(VLOOKUP($G3147,'stability from Xu'!$C$2:$K$1021,(ROUND($N$11/5,0)+2),TRUE)), "n/a")</f>
        <v>18.46</v>
      </c>
      <c r="L3147" s="11" t="str">
        <f t="shared" si="97"/>
        <v>Yes</v>
      </c>
    </row>
    <row r="3148" spans="1:12" x14ac:dyDescent="0.2">
      <c r="A3148">
        <v>6585</v>
      </c>
      <c r="B3148" s="1">
        <v>42875.303703703707</v>
      </c>
      <c r="C3148">
        <v>3.68</v>
      </c>
      <c r="D3148">
        <v>212.8</v>
      </c>
      <c r="G3148" s="2">
        <f t="shared" si="96"/>
        <v>21.193045454545455</v>
      </c>
      <c r="K3148" s="11">
        <f>IF(($B3149-$B$16)&gt;(0.0417),(VLOOKUP($G3148,'stability from Xu'!$C$2:$K$1021,(ROUND($N$11/5,0)+2),TRUE)), "n/a")</f>
        <v>18.46</v>
      </c>
      <c r="L3148" s="11" t="str">
        <f t="shared" si="97"/>
        <v>Yes</v>
      </c>
    </row>
    <row r="3149" spans="1:12" x14ac:dyDescent="0.2">
      <c r="A3149">
        <v>6586</v>
      </c>
      <c r="B3149" s="1">
        <v>42875.303819444445</v>
      </c>
      <c r="C3149">
        <v>3.68</v>
      </c>
      <c r="D3149">
        <v>212.8</v>
      </c>
      <c r="G3149" s="2">
        <f t="shared" si="96"/>
        <v>21.193045454545455</v>
      </c>
      <c r="K3149" s="11">
        <f>IF(($B3150-$B$16)&gt;(0.0417),(VLOOKUP($G3149,'stability from Xu'!$C$2:$K$1021,(ROUND($N$11/5,0)+2),TRUE)), "n/a")</f>
        <v>18.46</v>
      </c>
      <c r="L3149" s="11" t="str">
        <f t="shared" si="97"/>
        <v>Yes</v>
      </c>
    </row>
    <row r="3150" spans="1:12" x14ac:dyDescent="0.2">
      <c r="A3150">
        <v>6587</v>
      </c>
      <c r="B3150" s="1">
        <v>42875.303935185184</v>
      </c>
      <c r="C3150">
        <v>3.68</v>
      </c>
      <c r="D3150">
        <v>212.8</v>
      </c>
      <c r="G3150" s="2">
        <f t="shared" si="96"/>
        <v>21.193045454545455</v>
      </c>
      <c r="K3150" s="11">
        <f>IF(($B3151-$B$16)&gt;(0.0417),(VLOOKUP($G3150,'stability from Xu'!$C$2:$K$1021,(ROUND($N$11/5,0)+2),TRUE)), "n/a")</f>
        <v>18.46</v>
      </c>
      <c r="L3150" s="11" t="str">
        <f t="shared" si="97"/>
        <v>Yes</v>
      </c>
    </row>
    <row r="3151" spans="1:12" x14ac:dyDescent="0.2">
      <c r="A3151">
        <v>6588</v>
      </c>
      <c r="B3151" s="1">
        <v>42875.304050925923</v>
      </c>
      <c r="C3151">
        <v>3.68</v>
      </c>
      <c r="D3151">
        <v>212.8</v>
      </c>
      <c r="G3151" s="2">
        <f t="shared" si="96"/>
        <v>21.193045454545455</v>
      </c>
      <c r="K3151" s="11">
        <f>IF(($B3152-$B$16)&gt;(0.0417),(VLOOKUP($G3151,'stability from Xu'!$C$2:$K$1021,(ROUND($N$11/5,0)+2),TRUE)), "n/a")</f>
        <v>18.46</v>
      </c>
      <c r="L3151" s="11" t="str">
        <f t="shared" si="97"/>
        <v>Yes</v>
      </c>
    </row>
    <row r="3152" spans="1:12" x14ac:dyDescent="0.2">
      <c r="A3152">
        <v>6589</v>
      </c>
      <c r="B3152" s="1">
        <v>42875.304166666669</v>
      </c>
      <c r="C3152">
        <v>3.65</v>
      </c>
      <c r="D3152">
        <v>212.8</v>
      </c>
      <c r="G3152" s="2">
        <f t="shared" ref="G3152:G3215" si="98">(D3152/10-$G$7)*$G$8</f>
        <v>21.193045454545455</v>
      </c>
      <c r="K3152" s="11">
        <f>IF(($B3153-$B$16)&gt;(0.0417),(VLOOKUP($G3152,'stability from Xu'!$C$2:$K$1021,(ROUND($N$11/5,0)+2),TRUE)), "n/a")</f>
        <v>18.46</v>
      </c>
      <c r="L3152" s="11" t="str">
        <f t="shared" ref="L3152:L3215" si="99">IF($K3152="N/A", "-",IF(C3152&gt;K3152,"NO","Yes"))</f>
        <v>Yes</v>
      </c>
    </row>
    <row r="3153" spans="1:12" x14ac:dyDescent="0.2">
      <c r="A3153">
        <v>6590</v>
      </c>
      <c r="B3153" s="1">
        <v>42875.304282407407</v>
      </c>
      <c r="C3153">
        <v>3.65</v>
      </c>
      <c r="D3153">
        <v>212.8</v>
      </c>
      <c r="G3153" s="2">
        <f t="shared" si="98"/>
        <v>21.193045454545455</v>
      </c>
      <c r="K3153" s="11">
        <f>IF(($B3154-$B$16)&gt;(0.0417),(VLOOKUP($G3153,'stability from Xu'!$C$2:$K$1021,(ROUND($N$11/5,0)+2),TRUE)), "n/a")</f>
        <v>18.46</v>
      </c>
      <c r="L3153" s="11" t="str">
        <f t="shared" si="99"/>
        <v>Yes</v>
      </c>
    </row>
    <row r="3154" spans="1:12" x14ac:dyDescent="0.2">
      <c r="A3154">
        <v>6591</v>
      </c>
      <c r="B3154" s="1">
        <v>42875.304398148146</v>
      </c>
      <c r="C3154">
        <v>3.65</v>
      </c>
      <c r="D3154">
        <v>212.8</v>
      </c>
      <c r="G3154" s="2">
        <f t="shared" si="98"/>
        <v>21.193045454545455</v>
      </c>
      <c r="K3154" s="11">
        <f>IF(($B3155-$B$16)&gt;(0.0417),(VLOOKUP($G3154,'stability from Xu'!$C$2:$K$1021,(ROUND($N$11/5,0)+2),TRUE)), "n/a")</f>
        <v>18.46</v>
      </c>
      <c r="L3154" s="11" t="str">
        <f t="shared" si="99"/>
        <v>Yes</v>
      </c>
    </row>
    <row r="3155" spans="1:12" x14ac:dyDescent="0.2">
      <c r="A3155">
        <v>6592</v>
      </c>
      <c r="B3155" s="1">
        <v>42875.304513888892</v>
      </c>
      <c r="C3155">
        <v>3.65</v>
      </c>
      <c r="D3155">
        <v>212.88</v>
      </c>
      <c r="G3155" s="2">
        <f t="shared" si="98"/>
        <v>21.201045454545454</v>
      </c>
      <c r="K3155" s="11">
        <f>IF(($B3156-$B$16)&gt;(0.0417),(VLOOKUP($G3155,'stability from Xu'!$C$2:$K$1021,(ROUND($N$11/5,0)+2),TRUE)), "n/a")</f>
        <v>18.46</v>
      </c>
      <c r="L3155" s="11" t="str">
        <f t="shared" si="99"/>
        <v>Yes</v>
      </c>
    </row>
    <row r="3156" spans="1:12" x14ac:dyDescent="0.2">
      <c r="A3156">
        <v>6593</v>
      </c>
      <c r="B3156" s="1">
        <v>42875.304629629631</v>
      </c>
      <c r="C3156">
        <v>3.65</v>
      </c>
      <c r="D3156">
        <v>212.72</v>
      </c>
      <c r="G3156" s="2">
        <f t="shared" si="98"/>
        <v>21.185045454545453</v>
      </c>
      <c r="K3156" s="11">
        <f>IF(($B3157-$B$16)&gt;(0.0417),(VLOOKUP($G3156,'stability from Xu'!$C$2:$K$1021,(ROUND($N$11/5,0)+2),TRUE)), "n/a")</f>
        <v>18.420000000000002</v>
      </c>
      <c r="L3156" s="11" t="str">
        <f t="shared" si="99"/>
        <v>Yes</v>
      </c>
    </row>
    <row r="3157" spans="1:12" x14ac:dyDescent="0.2">
      <c r="A3157">
        <v>6594</v>
      </c>
      <c r="B3157" s="1">
        <v>42875.304745370369</v>
      </c>
      <c r="C3157">
        <v>3.65</v>
      </c>
      <c r="D3157">
        <v>212.8</v>
      </c>
      <c r="G3157" s="2">
        <f t="shared" si="98"/>
        <v>21.193045454545455</v>
      </c>
      <c r="K3157" s="11">
        <f>IF(($B3158-$B$16)&gt;(0.0417),(VLOOKUP($G3157,'stability from Xu'!$C$2:$K$1021,(ROUND($N$11/5,0)+2),TRUE)), "n/a")</f>
        <v>18.46</v>
      </c>
      <c r="L3157" s="11" t="str">
        <f t="shared" si="99"/>
        <v>Yes</v>
      </c>
    </row>
    <row r="3158" spans="1:12" x14ac:dyDescent="0.2">
      <c r="A3158">
        <v>6595</v>
      </c>
      <c r="B3158" s="1">
        <v>42875.304861111108</v>
      </c>
      <c r="C3158">
        <v>3.65</v>
      </c>
      <c r="D3158">
        <v>212.72</v>
      </c>
      <c r="G3158" s="2">
        <f t="shared" si="98"/>
        <v>21.185045454545453</v>
      </c>
      <c r="K3158" s="11">
        <f>IF(($B3159-$B$16)&gt;(0.0417),(VLOOKUP($G3158,'stability from Xu'!$C$2:$K$1021,(ROUND($N$11/5,0)+2),TRUE)), "n/a")</f>
        <v>18.420000000000002</v>
      </c>
      <c r="L3158" s="11" t="str">
        <f t="shared" si="99"/>
        <v>Yes</v>
      </c>
    </row>
    <row r="3159" spans="1:12" x14ac:dyDescent="0.2">
      <c r="A3159">
        <v>6596</v>
      </c>
      <c r="B3159" s="1">
        <v>42875.304976851854</v>
      </c>
      <c r="C3159">
        <v>3.65</v>
      </c>
      <c r="D3159">
        <v>212.88</v>
      </c>
      <c r="G3159" s="2">
        <f t="shared" si="98"/>
        <v>21.201045454545454</v>
      </c>
      <c r="K3159" s="11">
        <f>IF(($B3160-$B$16)&gt;(0.0417),(VLOOKUP($G3159,'stability from Xu'!$C$2:$K$1021,(ROUND($N$11/5,0)+2),TRUE)), "n/a")</f>
        <v>18.46</v>
      </c>
      <c r="L3159" s="11" t="str">
        <f t="shared" si="99"/>
        <v>Yes</v>
      </c>
    </row>
    <row r="3160" spans="1:12" x14ac:dyDescent="0.2">
      <c r="A3160">
        <v>6597</v>
      </c>
      <c r="B3160" s="1">
        <v>42875.305092592593</v>
      </c>
      <c r="C3160">
        <v>3.65</v>
      </c>
      <c r="D3160">
        <v>212.8</v>
      </c>
      <c r="G3160" s="2">
        <f t="shared" si="98"/>
        <v>21.193045454545455</v>
      </c>
      <c r="K3160" s="11">
        <f>IF(($B3161-$B$16)&gt;(0.0417),(VLOOKUP($G3160,'stability from Xu'!$C$2:$K$1021,(ROUND($N$11/5,0)+2),TRUE)), "n/a")</f>
        <v>18.46</v>
      </c>
      <c r="L3160" s="11" t="str">
        <f t="shared" si="99"/>
        <v>Yes</v>
      </c>
    </row>
    <row r="3161" spans="1:12" x14ac:dyDescent="0.2">
      <c r="A3161">
        <v>6598</v>
      </c>
      <c r="B3161" s="1">
        <v>42875.305208333331</v>
      </c>
      <c r="C3161">
        <v>3.65</v>
      </c>
      <c r="D3161">
        <v>212.8</v>
      </c>
      <c r="G3161" s="2">
        <f t="shared" si="98"/>
        <v>21.193045454545455</v>
      </c>
      <c r="K3161" s="11">
        <f>IF(($B3162-$B$16)&gt;(0.0417),(VLOOKUP($G3161,'stability from Xu'!$C$2:$K$1021,(ROUND($N$11/5,0)+2),TRUE)), "n/a")</f>
        <v>18.46</v>
      </c>
      <c r="L3161" s="11" t="str">
        <f t="shared" si="99"/>
        <v>Yes</v>
      </c>
    </row>
    <row r="3162" spans="1:12" x14ac:dyDescent="0.2">
      <c r="A3162">
        <v>6599</v>
      </c>
      <c r="B3162" s="1">
        <v>42875.305324074077</v>
      </c>
      <c r="C3162">
        <v>3.65</v>
      </c>
      <c r="D3162">
        <v>212.8</v>
      </c>
      <c r="G3162" s="2">
        <f t="shared" si="98"/>
        <v>21.193045454545455</v>
      </c>
      <c r="K3162" s="11">
        <f>IF(($B3163-$B$16)&gt;(0.0417),(VLOOKUP($G3162,'stability from Xu'!$C$2:$K$1021,(ROUND($N$11/5,0)+2),TRUE)), "n/a")</f>
        <v>18.46</v>
      </c>
      <c r="L3162" s="11" t="str">
        <f t="shared" si="99"/>
        <v>Yes</v>
      </c>
    </row>
    <row r="3163" spans="1:12" x14ac:dyDescent="0.2">
      <c r="A3163">
        <v>6600</v>
      </c>
      <c r="B3163" s="1">
        <v>42875.305439814816</v>
      </c>
      <c r="C3163">
        <v>3.65</v>
      </c>
      <c r="D3163">
        <v>212.8</v>
      </c>
      <c r="G3163" s="2">
        <f t="shared" si="98"/>
        <v>21.193045454545455</v>
      </c>
      <c r="K3163" s="11">
        <f>IF(($B3164-$B$16)&gt;(0.0417),(VLOOKUP($G3163,'stability from Xu'!$C$2:$K$1021,(ROUND($N$11/5,0)+2),TRUE)), "n/a")</f>
        <v>18.46</v>
      </c>
      <c r="L3163" s="11" t="str">
        <f t="shared" si="99"/>
        <v>Yes</v>
      </c>
    </row>
    <row r="3164" spans="1:12" x14ac:dyDescent="0.2">
      <c r="A3164">
        <v>6601</v>
      </c>
      <c r="B3164" s="1">
        <v>42875.305555555555</v>
      </c>
      <c r="C3164">
        <v>3.65</v>
      </c>
      <c r="D3164">
        <v>212.8</v>
      </c>
      <c r="G3164" s="2">
        <f t="shared" si="98"/>
        <v>21.193045454545455</v>
      </c>
      <c r="K3164" s="11">
        <f>IF(($B3165-$B$16)&gt;(0.0417),(VLOOKUP($G3164,'stability from Xu'!$C$2:$K$1021,(ROUND($N$11/5,0)+2),TRUE)), "n/a")</f>
        <v>18.46</v>
      </c>
      <c r="L3164" s="11" t="str">
        <f t="shared" si="99"/>
        <v>Yes</v>
      </c>
    </row>
    <row r="3165" spans="1:12" x14ac:dyDescent="0.2">
      <c r="A3165">
        <v>6602</v>
      </c>
      <c r="B3165" s="1">
        <v>42875.305671296293</v>
      </c>
      <c r="C3165">
        <v>3.65</v>
      </c>
      <c r="D3165">
        <v>212.8</v>
      </c>
      <c r="G3165" s="2">
        <f t="shared" si="98"/>
        <v>21.193045454545455</v>
      </c>
      <c r="K3165" s="11">
        <f>IF(($B3166-$B$16)&gt;(0.0417),(VLOOKUP($G3165,'stability from Xu'!$C$2:$K$1021,(ROUND($N$11/5,0)+2),TRUE)), "n/a")</f>
        <v>18.46</v>
      </c>
      <c r="L3165" s="11" t="str">
        <f t="shared" si="99"/>
        <v>Yes</v>
      </c>
    </row>
    <row r="3166" spans="1:12" x14ac:dyDescent="0.2">
      <c r="A3166">
        <v>6603</v>
      </c>
      <c r="B3166" s="1">
        <v>42875.305787037039</v>
      </c>
      <c r="C3166">
        <v>3.61</v>
      </c>
      <c r="D3166">
        <v>212.8</v>
      </c>
      <c r="G3166" s="2">
        <f t="shared" si="98"/>
        <v>21.193045454545455</v>
      </c>
      <c r="K3166" s="11">
        <f>IF(($B3167-$B$16)&gt;(0.0417),(VLOOKUP($G3166,'stability from Xu'!$C$2:$K$1021,(ROUND($N$11/5,0)+2),TRUE)), "n/a")</f>
        <v>18.46</v>
      </c>
      <c r="L3166" s="11" t="str">
        <f t="shared" si="99"/>
        <v>Yes</v>
      </c>
    </row>
    <row r="3167" spans="1:12" x14ac:dyDescent="0.2">
      <c r="A3167">
        <v>6604</v>
      </c>
      <c r="B3167" s="1">
        <v>42875.305902777778</v>
      </c>
      <c r="C3167">
        <v>3.61</v>
      </c>
      <c r="D3167">
        <v>212.72</v>
      </c>
      <c r="G3167" s="2">
        <f t="shared" si="98"/>
        <v>21.185045454545453</v>
      </c>
      <c r="K3167" s="11">
        <f>IF(($B3168-$B$16)&gt;(0.0417),(VLOOKUP($G3167,'stability from Xu'!$C$2:$K$1021,(ROUND($N$11/5,0)+2),TRUE)), "n/a")</f>
        <v>18.420000000000002</v>
      </c>
      <c r="L3167" s="11" t="str">
        <f t="shared" si="99"/>
        <v>Yes</v>
      </c>
    </row>
    <row r="3168" spans="1:12" x14ac:dyDescent="0.2">
      <c r="A3168">
        <v>6605</v>
      </c>
      <c r="B3168" s="1">
        <v>42875.306018518517</v>
      </c>
      <c r="C3168">
        <v>3.61</v>
      </c>
      <c r="D3168">
        <v>212.72</v>
      </c>
      <c r="G3168" s="2">
        <f t="shared" si="98"/>
        <v>21.185045454545453</v>
      </c>
      <c r="K3168" s="11">
        <f>IF(($B3169-$B$16)&gt;(0.0417),(VLOOKUP($G3168,'stability from Xu'!$C$2:$K$1021,(ROUND($N$11/5,0)+2),TRUE)), "n/a")</f>
        <v>18.420000000000002</v>
      </c>
      <c r="L3168" s="11" t="str">
        <f t="shared" si="99"/>
        <v>Yes</v>
      </c>
    </row>
    <row r="3169" spans="1:12" x14ac:dyDescent="0.2">
      <c r="A3169">
        <v>6606</v>
      </c>
      <c r="B3169" s="1">
        <v>42875.306134259263</v>
      </c>
      <c r="C3169">
        <v>3.61</v>
      </c>
      <c r="D3169">
        <v>212.72</v>
      </c>
      <c r="G3169" s="2">
        <f t="shared" si="98"/>
        <v>21.185045454545453</v>
      </c>
      <c r="K3169" s="11">
        <f>IF(($B3170-$B$16)&gt;(0.0417),(VLOOKUP($G3169,'stability from Xu'!$C$2:$K$1021,(ROUND($N$11/5,0)+2),TRUE)), "n/a")</f>
        <v>18.420000000000002</v>
      </c>
      <c r="L3169" s="11" t="str">
        <f t="shared" si="99"/>
        <v>Yes</v>
      </c>
    </row>
    <row r="3170" spans="1:12" x14ac:dyDescent="0.2">
      <c r="A3170">
        <v>6607</v>
      </c>
      <c r="B3170" s="1">
        <v>42875.306250000001</v>
      </c>
      <c r="C3170">
        <v>3.61</v>
      </c>
      <c r="D3170">
        <v>212.8</v>
      </c>
      <c r="G3170" s="2">
        <f t="shared" si="98"/>
        <v>21.193045454545455</v>
      </c>
      <c r="K3170" s="11">
        <f>IF(($B3171-$B$16)&gt;(0.0417),(VLOOKUP($G3170,'stability from Xu'!$C$2:$K$1021,(ROUND($N$11/5,0)+2),TRUE)), "n/a")</f>
        <v>18.46</v>
      </c>
      <c r="L3170" s="11" t="str">
        <f t="shared" si="99"/>
        <v>Yes</v>
      </c>
    </row>
    <row r="3171" spans="1:12" x14ac:dyDescent="0.2">
      <c r="A3171">
        <v>6608</v>
      </c>
      <c r="B3171" s="1">
        <v>42875.30636574074</v>
      </c>
      <c r="C3171">
        <v>3.61</v>
      </c>
      <c r="D3171">
        <v>212.72</v>
      </c>
      <c r="G3171" s="2">
        <f t="shared" si="98"/>
        <v>21.185045454545453</v>
      </c>
      <c r="K3171" s="11">
        <f>IF(($B3172-$B$16)&gt;(0.0417),(VLOOKUP($G3171,'stability from Xu'!$C$2:$K$1021,(ROUND($N$11/5,0)+2),TRUE)), "n/a")</f>
        <v>18.420000000000002</v>
      </c>
      <c r="L3171" s="11" t="str">
        <f t="shared" si="99"/>
        <v>Yes</v>
      </c>
    </row>
    <row r="3172" spans="1:12" x14ac:dyDescent="0.2">
      <c r="A3172">
        <v>6609</v>
      </c>
      <c r="B3172" s="1">
        <v>42875.306481481479</v>
      </c>
      <c r="C3172">
        <v>3.61</v>
      </c>
      <c r="D3172">
        <v>212.8</v>
      </c>
      <c r="G3172" s="2">
        <f t="shared" si="98"/>
        <v>21.193045454545455</v>
      </c>
      <c r="K3172" s="11">
        <f>IF(($B3173-$B$16)&gt;(0.0417),(VLOOKUP($G3172,'stability from Xu'!$C$2:$K$1021,(ROUND($N$11/5,0)+2),TRUE)), "n/a")</f>
        <v>18.46</v>
      </c>
      <c r="L3172" s="11" t="str">
        <f t="shared" si="99"/>
        <v>Yes</v>
      </c>
    </row>
    <row r="3173" spans="1:12" x14ac:dyDescent="0.2">
      <c r="A3173">
        <v>6610</v>
      </c>
      <c r="B3173" s="1">
        <v>42875.306597222225</v>
      </c>
      <c r="C3173">
        <v>3.61</v>
      </c>
      <c r="D3173">
        <v>212.72</v>
      </c>
      <c r="G3173" s="2">
        <f t="shared" si="98"/>
        <v>21.185045454545453</v>
      </c>
      <c r="K3173" s="11">
        <f>IF(($B3174-$B$16)&gt;(0.0417),(VLOOKUP($G3173,'stability from Xu'!$C$2:$K$1021,(ROUND($N$11/5,0)+2),TRUE)), "n/a")</f>
        <v>18.420000000000002</v>
      </c>
      <c r="L3173" s="11" t="str">
        <f t="shared" si="99"/>
        <v>Yes</v>
      </c>
    </row>
    <row r="3174" spans="1:12" x14ac:dyDescent="0.2">
      <c r="A3174">
        <v>6611</v>
      </c>
      <c r="B3174" s="1">
        <v>42875.306712962964</v>
      </c>
      <c r="C3174">
        <v>3.61</v>
      </c>
      <c r="D3174">
        <v>212.72</v>
      </c>
      <c r="G3174" s="2">
        <f t="shared" si="98"/>
        <v>21.185045454545453</v>
      </c>
      <c r="K3174" s="11">
        <f>IF(($B3175-$B$16)&gt;(0.0417),(VLOOKUP($G3174,'stability from Xu'!$C$2:$K$1021,(ROUND($N$11/5,0)+2),TRUE)), "n/a")</f>
        <v>18.420000000000002</v>
      </c>
      <c r="L3174" s="11" t="str">
        <f t="shared" si="99"/>
        <v>Yes</v>
      </c>
    </row>
    <row r="3175" spans="1:12" x14ac:dyDescent="0.2">
      <c r="A3175">
        <v>6612</v>
      </c>
      <c r="B3175" s="1">
        <v>42875.306828703702</v>
      </c>
      <c r="C3175">
        <v>3.61</v>
      </c>
      <c r="D3175">
        <v>212.8</v>
      </c>
      <c r="G3175" s="2">
        <f t="shared" si="98"/>
        <v>21.193045454545455</v>
      </c>
      <c r="K3175" s="11">
        <f>IF(($B3176-$B$16)&gt;(0.0417),(VLOOKUP($G3175,'stability from Xu'!$C$2:$K$1021,(ROUND($N$11/5,0)+2),TRUE)), "n/a")</f>
        <v>18.46</v>
      </c>
      <c r="L3175" s="11" t="str">
        <f t="shared" si="99"/>
        <v>Yes</v>
      </c>
    </row>
    <row r="3176" spans="1:12" x14ac:dyDescent="0.2">
      <c r="A3176">
        <v>6613</v>
      </c>
      <c r="B3176" s="1">
        <v>42875.306944444441</v>
      </c>
      <c r="C3176">
        <v>3.61</v>
      </c>
      <c r="D3176">
        <v>212.8</v>
      </c>
      <c r="G3176" s="2">
        <f t="shared" si="98"/>
        <v>21.193045454545455</v>
      </c>
      <c r="K3176" s="11">
        <f>IF(($B3177-$B$16)&gt;(0.0417),(VLOOKUP($G3176,'stability from Xu'!$C$2:$K$1021,(ROUND($N$11/5,0)+2),TRUE)), "n/a")</f>
        <v>18.46</v>
      </c>
      <c r="L3176" s="11" t="str">
        <f t="shared" si="99"/>
        <v>Yes</v>
      </c>
    </row>
    <row r="3177" spans="1:12" x14ac:dyDescent="0.2">
      <c r="A3177">
        <v>6614</v>
      </c>
      <c r="B3177" s="1">
        <v>42875.307060185187</v>
      </c>
      <c r="C3177">
        <v>3.61</v>
      </c>
      <c r="D3177">
        <v>212.63</v>
      </c>
      <c r="G3177" s="2">
        <f t="shared" si="98"/>
        <v>21.176045454545452</v>
      </c>
      <c r="K3177" s="11">
        <f>IF(($B3178-$B$16)&gt;(0.0417),(VLOOKUP($G3177,'stability from Xu'!$C$2:$K$1021,(ROUND($N$11/5,0)+2),TRUE)), "n/a")</f>
        <v>18.420000000000002</v>
      </c>
      <c r="L3177" s="11" t="str">
        <f t="shared" si="99"/>
        <v>Yes</v>
      </c>
    </row>
    <row r="3178" spans="1:12" x14ac:dyDescent="0.2">
      <c r="A3178">
        <v>6615</v>
      </c>
      <c r="B3178" s="1">
        <v>42875.307175925926</v>
      </c>
      <c r="C3178">
        <v>3.61</v>
      </c>
      <c r="D3178">
        <v>212.72</v>
      </c>
      <c r="G3178" s="2">
        <f t="shared" si="98"/>
        <v>21.185045454545453</v>
      </c>
      <c r="K3178" s="11">
        <f>IF(($B3179-$B$16)&gt;(0.0417),(VLOOKUP($G3178,'stability from Xu'!$C$2:$K$1021,(ROUND($N$11/5,0)+2),TRUE)), "n/a")</f>
        <v>18.420000000000002</v>
      </c>
      <c r="L3178" s="11" t="str">
        <f t="shared" si="99"/>
        <v>Yes</v>
      </c>
    </row>
    <row r="3179" spans="1:12" x14ac:dyDescent="0.2">
      <c r="A3179">
        <v>6616</v>
      </c>
      <c r="B3179" s="1">
        <v>42875.307291666664</v>
      </c>
      <c r="C3179">
        <v>3.61</v>
      </c>
      <c r="D3179">
        <v>212.72</v>
      </c>
      <c r="G3179" s="2">
        <f t="shared" si="98"/>
        <v>21.185045454545453</v>
      </c>
      <c r="K3179" s="11">
        <f>IF(($B3180-$B$16)&gt;(0.0417),(VLOOKUP($G3179,'stability from Xu'!$C$2:$K$1021,(ROUND($N$11/5,0)+2),TRUE)), "n/a")</f>
        <v>18.420000000000002</v>
      </c>
      <c r="L3179" s="11" t="str">
        <f t="shared" si="99"/>
        <v>Yes</v>
      </c>
    </row>
    <row r="3180" spans="1:12" x14ac:dyDescent="0.2">
      <c r="A3180">
        <v>6617</v>
      </c>
      <c r="B3180" s="1">
        <v>42875.30740740741</v>
      </c>
      <c r="C3180">
        <v>3.61</v>
      </c>
      <c r="D3180">
        <v>212.72</v>
      </c>
      <c r="G3180" s="2">
        <f t="shared" si="98"/>
        <v>21.185045454545453</v>
      </c>
      <c r="K3180" s="11">
        <f>IF(($B3181-$B$16)&gt;(0.0417),(VLOOKUP($G3180,'stability from Xu'!$C$2:$K$1021,(ROUND($N$11/5,0)+2),TRUE)), "n/a")</f>
        <v>18.420000000000002</v>
      </c>
      <c r="L3180" s="11" t="str">
        <f t="shared" si="99"/>
        <v>Yes</v>
      </c>
    </row>
    <row r="3181" spans="1:12" x14ac:dyDescent="0.2">
      <c r="A3181">
        <v>6618</v>
      </c>
      <c r="B3181" s="1">
        <v>42875.307523148149</v>
      </c>
      <c r="C3181">
        <v>3.61</v>
      </c>
      <c r="D3181">
        <v>212.72</v>
      </c>
      <c r="G3181" s="2">
        <f t="shared" si="98"/>
        <v>21.185045454545453</v>
      </c>
      <c r="K3181" s="11">
        <f>IF(($B3182-$B$16)&gt;(0.0417),(VLOOKUP($G3181,'stability from Xu'!$C$2:$K$1021,(ROUND($N$11/5,0)+2),TRUE)), "n/a")</f>
        <v>18.420000000000002</v>
      </c>
      <c r="L3181" s="11" t="str">
        <f t="shared" si="99"/>
        <v>Yes</v>
      </c>
    </row>
    <row r="3182" spans="1:12" x14ac:dyDescent="0.2">
      <c r="A3182">
        <v>6619</v>
      </c>
      <c r="B3182" s="1">
        <v>42875.307638888888</v>
      </c>
      <c r="C3182">
        <v>3.61</v>
      </c>
      <c r="D3182">
        <v>212.72</v>
      </c>
      <c r="G3182" s="2">
        <f t="shared" si="98"/>
        <v>21.185045454545453</v>
      </c>
      <c r="K3182" s="11">
        <f>IF(($B3183-$B$16)&gt;(0.0417),(VLOOKUP($G3182,'stability from Xu'!$C$2:$K$1021,(ROUND($N$11/5,0)+2),TRUE)), "n/a")</f>
        <v>18.420000000000002</v>
      </c>
      <c r="L3182" s="11" t="str">
        <f t="shared" si="99"/>
        <v>Yes</v>
      </c>
    </row>
    <row r="3183" spans="1:12" x14ac:dyDescent="0.2">
      <c r="A3183">
        <v>6620</v>
      </c>
      <c r="B3183" s="1">
        <v>42875.307754629626</v>
      </c>
      <c r="C3183">
        <v>3.61</v>
      </c>
      <c r="D3183">
        <v>212.8</v>
      </c>
      <c r="G3183" s="2">
        <f t="shared" si="98"/>
        <v>21.193045454545455</v>
      </c>
      <c r="K3183" s="11">
        <f>IF(($B3184-$B$16)&gt;(0.0417),(VLOOKUP($G3183,'stability from Xu'!$C$2:$K$1021,(ROUND($N$11/5,0)+2),TRUE)), "n/a")</f>
        <v>18.46</v>
      </c>
      <c r="L3183" s="11" t="str">
        <f t="shared" si="99"/>
        <v>Yes</v>
      </c>
    </row>
    <row r="3184" spans="1:12" x14ac:dyDescent="0.2">
      <c r="A3184">
        <v>6621</v>
      </c>
      <c r="B3184" s="1">
        <v>42875.307870370372</v>
      </c>
      <c r="C3184">
        <v>3.57</v>
      </c>
      <c r="D3184">
        <v>212.72</v>
      </c>
      <c r="G3184" s="2">
        <f t="shared" si="98"/>
        <v>21.185045454545453</v>
      </c>
      <c r="K3184" s="11">
        <f>IF(($B3185-$B$16)&gt;(0.0417),(VLOOKUP($G3184,'stability from Xu'!$C$2:$K$1021,(ROUND($N$11/5,0)+2),TRUE)), "n/a")</f>
        <v>18.420000000000002</v>
      </c>
      <c r="L3184" s="11" t="str">
        <f t="shared" si="99"/>
        <v>Yes</v>
      </c>
    </row>
    <row r="3185" spans="1:12" x14ac:dyDescent="0.2">
      <c r="A3185">
        <v>6622</v>
      </c>
      <c r="B3185" s="1">
        <v>42875.307986111111</v>
      </c>
      <c r="C3185">
        <v>3.57</v>
      </c>
      <c r="D3185">
        <v>213.47</v>
      </c>
      <c r="G3185" s="2">
        <f t="shared" si="98"/>
        <v>21.260045454545455</v>
      </c>
      <c r="K3185" s="11">
        <f>IF(($B3186-$B$16)&gt;(0.0417),(VLOOKUP($G3185,'stability from Xu'!$C$2:$K$1021,(ROUND($N$11/5,0)+2),TRUE)), "n/a")</f>
        <v>18.46</v>
      </c>
      <c r="L3185" s="11" t="str">
        <f t="shared" si="99"/>
        <v>Yes</v>
      </c>
    </row>
    <row r="3186" spans="1:12" x14ac:dyDescent="0.2">
      <c r="A3186">
        <v>6623</v>
      </c>
      <c r="B3186" s="1">
        <v>42875.30810185185</v>
      </c>
      <c r="C3186">
        <v>3.57</v>
      </c>
      <c r="D3186">
        <v>214.31</v>
      </c>
      <c r="G3186" s="2">
        <f t="shared" si="98"/>
        <v>21.344045454545455</v>
      </c>
      <c r="K3186" s="11">
        <f>IF(($B3187-$B$16)&gt;(0.0417),(VLOOKUP($G3186,'stability from Xu'!$C$2:$K$1021,(ROUND($N$11/5,0)+2),TRUE)), "n/a")</f>
        <v>18.5</v>
      </c>
      <c r="L3186" s="11" t="str">
        <f t="shared" si="99"/>
        <v>Yes</v>
      </c>
    </row>
    <row r="3187" spans="1:12" x14ac:dyDescent="0.2">
      <c r="A3187">
        <v>6624</v>
      </c>
      <c r="B3187" s="1">
        <v>42875.308217592596</v>
      </c>
      <c r="C3187">
        <v>3.57</v>
      </c>
      <c r="D3187">
        <v>214.4</v>
      </c>
      <c r="G3187" s="2">
        <f t="shared" si="98"/>
        <v>21.353045454545455</v>
      </c>
      <c r="K3187" s="11">
        <f>IF(($B3188-$B$16)&gt;(0.0417),(VLOOKUP($G3187,'stability from Xu'!$C$2:$K$1021,(ROUND($N$11/5,0)+2),TRUE)), "n/a")</f>
        <v>18.5</v>
      </c>
      <c r="L3187" s="11" t="str">
        <f t="shared" si="99"/>
        <v>Yes</v>
      </c>
    </row>
    <row r="3188" spans="1:12" x14ac:dyDescent="0.2">
      <c r="A3188">
        <v>6625</v>
      </c>
      <c r="B3188" s="1">
        <v>42875.308333333334</v>
      </c>
      <c r="C3188">
        <v>3.57</v>
      </c>
      <c r="D3188">
        <v>214.23</v>
      </c>
      <c r="G3188" s="2">
        <f t="shared" si="98"/>
        <v>21.336045454545452</v>
      </c>
      <c r="K3188" s="11">
        <f>IF(($B3189-$B$16)&gt;(0.0417),(VLOOKUP($G3188,'stability from Xu'!$C$2:$K$1021,(ROUND($N$11/5,0)+2),TRUE)), "n/a")</f>
        <v>18.5</v>
      </c>
      <c r="L3188" s="11" t="str">
        <f t="shared" si="99"/>
        <v>Yes</v>
      </c>
    </row>
    <row r="3189" spans="1:12" x14ac:dyDescent="0.2">
      <c r="A3189">
        <v>6626</v>
      </c>
      <c r="B3189" s="1">
        <v>42875.308449074073</v>
      </c>
      <c r="C3189">
        <v>3.57</v>
      </c>
      <c r="D3189">
        <v>214.23</v>
      </c>
      <c r="G3189" s="2">
        <f t="shared" si="98"/>
        <v>21.336045454545452</v>
      </c>
      <c r="K3189" s="11">
        <f>IF(($B3190-$B$16)&gt;(0.0417),(VLOOKUP($G3189,'stability from Xu'!$C$2:$K$1021,(ROUND($N$11/5,0)+2),TRUE)), "n/a")</f>
        <v>18.5</v>
      </c>
      <c r="L3189" s="11" t="str">
        <f t="shared" si="99"/>
        <v>Yes</v>
      </c>
    </row>
    <row r="3190" spans="1:12" x14ac:dyDescent="0.2">
      <c r="A3190">
        <v>6627</v>
      </c>
      <c r="B3190" s="1">
        <v>42875.308564814812</v>
      </c>
      <c r="C3190">
        <v>3.57</v>
      </c>
      <c r="D3190">
        <v>214.23</v>
      </c>
      <c r="G3190" s="2">
        <f t="shared" si="98"/>
        <v>21.336045454545452</v>
      </c>
      <c r="K3190" s="11">
        <f>IF(($B3191-$B$16)&gt;(0.0417),(VLOOKUP($G3190,'stability from Xu'!$C$2:$K$1021,(ROUND($N$11/5,0)+2),TRUE)), "n/a")</f>
        <v>18.5</v>
      </c>
      <c r="L3190" s="11" t="str">
        <f t="shared" si="99"/>
        <v>Yes</v>
      </c>
    </row>
    <row r="3191" spans="1:12" x14ac:dyDescent="0.2">
      <c r="A3191">
        <v>6628</v>
      </c>
      <c r="B3191" s="1">
        <v>42875.308680555558</v>
      </c>
      <c r="C3191">
        <v>3.57</v>
      </c>
      <c r="D3191">
        <v>214.23</v>
      </c>
      <c r="G3191" s="2">
        <f t="shared" si="98"/>
        <v>21.336045454545452</v>
      </c>
      <c r="K3191" s="11">
        <f>IF(($B3192-$B$16)&gt;(0.0417),(VLOOKUP($G3191,'stability from Xu'!$C$2:$K$1021,(ROUND($N$11/5,0)+2),TRUE)), "n/a")</f>
        <v>18.5</v>
      </c>
      <c r="L3191" s="11" t="str">
        <f t="shared" si="99"/>
        <v>Yes</v>
      </c>
    </row>
    <row r="3192" spans="1:12" x14ac:dyDescent="0.2">
      <c r="A3192">
        <v>6629</v>
      </c>
      <c r="B3192" s="1">
        <v>42875.308796296296</v>
      </c>
      <c r="C3192">
        <v>3.57</v>
      </c>
      <c r="D3192">
        <v>214.23</v>
      </c>
      <c r="G3192" s="2">
        <f t="shared" si="98"/>
        <v>21.336045454545452</v>
      </c>
      <c r="K3192" s="11">
        <f>IF(($B3193-$B$16)&gt;(0.0417),(VLOOKUP($G3192,'stability from Xu'!$C$2:$K$1021,(ROUND($N$11/5,0)+2),TRUE)), "n/a")</f>
        <v>18.5</v>
      </c>
      <c r="L3192" s="11" t="str">
        <f t="shared" si="99"/>
        <v>Yes</v>
      </c>
    </row>
    <row r="3193" spans="1:12" x14ac:dyDescent="0.2">
      <c r="A3193">
        <v>6630</v>
      </c>
      <c r="B3193" s="1">
        <v>42875.308912037035</v>
      </c>
      <c r="C3193">
        <v>3.57</v>
      </c>
      <c r="D3193">
        <v>214.14</v>
      </c>
      <c r="G3193" s="2">
        <f t="shared" si="98"/>
        <v>21.327045454545452</v>
      </c>
      <c r="K3193" s="11">
        <f>IF(($B3194-$B$16)&gt;(0.0417),(VLOOKUP($G3193,'stability from Xu'!$C$2:$K$1021,(ROUND($N$11/5,0)+2),TRUE)), "n/a")</f>
        <v>18.5</v>
      </c>
      <c r="L3193" s="11" t="str">
        <f t="shared" si="99"/>
        <v>Yes</v>
      </c>
    </row>
    <row r="3194" spans="1:12" x14ac:dyDescent="0.2">
      <c r="A3194">
        <v>6631</v>
      </c>
      <c r="B3194" s="1">
        <v>42875.309027777781</v>
      </c>
      <c r="C3194">
        <v>3.57</v>
      </c>
      <c r="D3194">
        <v>214.14</v>
      </c>
      <c r="G3194" s="2">
        <f t="shared" si="98"/>
        <v>21.327045454545452</v>
      </c>
      <c r="K3194" s="11">
        <f>IF(($B3195-$B$16)&gt;(0.0417),(VLOOKUP($G3194,'stability from Xu'!$C$2:$K$1021,(ROUND($N$11/5,0)+2),TRUE)), "n/a")</f>
        <v>18.5</v>
      </c>
      <c r="L3194" s="11" t="str">
        <f t="shared" si="99"/>
        <v>Yes</v>
      </c>
    </row>
    <row r="3195" spans="1:12" x14ac:dyDescent="0.2">
      <c r="A3195">
        <v>6632</v>
      </c>
      <c r="B3195" s="1">
        <v>42875.30914351852</v>
      </c>
      <c r="C3195">
        <v>3.57</v>
      </c>
      <c r="D3195">
        <v>214.14</v>
      </c>
      <c r="G3195" s="2">
        <f t="shared" si="98"/>
        <v>21.327045454545452</v>
      </c>
      <c r="K3195" s="11">
        <f>IF(($B3196-$B$16)&gt;(0.0417),(VLOOKUP($G3195,'stability from Xu'!$C$2:$K$1021,(ROUND($N$11/5,0)+2),TRUE)), "n/a")</f>
        <v>18.5</v>
      </c>
      <c r="L3195" s="11" t="str">
        <f t="shared" si="99"/>
        <v>Yes</v>
      </c>
    </row>
    <row r="3196" spans="1:12" x14ac:dyDescent="0.2">
      <c r="A3196">
        <v>6633</v>
      </c>
      <c r="B3196" s="1">
        <v>42875.309259259258</v>
      </c>
      <c r="C3196">
        <v>3.57</v>
      </c>
      <c r="D3196">
        <v>214.14</v>
      </c>
      <c r="G3196" s="2">
        <f t="shared" si="98"/>
        <v>21.327045454545452</v>
      </c>
      <c r="K3196" s="11">
        <f>IF(($B3197-$B$16)&gt;(0.0417),(VLOOKUP($G3196,'stability from Xu'!$C$2:$K$1021,(ROUND($N$11/5,0)+2),TRUE)), "n/a")</f>
        <v>18.5</v>
      </c>
      <c r="L3196" s="11" t="str">
        <f t="shared" si="99"/>
        <v>Yes</v>
      </c>
    </row>
    <row r="3197" spans="1:12" x14ac:dyDescent="0.2">
      <c r="A3197">
        <v>6634</v>
      </c>
      <c r="B3197" s="1">
        <v>42875.309374999997</v>
      </c>
      <c r="C3197">
        <v>3.57</v>
      </c>
      <c r="D3197">
        <v>214.06</v>
      </c>
      <c r="G3197" s="2">
        <f t="shared" si="98"/>
        <v>21.319045454545453</v>
      </c>
      <c r="K3197" s="11">
        <f>IF(($B3198-$B$16)&gt;(0.0417),(VLOOKUP($G3197,'stability from Xu'!$C$2:$K$1021,(ROUND($N$11/5,0)+2),TRUE)), "n/a")</f>
        <v>18.5</v>
      </c>
      <c r="L3197" s="11" t="str">
        <f t="shared" si="99"/>
        <v>Yes</v>
      </c>
    </row>
    <row r="3198" spans="1:12" x14ac:dyDescent="0.2">
      <c r="A3198">
        <v>6635</v>
      </c>
      <c r="B3198" s="1">
        <v>42875.309490740743</v>
      </c>
      <c r="C3198">
        <v>3.57</v>
      </c>
      <c r="D3198">
        <v>213.98</v>
      </c>
      <c r="G3198" s="2">
        <f t="shared" si="98"/>
        <v>21.311045454545454</v>
      </c>
      <c r="K3198" s="11">
        <f>IF(($B3199-$B$16)&gt;(0.0417),(VLOOKUP($G3198,'stability from Xu'!$C$2:$K$1021,(ROUND($N$11/5,0)+2),TRUE)), "n/a")</f>
        <v>18.5</v>
      </c>
      <c r="L3198" s="11" t="str">
        <f t="shared" si="99"/>
        <v>Yes</v>
      </c>
    </row>
    <row r="3199" spans="1:12" x14ac:dyDescent="0.2">
      <c r="A3199">
        <v>6636</v>
      </c>
      <c r="B3199" s="1">
        <v>42875.309606481482</v>
      </c>
      <c r="C3199">
        <v>3.57</v>
      </c>
      <c r="D3199">
        <v>214.06</v>
      </c>
      <c r="G3199" s="2">
        <f t="shared" si="98"/>
        <v>21.319045454545453</v>
      </c>
      <c r="K3199" s="11">
        <f>IF(($B3200-$B$16)&gt;(0.0417),(VLOOKUP($G3199,'stability from Xu'!$C$2:$K$1021,(ROUND($N$11/5,0)+2),TRUE)), "n/a")</f>
        <v>18.5</v>
      </c>
      <c r="L3199" s="11" t="str">
        <f t="shared" si="99"/>
        <v>Yes</v>
      </c>
    </row>
    <row r="3200" spans="1:12" x14ac:dyDescent="0.2">
      <c r="A3200">
        <v>6637</v>
      </c>
      <c r="B3200" s="1">
        <v>42875.30972222222</v>
      </c>
      <c r="C3200">
        <v>3.57</v>
      </c>
      <c r="D3200">
        <v>214.06</v>
      </c>
      <c r="G3200" s="2">
        <f t="shared" si="98"/>
        <v>21.319045454545453</v>
      </c>
      <c r="K3200" s="11">
        <f>IF(($B3201-$B$16)&gt;(0.0417),(VLOOKUP($G3200,'stability from Xu'!$C$2:$K$1021,(ROUND($N$11/5,0)+2),TRUE)), "n/a")</f>
        <v>18.5</v>
      </c>
      <c r="L3200" s="11" t="str">
        <f t="shared" si="99"/>
        <v>Yes</v>
      </c>
    </row>
    <row r="3201" spans="1:12" x14ac:dyDescent="0.2">
      <c r="A3201">
        <v>6638</v>
      </c>
      <c r="B3201" s="1">
        <v>42875.309837962966</v>
      </c>
      <c r="C3201">
        <v>3.61</v>
      </c>
      <c r="D3201">
        <v>213.98</v>
      </c>
      <c r="G3201" s="2">
        <f t="shared" si="98"/>
        <v>21.311045454545454</v>
      </c>
      <c r="K3201" s="11">
        <f>IF(($B3202-$B$16)&gt;(0.0417),(VLOOKUP($G3201,'stability from Xu'!$C$2:$K$1021,(ROUND($N$11/5,0)+2),TRUE)), "n/a")</f>
        <v>18.5</v>
      </c>
      <c r="L3201" s="11" t="str">
        <f t="shared" si="99"/>
        <v>Yes</v>
      </c>
    </row>
    <row r="3202" spans="1:12" x14ac:dyDescent="0.2">
      <c r="A3202">
        <v>6639</v>
      </c>
      <c r="B3202" s="1">
        <v>42875.309953703705</v>
      </c>
      <c r="C3202">
        <v>3.61</v>
      </c>
      <c r="D3202">
        <v>213.98</v>
      </c>
      <c r="G3202" s="2">
        <f t="shared" si="98"/>
        <v>21.311045454545454</v>
      </c>
      <c r="K3202" s="11">
        <f>IF(($B3203-$B$16)&gt;(0.0417),(VLOOKUP($G3202,'stability from Xu'!$C$2:$K$1021,(ROUND($N$11/5,0)+2),TRUE)), "n/a")</f>
        <v>18.5</v>
      </c>
      <c r="L3202" s="11" t="str">
        <f t="shared" si="99"/>
        <v>Yes</v>
      </c>
    </row>
    <row r="3203" spans="1:12" x14ac:dyDescent="0.2">
      <c r="A3203">
        <v>6640</v>
      </c>
      <c r="B3203" s="1">
        <v>42875.310069444444</v>
      </c>
      <c r="C3203">
        <v>3.61</v>
      </c>
      <c r="D3203">
        <v>213.98</v>
      </c>
      <c r="G3203" s="2">
        <f t="shared" si="98"/>
        <v>21.311045454545454</v>
      </c>
      <c r="K3203" s="11">
        <f>IF(($B3204-$B$16)&gt;(0.0417),(VLOOKUP($G3203,'stability from Xu'!$C$2:$K$1021,(ROUND($N$11/5,0)+2),TRUE)), "n/a")</f>
        <v>18.5</v>
      </c>
      <c r="L3203" s="11" t="str">
        <f t="shared" si="99"/>
        <v>Yes</v>
      </c>
    </row>
    <row r="3204" spans="1:12" x14ac:dyDescent="0.2">
      <c r="A3204">
        <v>6641</v>
      </c>
      <c r="B3204" s="1">
        <v>42875.310185185182</v>
      </c>
      <c r="C3204">
        <v>3.61</v>
      </c>
      <c r="D3204">
        <v>214.06</v>
      </c>
      <c r="G3204" s="2">
        <f t="shared" si="98"/>
        <v>21.319045454545453</v>
      </c>
      <c r="K3204" s="11">
        <f>IF(($B3205-$B$16)&gt;(0.0417),(VLOOKUP($G3204,'stability from Xu'!$C$2:$K$1021,(ROUND($N$11/5,0)+2),TRUE)), "n/a")</f>
        <v>18.5</v>
      </c>
      <c r="L3204" s="11" t="str">
        <f t="shared" si="99"/>
        <v>Yes</v>
      </c>
    </row>
    <row r="3205" spans="1:12" x14ac:dyDescent="0.2">
      <c r="A3205">
        <v>6642</v>
      </c>
      <c r="B3205" s="1">
        <v>42875.310300925928</v>
      </c>
      <c r="C3205">
        <v>3.61</v>
      </c>
      <c r="D3205">
        <v>213.98</v>
      </c>
      <c r="G3205" s="2">
        <f t="shared" si="98"/>
        <v>21.311045454545454</v>
      </c>
      <c r="K3205" s="11">
        <f>IF(($B3206-$B$16)&gt;(0.0417),(VLOOKUP($G3205,'stability from Xu'!$C$2:$K$1021,(ROUND($N$11/5,0)+2),TRUE)), "n/a")</f>
        <v>18.5</v>
      </c>
      <c r="L3205" s="11" t="str">
        <f t="shared" si="99"/>
        <v>Yes</v>
      </c>
    </row>
    <row r="3206" spans="1:12" x14ac:dyDescent="0.2">
      <c r="A3206">
        <v>6643</v>
      </c>
      <c r="B3206" s="1">
        <v>42875.310416666667</v>
      </c>
      <c r="C3206">
        <v>3.61</v>
      </c>
      <c r="D3206">
        <v>213.98</v>
      </c>
      <c r="G3206" s="2">
        <f t="shared" si="98"/>
        <v>21.311045454545454</v>
      </c>
      <c r="K3206" s="11">
        <f>IF(($B3207-$B$16)&gt;(0.0417),(VLOOKUP($G3206,'stability from Xu'!$C$2:$K$1021,(ROUND($N$11/5,0)+2),TRUE)), "n/a")</f>
        <v>18.5</v>
      </c>
      <c r="L3206" s="11" t="str">
        <f t="shared" si="99"/>
        <v>Yes</v>
      </c>
    </row>
    <row r="3207" spans="1:12" x14ac:dyDescent="0.2">
      <c r="A3207">
        <v>6644</v>
      </c>
      <c r="B3207" s="1">
        <v>42875.310532407406</v>
      </c>
      <c r="C3207">
        <v>3.61</v>
      </c>
      <c r="D3207">
        <v>213.98</v>
      </c>
      <c r="G3207" s="2">
        <f t="shared" si="98"/>
        <v>21.311045454545454</v>
      </c>
      <c r="K3207" s="11">
        <f>IF(($B3208-$B$16)&gt;(0.0417),(VLOOKUP($G3207,'stability from Xu'!$C$2:$K$1021,(ROUND($N$11/5,0)+2),TRUE)), "n/a")</f>
        <v>18.5</v>
      </c>
      <c r="L3207" s="11" t="str">
        <f t="shared" si="99"/>
        <v>Yes</v>
      </c>
    </row>
    <row r="3208" spans="1:12" x14ac:dyDescent="0.2">
      <c r="A3208">
        <v>6645</v>
      </c>
      <c r="B3208" s="1">
        <v>42875.310648148145</v>
      </c>
      <c r="C3208">
        <v>3.61</v>
      </c>
      <c r="D3208">
        <v>213.89</v>
      </c>
      <c r="G3208" s="2">
        <f t="shared" si="98"/>
        <v>21.302045454545453</v>
      </c>
      <c r="K3208" s="11">
        <f>IF(($B3209-$B$16)&gt;(0.0417),(VLOOKUP($G3208,'stability from Xu'!$C$2:$K$1021,(ROUND($N$11/5,0)+2),TRUE)), "n/a")</f>
        <v>18.5</v>
      </c>
      <c r="L3208" s="11" t="str">
        <f t="shared" si="99"/>
        <v>Yes</v>
      </c>
    </row>
    <row r="3209" spans="1:12" x14ac:dyDescent="0.2">
      <c r="A3209">
        <v>6646</v>
      </c>
      <c r="B3209" s="1">
        <v>42875.310763888891</v>
      </c>
      <c r="C3209">
        <v>3.65</v>
      </c>
      <c r="D3209">
        <v>213.89</v>
      </c>
      <c r="G3209" s="2">
        <f t="shared" si="98"/>
        <v>21.302045454545453</v>
      </c>
      <c r="K3209" s="11">
        <f>IF(($B3210-$B$16)&gt;(0.0417),(VLOOKUP($G3209,'stability from Xu'!$C$2:$K$1021,(ROUND($N$11/5,0)+2),TRUE)), "n/a")</f>
        <v>18.5</v>
      </c>
      <c r="L3209" s="11" t="str">
        <f t="shared" si="99"/>
        <v>Yes</v>
      </c>
    </row>
    <row r="3210" spans="1:12" x14ac:dyDescent="0.2">
      <c r="A3210">
        <v>6647</v>
      </c>
      <c r="B3210" s="1">
        <v>42875.310879629629</v>
      </c>
      <c r="C3210">
        <v>3.68</v>
      </c>
      <c r="D3210">
        <v>213.89</v>
      </c>
      <c r="G3210" s="2">
        <f t="shared" si="98"/>
        <v>21.302045454545453</v>
      </c>
      <c r="K3210" s="11">
        <f>IF(($B3211-$B$16)&gt;(0.0417),(VLOOKUP($G3210,'stability from Xu'!$C$2:$K$1021,(ROUND($N$11/5,0)+2),TRUE)), "n/a")</f>
        <v>18.5</v>
      </c>
      <c r="L3210" s="11" t="str">
        <f t="shared" si="99"/>
        <v>Yes</v>
      </c>
    </row>
    <row r="3211" spans="1:12" x14ac:dyDescent="0.2">
      <c r="A3211">
        <v>6648</v>
      </c>
      <c r="B3211" s="1">
        <v>42875.310995370368</v>
      </c>
      <c r="C3211">
        <v>3.68</v>
      </c>
      <c r="D3211">
        <v>213.97</v>
      </c>
      <c r="G3211" s="2">
        <f t="shared" si="98"/>
        <v>21.310045454545453</v>
      </c>
      <c r="K3211" s="11">
        <f>IF(($B3212-$B$16)&gt;(0.0417),(VLOOKUP($G3211,'stability from Xu'!$C$2:$K$1021,(ROUND($N$11/5,0)+2),TRUE)), "n/a")</f>
        <v>18.5</v>
      </c>
      <c r="L3211" s="11" t="str">
        <f t="shared" si="99"/>
        <v>Yes</v>
      </c>
    </row>
    <row r="3212" spans="1:12" x14ac:dyDescent="0.2">
      <c r="A3212">
        <v>6649</v>
      </c>
      <c r="B3212" s="1">
        <v>42875.311111111114</v>
      </c>
      <c r="C3212">
        <v>3.72</v>
      </c>
      <c r="D3212">
        <v>213.89</v>
      </c>
      <c r="G3212" s="2">
        <f t="shared" si="98"/>
        <v>21.302045454545453</v>
      </c>
      <c r="K3212" s="11">
        <f>IF(($B3213-$B$16)&gt;(0.0417),(VLOOKUP($G3212,'stability from Xu'!$C$2:$K$1021,(ROUND($N$11/5,0)+2),TRUE)), "n/a")</f>
        <v>18.5</v>
      </c>
      <c r="L3212" s="11" t="str">
        <f t="shared" si="99"/>
        <v>Yes</v>
      </c>
    </row>
    <row r="3213" spans="1:12" x14ac:dyDescent="0.2">
      <c r="A3213">
        <v>6650</v>
      </c>
      <c r="B3213" s="1">
        <v>42875.311226851853</v>
      </c>
      <c r="C3213">
        <v>3.76</v>
      </c>
      <c r="D3213">
        <v>213.89</v>
      </c>
      <c r="G3213" s="2">
        <f t="shared" si="98"/>
        <v>21.302045454545453</v>
      </c>
      <c r="K3213" s="11">
        <f>IF(($B3214-$B$16)&gt;(0.0417),(VLOOKUP($G3213,'stability from Xu'!$C$2:$K$1021,(ROUND($N$11/5,0)+2),TRUE)), "n/a")</f>
        <v>18.5</v>
      </c>
      <c r="L3213" s="11" t="str">
        <f t="shared" si="99"/>
        <v>Yes</v>
      </c>
    </row>
    <row r="3214" spans="1:12" x14ac:dyDescent="0.2">
      <c r="A3214">
        <v>6651</v>
      </c>
      <c r="B3214" s="1">
        <v>42875.311342592591</v>
      </c>
      <c r="C3214">
        <v>3.8</v>
      </c>
      <c r="D3214">
        <v>213.89</v>
      </c>
      <c r="G3214" s="2">
        <f t="shared" si="98"/>
        <v>21.302045454545453</v>
      </c>
      <c r="K3214" s="11">
        <f>IF(($B3215-$B$16)&gt;(0.0417),(VLOOKUP($G3214,'stability from Xu'!$C$2:$K$1021,(ROUND($N$11/5,0)+2),TRUE)), "n/a")</f>
        <v>18.5</v>
      </c>
      <c r="L3214" s="11" t="str">
        <f t="shared" si="99"/>
        <v>Yes</v>
      </c>
    </row>
    <row r="3215" spans="1:12" x14ac:dyDescent="0.2">
      <c r="A3215">
        <v>6652</v>
      </c>
      <c r="B3215" s="1">
        <v>42875.31145833333</v>
      </c>
      <c r="C3215">
        <v>3.83</v>
      </c>
      <c r="D3215">
        <v>213.89</v>
      </c>
      <c r="G3215" s="2">
        <f t="shared" si="98"/>
        <v>21.302045454545453</v>
      </c>
      <c r="K3215" s="11">
        <f>IF(($B3216-$B$16)&gt;(0.0417),(VLOOKUP($G3215,'stability from Xu'!$C$2:$K$1021,(ROUND($N$11/5,0)+2),TRUE)), "n/a")</f>
        <v>18.5</v>
      </c>
      <c r="L3215" s="11" t="str">
        <f t="shared" si="99"/>
        <v>Yes</v>
      </c>
    </row>
    <row r="3216" spans="1:12" x14ac:dyDescent="0.2">
      <c r="A3216">
        <v>6653</v>
      </c>
      <c r="B3216" s="1">
        <v>42875.311574074076</v>
      </c>
      <c r="C3216">
        <v>3.87</v>
      </c>
      <c r="D3216">
        <v>213.97</v>
      </c>
      <c r="G3216" s="2">
        <f t="shared" ref="G3216:G3279" si="100">(D3216/10-$G$7)*$G$8</f>
        <v>21.310045454545453</v>
      </c>
      <c r="K3216" s="11">
        <f>IF(($B3217-$B$16)&gt;(0.0417),(VLOOKUP($G3216,'stability from Xu'!$C$2:$K$1021,(ROUND($N$11/5,0)+2),TRUE)), "n/a")</f>
        <v>18.5</v>
      </c>
      <c r="L3216" s="11" t="str">
        <f t="shared" ref="L3216:L3279" si="101">IF($K3216="N/A", "-",IF(C3216&gt;K3216,"NO","Yes"))</f>
        <v>Yes</v>
      </c>
    </row>
    <row r="3217" spans="1:12" x14ac:dyDescent="0.2">
      <c r="A3217">
        <v>6654</v>
      </c>
      <c r="B3217" s="1">
        <v>42875.311689814815</v>
      </c>
      <c r="C3217">
        <v>3.91</v>
      </c>
      <c r="D3217">
        <v>213.89</v>
      </c>
      <c r="G3217" s="2">
        <f t="shared" si="100"/>
        <v>21.302045454545453</v>
      </c>
      <c r="K3217" s="11">
        <f>IF(($B3218-$B$16)&gt;(0.0417),(VLOOKUP($G3217,'stability from Xu'!$C$2:$K$1021,(ROUND($N$11/5,0)+2),TRUE)), "n/a")</f>
        <v>18.5</v>
      </c>
      <c r="L3217" s="11" t="str">
        <f t="shared" si="101"/>
        <v>Yes</v>
      </c>
    </row>
    <row r="3218" spans="1:12" x14ac:dyDescent="0.2">
      <c r="A3218">
        <v>6655</v>
      </c>
      <c r="B3218" s="1">
        <v>42875.311805555553</v>
      </c>
      <c r="C3218">
        <v>3.91</v>
      </c>
      <c r="D3218">
        <v>213.8</v>
      </c>
      <c r="G3218" s="2">
        <f t="shared" si="100"/>
        <v>21.293045454545457</v>
      </c>
      <c r="K3218" s="11">
        <f>IF(($B3219-$B$16)&gt;(0.0417),(VLOOKUP($G3218,'stability from Xu'!$C$2:$K$1021,(ROUND($N$11/5,0)+2),TRUE)), "n/a")</f>
        <v>18.5</v>
      </c>
      <c r="L3218" s="11" t="str">
        <f t="shared" si="101"/>
        <v>Yes</v>
      </c>
    </row>
    <row r="3219" spans="1:12" x14ac:dyDescent="0.2">
      <c r="A3219">
        <v>6656</v>
      </c>
      <c r="B3219" s="1">
        <v>42875.311921296299</v>
      </c>
      <c r="C3219">
        <v>3.98</v>
      </c>
      <c r="D3219">
        <v>213.8</v>
      </c>
      <c r="G3219" s="2">
        <f t="shared" si="100"/>
        <v>21.293045454545457</v>
      </c>
      <c r="K3219" s="11">
        <f>IF(($B3220-$B$16)&gt;(0.0417),(VLOOKUP($G3219,'stability from Xu'!$C$2:$K$1021,(ROUND($N$11/5,0)+2),TRUE)), "n/a")</f>
        <v>18.5</v>
      </c>
      <c r="L3219" s="11" t="str">
        <f t="shared" si="101"/>
        <v>Yes</v>
      </c>
    </row>
    <row r="3220" spans="1:12" x14ac:dyDescent="0.2">
      <c r="A3220">
        <v>6657</v>
      </c>
      <c r="B3220" s="1">
        <v>42875.312037037038</v>
      </c>
      <c r="C3220">
        <v>4.0199999999999996</v>
      </c>
      <c r="D3220">
        <v>213.8</v>
      </c>
      <c r="G3220" s="2">
        <f t="shared" si="100"/>
        <v>21.293045454545457</v>
      </c>
      <c r="K3220" s="11">
        <f>IF(($B3221-$B$16)&gt;(0.0417),(VLOOKUP($G3220,'stability from Xu'!$C$2:$K$1021,(ROUND($N$11/5,0)+2),TRUE)), "n/a")</f>
        <v>18.5</v>
      </c>
      <c r="L3220" s="11" t="str">
        <f t="shared" si="101"/>
        <v>Yes</v>
      </c>
    </row>
    <row r="3221" spans="1:12" x14ac:dyDescent="0.2">
      <c r="A3221">
        <v>6658</v>
      </c>
      <c r="B3221" s="1">
        <v>42875.312152777777</v>
      </c>
      <c r="C3221">
        <v>4.0599999999999996</v>
      </c>
      <c r="D3221">
        <v>213.88</v>
      </c>
      <c r="G3221" s="2">
        <f t="shared" si="100"/>
        <v>21.301045454545452</v>
      </c>
      <c r="K3221" s="11">
        <f>IF(($B3222-$B$16)&gt;(0.0417),(VLOOKUP($G3221,'stability from Xu'!$C$2:$K$1021,(ROUND($N$11/5,0)+2),TRUE)), "n/a")</f>
        <v>18.5</v>
      </c>
      <c r="L3221" s="11" t="str">
        <f t="shared" si="101"/>
        <v>Yes</v>
      </c>
    </row>
    <row r="3222" spans="1:12" x14ac:dyDescent="0.2">
      <c r="A3222">
        <v>6659</v>
      </c>
      <c r="B3222" s="1">
        <v>42875.312268518515</v>
      </c>
      <c r="C3222">
        <v>4.09</v>
      </c>
      <c r="D3222">
        <v>213.8</v>
      </c>
      <c r="G3222" s="2">
        <f t="shared" si="100"/>
        <v>21.293045454545457</v>
      </c>
      <c r="K3222" s="11">
        <f>IF(($B3223-$B$16)&gt;(0.0417),(VLOOKUP($G3222,'stability from Xu'!$C$2:$K$1021,(ROUND($N$11/5,0)+2),TRUE)), "n/a")</f>
        <v>18.5</v>
      </c>
      <c r="L3222" s="11" t="str">
        <f t="shared" si="101"/>
        <v>Yes</v>
      </c>
    </row>
    <row r="3223" spans="1:12" x14ac:dyDescent="0.2">
      <c r="A3223">
        <v>6660</v>
      </c>
      <c r="B3223" s="1">
        <v>42875.312384259261</v>
      </c>
      <c r="C3223">
        <v>4.13</v>
      </c>
      <c r="D3223">
        <v>213.71</v>
      </c>
      <c r="G3223" s="2">
        <f t="shared" si="100"/>
        <v>21.284045454545456</v>
      </c>
      <c r="K3223" s="11">
        <f>IF(($B3224-$B$16)&gt;(0.0417),(VLOOKUP($G3223,'stability from Xu'!$C$2:$K$1021,(ROUND($N$11/5,0)+2),TRUE)), "n/a")</f>
        <v>18.46</v>
      </c>
      <c r="L3223" s="11" t="str">
        <f t="shared" si="101"/>
        <v>Yes</v>
      </c>
    </row>
    <row r="3224" spans="1:12" x14ac:dyDescent="0.2">
      <c r="A3224">
        <v>6661</v>
      </c>
      <c r="B3224" s="1">
        <v>42875.3125</v>
      </c>
      <c r="C3224">
        <v>4.17</v>
      </c>
      <c r="D3224">
        <v>213.8</v>
      </c>
      <c r="G3224" s="2">
        <f t="shared" si="100"/>
        <v>21.293045454545457</v>
      </c>
      <c r="K3224" s="11">
        <f>IF(($B3225-$B$16)&gt;(0.0417),(VLOOKUP($G3224,'stability from Xu'!$C$2:$K$1021,(ROUND($N$11/5,0)+2),TRUE)), "n/a")</f>
        <v>18.5</v>
      </c>
      <c r="L3224" s="11" t="str">
        <f t="shared" si="101"/>
        <v>Yes</v>
      </c>
    </row>
    <row r="3225" spans="1:12" x14ac:dyDescent="0.2">
      <c r="A3225">
        <v>6662</v>
      </c>
      <c r="B3225" s="1">
        <v>42875.312615740739</v>
      </c>
      <c r="C3225">
        <v>4.21</v>
      </c>
      <c r="D3225">
        <v>213.8</v>
      </c>
      <c r="G3225" s="2">
        <f t="shared" si="100"/>
        <v>21.293045454545457</v>
      </c>
      <c r="K3225" s="11">
        <f>IF(($B3226-$B$16)&gt;(0.0417),(VLOOKUP($G3225,'stability from Xu'!$C$2:$K$1021,(ROUND($N$11/5,0)+2),TRUE)), "n/a")</f>
        <v>18.5</v>
      </c>
      <c r="L3225" s="11" t="str">
        <f t="shared" si="101"/>
        <v>Yes</v>
      </c>
    </row>
    <row r="3226" spans="1:12" x14ac:dyDescent="0.2">
      <c r="A3226">
        <v>6663</v>
      </c>
      <c r="B3226" s="1">
        <v>42875.312731481485</v>
      </c>
      <c r="C3226">
        <v>4.28</v>
      </c>
      <c r="D3226">
        <v>213.79</v>
      </c>
      <c r="G3226" s="2">
        <f t="shared" si="100"/>
        <v>21.292045454545452</v>
      </c>
      <c r="K3226" s="11">
        <f>IF(($B3227-$B$16)&gt;(0.0417),(VLOOKUP($G3226,'stability from Xu'!$C$2:$K$1021,(ROUND($N$11/5,0)+2),TRUE)), "n/a")</f>
        <v>18.5</v>
      </c>
      <c r="L3226" s="11" t="str">
        <f t="shared" si="101"/>
        <v>Yes</v>
      </c>
    </row>
    <row r="3227" spans="1:12" x14ac:dyDescent="0.2">
      <c r="A3227">
        <v>6664</v>
      </c>
      <c r="B3227" s="1">
        <v>42875.312847222223</v>
      </c>
      <c r="C3227">
        <v>4.32</v>
      </c>
      <c r="D3227">
        <v>213.71</v>
      </c>
      <c r="G3227" s="2">
        <f t="shared" si="100"/>
        <v>21.284045454545456</v>
      </c>
      <c r="K3227" s="11">
        <f>IF(($B3228-$B$16)&gt;(0.0417),(VLOOKUP($G3227,'stability from Xu'!$C$2:$K$1021,(ROUND($N$11/5,0)+2),TRUE)), "n/a")</f>
        <v>18.46</v>
      </c>
      <c r="L3227" s="11" t="str">
        <f t="shared" si="101"/>
        <v>Yes</v>
      </c>
    </row>
    <row r="3228" spans="1:12" x14ac:dyDescent="0.2">
      <c r="A3228">
        <v>6665</v>
      </c>
      <c r="B3228" s="1">
        <v>42875.312962962962</v>
      </c>
      <c r="C3228">
        <v>4.3499999999999996</v>
      </c>
      <c r="D3228">
        <v>213.79</v>
      </c>
      <c r="G3228" s="2">
        <f t="shared" si="100"/>
        <v>21.292045454545452</v>
      </c>
      <c r="K3228" s="11">
        <f>IF(($B3229-$B$16)&gt;(0.0417),(VLOOKUP($G3228,'stability from Xu'!$C$2:$K$1021,(ROUND($N$11/5,0)+2),TRUE)), "n/a")</f>
        <v>18.5</v>
      </c>
      <c r="L3228" s="11" t="str">
        <f t="shared" si="101"/>
        <v>Yes</v>
      </c>
    </row>
    <row r="3229" spans="1:12" x14ac:dyDescent="0.2">
      <c r="A3229">
        <v>6666</v>
      </c>
      <c r="B3229" s="1">
        <v>42875.313078703701</v>
      </c>
      <c r="C3229">
        <v>4.3499999999999996</v>
      </c>
      <c r="D3229">
        <v>213.71</v>
      </c>
      <c r="G3229" s="2">
        <f t="shared" si="100"/>
        <v>21.284045454545456</v>
      </c>
      <c r="K3229" s="11">
        <f>IF(($B3230-$B$16)&gt;(0.0417),(VLOOKUP($G3229,'stability from Xu'!$C$2:$K$1021,(ROUND($N$11/5,0)+2),TRUE)), "n/a")</f>
        <v>18.46</v>
      </c>
      <c r="L3229" s="11" t="str">
        <f t="shared" si="101"/>
        <v>Yes</v>
      </c>
    </row>
    <row r="3230" spans="1:12" x14ac:dyDescent="0.2">
      <c r="A3230">
        <v>6667</v>
      </c>
      <c r="B3230" s="1">
        <v>42875.313194444447</v>
      </c>
      <c r="C3230">
        <v>4.3499999999999996</v>
      </c>
      <c r="D3230">
        <v>213.79</v>
      </c>
      <c r="G3230" s="2">
        <f t="shared" si="100"/>
        <v>21.292045454545452</v>
      </c>
      <c r="K3230" s="11">
        <f>IF(($B3231-$B$16)&gt;(0.0417),(VLOOKUP($G3230,'stability from Xu'!$C$2:$K$1021,(ROUND($N$11/5,0)+2),TRUE)), "n/a")</f>
        <v>18.5</v>
      </c>
      <c r="L3230" s="11" t="str">
        <f t="shared" si="101"/>
        <v>Yes</v>
      </c>
    </row>
    <row r="3231" spans="1:12" x14ac:dyDescent="0.2">
      <c r="A3231">
        <v>6668</v>
      </c>
      <c r="B3231" s="1">
        <v>42875.313310185185</v>
      </c>
      <c r="C3231">
        <v>4.3499999999999996</v>
      </c>
      <c r="D3231">
        <v>213.79</v>
      </c>
      <c r="G3231" s="2">
        <f t="shared" si="100"/>
        <v>21.292045454545452</v>
      </c>
      <c r="K3231" s="11">
        <f>IF(($B3232-$B$16)&gt;(0.0417),(VLOOKUP($G3231,'stability from Xu'!$C$2:$K$1021,(ROUND($N$11/5,0)+2),TRUE)), "n/a")</f>
        <v>18.5</v>
      </c>
      <c r="L3231" s="11" t="str">
        <f t="shared" si="101"/>
        <v>Yes</v>
      </c>
    </row>
    <row r="3232" spans="1:12" x14ac:dyDescent="0.2">
      <c r="A3232">
        <v>6669</v>
      </c>
      <c r="B3232" s="1">
        <v>42875.313425925924</v>
      </c>
      <c r="C3232">
        <v>4.3499999999999996</v>
      </c>
      <c r="D3232">
        <v>213.71</v>
      </c>
      <c r="G3232" s="2">
        <f t="shared" si="100"/>
        <v>21.284045454545456</v>
      </c>
      <c r="K3232" s="11">
        <f>IF(($B3233-$B$16)&gt;(0.0417),(VLOOKUP($G3232,'stability from Xu'!$C$2:$K$1021,(ROUND($N$11/5,0)+2),TRUE)), "n/a")</f>
        <v>18.46</v>
      </c>
      <c r="L3232" s="11" t="str">
        <f t="shared" si="101"/>
        <v>Yes</v>
      </c>
    </row>
    <row r="3233" spans="1:12" x14ac:dyDescent="0.2">
      <c r="A3233">
        <v>6670</v>
      </c>
      <c r="B3233" s="1">
        <v>42875.31354166667</v>
      </c>
      <c r="C3233">
        <v>4.3499999999999996</v>
      </c>
      <c r="D3233">
        <v>213.79</v>
      </c>
      <c r="G3233" s="2">
        <f t="shared" si="100"/>
        <v>21.292045454545452</v>
      </c>
      <c r="K3233" s="11">
        <f>IF(($B3234-$B$16)&gt;(0.0417),(VLOOKUP($G3233,'stability from Xu'!$C$2:$K$1021,(ROUND($N$11/5,0)+2),TRUE)), "n/a")</f>
        <v>18.5</v>
      </c>
      <c r="L3233" s="11" t="str">
        <f t="shared" si="101"/>
        <v>Yes</v>
      </c>
    </row>
    <row r="3234" spans="1:12" x14ac:dyDescent="0.2">
      <c r="A3234">
        <v>6671</v>
      </c>
      <c r="B3234" s="1">
        <v>42875.313657407409</v>
      </c>
      <c r="C3234">
        <v>4.3499999999999996</v>
      </c>
      <c r="D3234">
        <v>213.79</v>
      </c>
      <c r="G3234" s="2">
        <f t="shared" si="100"/>
        <v>21.292045454545452</v>
      </c>
      <c r="K3234" s="11">
        <f>IF(($B3235-$B$16)&gt;(0.0417),(VLOOKUP($G3234,'stability from Xu'!$C$2:$K$1021,(ROUND($N$11/5,0)+2),TRUE)), "n/a")</f>
        <v>18.5</v>
      </c>
      <c r="L3234" s="11" t="str">
        <f t="shared" si="101"/>
        <v>Yes</v>
      </c>
    </row>
    <row r="3235" spans="1:12" x14ac:dyDescent="0.2">
      <c r="A3235">
        <v>6672</v>
      </c>
      <c r="B3235" s="1">
        <v>42875.313773148147</v>
      </c>
      <c r="C3235">
        <v>4.3499999999999996</v>
      </c>
      <c r="D3235">
        <v>213.79</v>
      </c>
      <c r="G3235" s="2">
        <f t="shared" si="100"/>
        <v>21.292045454545452</v>
      </c>
      <c r="K3235" s="11">
        <f>IF(($B3236-$B$16)&gt;(0.0417),(VLOOKUP($G3235,'stability from Xu'!$C$2:$K$1021,(ROUND($N$11/5,0)+2),TRUE)), "n/a")</f>
        <v>18.5</v>
      </c>
      <c r="L3235" s="11" t="str">
        <f t="shared" si="101"/>
        <v>Yes</v>
      </c>
    </row>
    <row r="3236" spans="1:12" x14ac:dyDescent="0.2">
      <c r="A3236">
        <v>6673</v>
      </c>
      <c r="B3236" s="1">
        <v>42875.313888888886</v>
      </c>
      <c r="C3236">
        <v>4.3499999999999996</v>
      </c>
      <c r="D3236">
        <v>213.79</v>
      </c>
      <c r="G3236" s="2">
        <f t="shared" si="100"/>
        <v>21.292045454545452</v>
      </c>
      <c r="K3236" s="11">
        <f>IF(($B3237-$B$16)&gt;(0.0417),(VLOOKUP($G3236,'stability from Xu'!$C$2:$K$1021,(ROUND($N$11/5,0)+2),TRUE)), "n/a")</f>
        <v>18.5</v>
      </c>
      <c r="L3236" s="11" t="str">
        <f t="shared" si="101"/>
        <v>Yes</v>
      </c>
    </row>
    <row r="3237" spans="1:12" x14ac:dyDescent="0.2">
      <c r="A3237">
        <v>6674</v>
      </c>
      <c r="B3237" s="1">
        <v>42875.314004629632</v>
      </c>
      <c r="C3237">
        <v>4.3899999999999997</v>
      </c>
      <c r="D3237">
        <v>213.79</v>
      </c>
      <c r="G3237" s="2">
        <f t="shared" si="100"/>
        <v>21.292045454545452</v>
      </c>
      <c r="K3237" s="11">
        <f>IF(($B3238-$B$16)&gt;(0.0417),(VLOOKUP($G3237,'stability from Xu'!$C$2:$K$1021,(ROUND($N$11/5,0)+2),TRUE)), "n/a")</f>
        <v>18.5</v>
      </c>
      <c r="L3237" s="11" t="str">
        <f t="shared" si="101"/>
        <v>Yes</v>
      </c>
    </row>
    <row r="3238" spans="1:12" x14ac:dyDescent="0.2">
      <c r="A3238">
        <v>6675</v>
      </c>
      <c r="B3238" s="1">
        <v>42875.314120370371</v>
      </c>
      <c r="C3238">
        <v>4.3899999999999997</v>
      </c>
      <c r="D3238">
        <v>213.79</v>
      </c>
      <c r="G3238" s="2">
        <f t="shared" si="100"/>
        <v>21.292045454545452</v>
      </c>
      <c r="K3238" s="11">
        <f>IF(($B3239-$B$16)&gt;(0.0417),(VLOOKUP($G3238,'stability from Xu'!$C$2:$K$1021,(ROUND($N$11/5,0)+2),TRUE)), "n/a")</f>
        <v>18.5</v>
      </c>
      <c r="L3238" s="11" t="str">
        <f t="shared" si="101"/>
        <v>Yes</v>
      </c>
    </row>
    <row r="3239" spans="1:12" x14ac:dyDescent="0.2">
      <c r="A3239">
        <v>6676</v>
      </c>
      <c r="B3239" s="1">
        <v>42875.314236111109</v>
      </c>
      <c r="C3239">
        <v>4.43</v>
      </c>
      <c r="D3239">
        <v>213.96</v>
      </c>
      <c r="G3239" s="2">
        <f t="shared" si="100"/>
        <v>21.309045454545455</v>
      </c>
      <c r="K3239" s="11">
        <f>IF(($B3240-$B$16)&gt;(0.0417),(VLOOKUP($G3239,'stability from Xu'!$C$2:$K$1021,(ROUND($N$11/5,0)+2),TRUE)), "n/a")</f>
        <v>18.5</v>
      </c>
      <c r="L3239" s="11" t="str">
        <f t="shared" si="101"/>
        <v>Yes</v>
      </c>
    </row>
    <row r="3240" spans="1:12" x14ac:dyDescent="0.2">
      <c r="A3240">
        <v>6677</v>
      </c>
      <c r="B3240" s="1">
        <v>42875.314351851855</v>
      </c>
      <c r="C3240">
        <v>4.43</v>
      </c>
      <c r="D3240">
        <v>213.96</v>
      </c>
      <c r="G3240" s="2">
        <f t="shared" si="100"/>
        <v>21.309045454545455</v>
      </c>
      <c r="K3240" s="11">
        <f>IF(($B3241-$B$16)&gt;(0.0417),(VLOOKUP($G3240,'stability from Xu'!$C$2:$K$1021,(ROUND($N$11/5,0)+2),TRUE)), "n/a")</f>
        <v>18.5</v>
      </c>
      <c r="L3240" s="11" t="str">
        <f t="shared" si="101"/>
        <v>Yes</v>
      </c>
    </row>
    <row r="3241" spans="1:12" x14ac:dyDescent="0.2">
      <c r="A3241">
        <v>6678</v>
      </c>
      <c r="B3241" s="1">
        <v>42875.314467592594</v>
      </c>
      <c r="C3241">
        <v>4.43</v>
      </c>
      <c r="D3241">
        <v>213.87</v>
      </c>
      <c r="G3241" s="2">
        <f t="shared" si="100"/>
        <v>21.300045454545455</v>
      </c>
      <c r="K3241" s="11">
        <f>IF(($B3242-$B$16)&gt;(0.0417),(VLOOKUP($G3241,'stability from Xu'!$C$2:$K$1021,(ROUND($N$11/5,0)+2),TRUE)), "n/a")</f>
        <v>18.5</v>
      </c>
      <c r="L3241" s="11" t="str">
        <f t="shared" si="101"/>
        <v>Yes</v>
      </c>
    </row>
    <row r="3242" spans="1:12" x14ac:dyDescent="0.2">
      <c r="A3242">
        <v>6679</v>
      </c>
      <c r="B3242" s="1">
        <v>42875.314583333333</v>
      </c>
      <c r="C3242">
        <v>4.46</v>
      </c>
      <c r="D3242">
        <v>213.96</v>
      </c>
      <c r="G3242" s="2">
        <f t="shared" si="100"/>
        <v>21.309045454545455</v>
      </c>
      <c r="K3242" s="11">
        <f>IF(($B3243-$B$16)&gt;(0.0417),(VLOOKUP($G3242,'stability from Xu'!$C$2:$K$1021,(ROUND($N$11/5,0)+2),TRUE)), "n/a")</f>
        <v>18.5</v>
      </c>
      <c r="L3242" s="11" t="str">
        <f t="shared" si="101"/>
        <v>Yes</v>
      </c>
    </row>
    <row r="3243" spans="1:12" x14ac:dyDescent="0.2">
      <c r="A3243">
        <v>6680</v>
      </c>
      <c r="B3243" s="1">
        <v>42875.314699074072</v>
      </c>
      <c r="C3243">
        <v>4.46</v>
      </c>
      <c r="D3243">
        <v>213.87</v>
      </c>
      <c r="G3243" s="2">
        <f t="shared" si="100"/>
        <v>21.300045454545455</v>
      </c>
      <c r="K3243" s="11">
        <f>IF(($B3244-$B$16)&gt;(0.0417),(VLOOKUP($G3243,'stability from Xu'!$C$2:$K$1021,(ROUND($N$11/5,0)+2),TRUE)), "n/a")</f>
        <v>18.5</v>
      </c>
      <c r="L3243" s="11" t="str">
        <f t="shared" si="101"/>
        <v>Yes</v>
      </c>
    </row>
    <row r="3244" spans="1:12" x14ac:dyDescent="0.2">
      <c r="A3244">
        <v>6681</v>
      </c>
      <c r="B3244" s="1">
        <v>42875.314814814818</v>
      </c>
      <c r="C3244">
        <v>4.46</v>
      </c>
      <c r="D3244">
        <v>213.96</v>
      </c>
      <c r="G3244" s="2">
        <f t="shared" si="100"/>
        <v>21.309045454545455</v>
      </c>
      <c r="K3244" s="11">
        <f>IF(($B3245-$B$16)&gt;(0.0417),(VLOOKUP($G3244,'stability from Xu'!$C$2:$K$1021,(ROUND($N$11/5,0)+2),TRUE)), "n/a")</f>
        <v>18.5</v>
      </c>
      <c r="L3244" s="11" t="str">
        <f t="shared" si="101"/>
        <v>Yes</v>
      </c>
    </row>
    <row r="3245" spans="1:12" x14ac:dyDescent="0.2">
      <c r="A3245">
        <v>6682</v>
      </c>
      <c r="B3245" s="1">
        <v>42875.314930555556</v>
      </c>
      <c r="C3245">
        <v>4.5</v>
      </c>
      <c r="D3245">
        <v>213.96</v>
      </c>
      <c r="G3245" s="2">
        <f t="shared" si="100"/>
        <v>21.309045454545455</v>
      </c>
      <c r="K3245" s="11">
        <f>IF(($B3246-$B$16)&gt;(0.0417),(VLOOKUP($G3245,'stability from Xu'!$C$2:$K$1021,(ROUND($N$11/5,0)+2),TRUE)), "n/a")</f>
        <v>18.5</v>
      </c>
      <c r="L3245" s="11" t="str">
        <f t="shared" si="101"/>
        <v>Yes</v>
      </c>
    </row>
    <row r="3246" spans="1:12" x14ac:dyDescent="0.2">
      <c r="A3246">
        <v>6683</v>
      </c>
      <c r="B3246" s="1">
        <v>42875.315046296295</v>
      </c>
      <c r="C3246">
        <v>4.5</v>
      </c>
      <c r="D3246">
        <v>213.87</v>
      </c>
      <c r="G3246" s="2">
        <f t="shared" si="100"/>
        <v>21.300045454545455</v>
      </c>
      <c r="K3246" s="11">
        <f>IF(($B3247-$B$16)&gt;(0.0417),(VLOOKUP($G3246,'stability from Xu'!$C$2:$K$1021,(ROUND($N$11/5,0)+2),TRUE)), "n/a")</f>
        <v>18.5</v>
      </c>
      <c r="L3246" s="11" t="str">
        <f t="shared" si="101"/>
        <v>Yes</v>
      </c>
    </row>
    <row r="3247" spans="1:12" x14ac:dyDescent="0.2">
      <c r="A3247">
        <v>6684</v>
      </c>
      <c r="B3247" s="1">
        <v>42875.315162037034</v>
      </c>
      <c r="C3247">
        <v>4.5</v>
      </c>
      <c r="D3247">
        <v>213.87</v>
      </c>
      <c r="G3247" s="2">
        <f t="shared" si="100"/>
        <v>21.300045454545455</v>
      </c>
      <c r="K3247" s="11">
        <f>IF(($B3248-$B$16)&gt;(0.0417),(VLOOKUP($G3247,'stability from Xu'!$C$2:$K$1021,(ROUND($N$11/5,0)+2),TRUE)), "n/a")</f>
        <v>18.5</v>
      </c>
      <c r="L3247" s="11" t="str">
        <f t="shared" si="101"/>
        <v>Yes</v>
      </c>
    </row>
    <row r="3248" spans="1:12" x14ac:dyDescent="0.2">
      <c r="A3248">
        <v>6685</v>
      </c>
      <c r="B3248" s="1">
        <v>42875.31527777778</v>
      </c>
      <c r="C3248">
        <v>4.5</v>
      </c>
      <c r="D3248">
        <v>213.96</v>
      </c>
      <c r="G3248" s="2">
        <f t="shared" si="100"/>
        <v>21.309045454545455</v>
      </c>
      <c r="K3248" s="11">
        <f>IF(($B3249-$B$16)&gt;(0.0417),(VLOOKUP($G3248,'stability from Xu'!$C$2:$K$1021,(ROUND($N$11/5,0)+2),TRUE)), "n/a")</f>
        <v>18.5</v>
      </c>
      <c r="L3248" s="11" t="str">
        <f t="shared" si="101"/>
        <v>Yes</v>
      </c>
    </row>
    <row r="3249" spans="1:12" x14ac:dyDescent="0.2">
      <c r="A3249">
        <v>6686</v>
      </c>
      <c r="B3249" s="1">
        <v>42875.315393518518</v>
      </c>
      <c r="C3249">
        <v>4.5</v>
      </c>
      <c r="D3249">
        <v>213.87</v>
      </c>
      <c r="G3249" s="2">
        <f t="shared" si="100"/>
        <v>21.300045454545455</v>
      </c>
      <c r="K3249" s="11">
        <f>IF(($B3250-$B$16)&gt;(0.0417),(VLOOKUP($G3249,'stability from Xu'!$C$2:$K$1021,(ROUND($N$11/5,0)+2),TRUE)), "n/a")</f>
        <v>18.5</v>
      </c>
      <c r="L3249" s="11" t="str">
        <f t="shared" si="101"/>
        <v>Yes</v>
      </c>
    </row>
    <row r="3250" spans="1:12" x14ac:dyDescent="0.2">
      <c r="A3250">
        <v>6687</v>
      </c>
      <c r="B3250" s="1">
        <v>42875.315509259257</v>
      </c>
      <c r="C3250">
        <v>4.5</v>
      </c>
      <c r="D3250">
        <v>213.96</v>
      </c>
      <c r="G3250" s="2">
        <f t="shared" si="100"/>
        <v>21.309045454545455</v>
      </c>
      <c r="K3250" s="11">
        <f>IF(($B3251-$B$16)&gt;(0.0417),(VLOOKUP($G3250,'stability from Xu'!$C$2:$K$1021,(ROUND($N$11/5,0)+2),TRUE)), "n/a")</f>
        <v>18.5</v>
      </c>
      <c r="L3250" s="11" t="str">
        <f t="shared" si="101"/>
        <v>Yes</v>
      </c>
    </row>
    <row r="3251" spans="1:12" x14ac:dyDescent="0.2">
      <c r="A3251">
        <v>6688</v>
      </c>
      <c r="B3251" s="1">
        <v>42875.315625000003</v>
      </c>
      <c r="C3251">
        <v>4.5</v>
      </c>
      <c r="D3251">
        <v>214.04</v>
      </c>
      <c r="G3251" s="2">
        <f t="shared" si="100"/>
        <v>21.317045454545454</v>
      </c>
      <c r="K3251" s="11">
        <f>IF(($B3252-$B$16)&gt;(0.0417),(VLOOKUP($G3251,'stability from Xu'!$C$2:$K$1021,(ROUND($N$11/5,0)+2),TRUE)), "n/a")</f>
        <v>18.5</v>
      </c>
      <c r="L3251" s="11" t="str">
        <f t="shared" si="101"/>
        <v>Yes</v>
      </c>
    </row>
    <row r="3252" spans="1:12" x14ac:dyDescent="0.2">
      <c r="A3252">
        <v>6689</v>
      </c>
      <c r="B3252" s="1">
        <v>42875.315740740742</v>
      </c>
      <c r="C3252">
        <v>4.5</v>
      </c>
      <c r="D3252">
        <v>214.04</v>
      </c>
      <c r="G3252" s="2">
        <f t="shared" si="100"/>
        <v>21.317045454545454</v>
      </c>
      <c r="K3252" s="11">
        <f>IF(($B3253-$B$16)&gt;(0.0417),(VLOOKUP($G3252,'stability from Xu'!$C$2:$K$1021,(ROUND($N$11/5,0)+2),TRUE)), "n/a")</f>
        <v>18.5</v>
      </c>
      <c r="L3252" s="11" t="str">
        <f t="shared" si="101"/>
        <v>Yes</v>
      </c>
    </row>
    <row r="3253" spans="1:12" x14ac:dyDescent="0.2">
      <c r="A3253">
        <v>6690</v>
      </c>
      <c r="B3253" s="1">
        <v>42875.31585648148</v>
      </c>
      <c r="C3253">
        <v>4.5</v>
      </c>
      <c r="D3253">
        <v>213.96</v>
      </c>
      <c r="G3253" s="2">
        <f t="shared" si="100"/>
        <v>21.309045454545455</v>
      </c>
      <c r="K3253" s="11">
        <f>IF(($B3254-$B$16)&gt;(0.0417),(VLOOKUP($G3253,'stability from Xu'!$C$2:$K$1021,(ROUND($N$11/5,0)+2),TRUE)), "n/a")</f>
        <v>18.5</v>
      </c>
      <c r="L3253" s="11" t="str">
        <f t="shared" si="101"/>
        <v>Yes</v>
      </c>
    </row>
    <row r="3254" spans="1:12" x14ac:dyDescent="0.2">
      <c r="A3254">
        <v>6691</v>
      </c>
      <c r="B3254" s="1">
        <v>42875.315972222219</v>
      </c>
      <c r="C3254">
        <v>4.5</v>
      </c>
      <c r="D3254">
        <v>214.04</v>
      </c>
      <c r="G3254" s="2">
        <f t="shared" si="100"/>
        <v>21.317045454545454</v>
      </c>
      <c r="K3254" s="11">
        <f>IF(($B3255-$B$16)&gt;(0.0417),(VLOOKUP($G3254,'stability from Xu'!$C$2:$K$1021,(ROUND($N$11/5,0)+2),TRUE)), "n/a")</f>
        <v>18.5</v>
      </c>
      <c r="L3254" s="11" t="str">
        <f t="shared" si="101"/>
        <v>Yes</v>
      </c>
    </row>
    <row r="3255" spans="1:12" x14ac:dyDescent="0.2">
      <c r="A3255">
        <v>6692</v>
      </c>
      <c r="B3255" s="1">
        <v>42875.316087962965</v>
      </c>
      <c r="C3255">
        <v>4.5</v>
      </c>
      <c r="D3255">
        <v>213.96</v>
      </c>
      <c r="G3255" s="2">
        <f t="shared" si="100"/>
        <v>21.309045454545455</v>
      </c>
      <c r="K3255" s="11">
        <f>IF(($B3256-$B$16)&gt;(0.0417),(VLOOKUP($G3255,'stability from Xu'!$C$2:$K$1021,(ROUND($N$11/5,0)+2),TRUE)), "n/a")</f>
        <v>18.5</v>
      </c>
      <c r="L3255" s="11" t="str">
        <f t="shared" si="101"/>
        <v>Yes</v>
      </c>
    </row>
    <row r="3256" spans="1:12" x14ac:dyDescent="0.2">
      <c r="A3256">
        <v>6693</v>
      </c>
      <c r="B3256" s="1">
        <v>42875.316203703704</v>
      </c>
      <c r="C3256">
        <v>4.5</v>
      </c>
      <c r="D3256">
        <v>214.04</v>
      </c>
      <c r="G3256" s="2">
        <f t="shared" si="100"/>
        <v>21.317045454545454</v>
      </c>
      <c r="K3256" s="11">
        <f>IF(($B3257-$B$16)&gt;(0.0417),(VLOOKUP($G3256,'stability from Xu'!$C$2:$K$1021,(ROUND($N$11/5,0)+2),TRUE)), "n/a")</f>
        <v>18.5</v>
      </c>
      <c r="L3256" s="11" t="str">
        <f t="shared" si="101"/>
        <v>Yes</v>
      </c>
    </row>
    <row r="3257" spans="1:12" x14ac:dyDescent="0.2">
      <c r="A3257">
        <v>6694</v>
      </c>
      <c r="B3257" s="1">
        <v>42875.316319444442</v>
      </c>
      <c r="C3257">
        <v>4.5</v>
      </c>
      <c r="D3257">
        <v>214.04</v>
      </c>
      <c r="G3257" s="2">
        <f t="shared" si="100"/>
        <v>21.317045454545454</v>
      </c>
      <c r="K3257" s="11">
        <f>IF(($B3258-$B$16)&gt;(0.0417),(VLOOKUP($G3257,'stability from Xu'!$C$2:$K$1021,(ROUND($N$11/5,0)+2),TRUE)), "n/a")</f>
        <v>18.5</v>
      </c>
      <c r="L3257" s="11" t="str">
        <f t="shared" si="101"/>
        <v>Yes</v>
      </c>
    </row>
    <row r="3258" spans="1:12" x14ac:dyDescent="0.2">
      <c r="A3258">
        <v>6695</v>
      </c>
      <c r="B3258" s="1">
        <v>42875.316435185188</v>
      </c>
      <c r="C3258">
        <v>4.5</v>
      </c>
      <c r="D3258">
        <v>213.87</v>
      </c>
      <c r="G3258" s="2">
        <f t="shared" si="100"/>
        <v>21.300045454545455</v>
      </c>
      <c r="K3258" s="11">
        <f>IF(($B3259-$B$16)&gt;(0.0417),(VLOOKUP($G3258,'stability from Xu'!$C$2:$K$1021,(ROUND($N$11/5,0)+2),TRUE)), "n/a")</f>
        <v>18.5</v>
      </c>
      <c r="L3258" s="11" t="str">
        <f t="shared" si="101"/>
        <v>Yes</v>
      </c>
    </row>
    <row r="3259" spans="1:12" x14ac:dyDescent="0.2">
      <c r="A3259">
        <v>6696</v>
      </c>
      <c r="B3259" s="1">
        <v>42875.316550925927</v>
      </c>
      <c r="C3259">
        <v>4.5</v>
      </c>
      <c r="D3259">
        <v>213.96</v>
      </c>
      <c r="G3259" s="2">
        <f t="shared" si="100"/>
        <v>21.309045454545455</v>
      </c>
      <c r="K3259" s="11">
        <f>IF(($B3260-$B$16)&gt;(0.0417),(VLOOKUP($G3259,'stability from Xu'!$C$2:$K$1021,(ROUND($N$11/5,0)+2),TRUE)), "n/a")</f>
        <v>18.5</v>
      </c>
      <c r="L3259" s="11" t="str">
        <f t="shared" si="101"/>
        <v>Yes</v>
      </c>
    </row>
    <row r="3260" spans="1:12" x14ac:dyDescent="0.2">
      <c r="A3260">
        <v>6697</v>
      </c>
      <c r="B3260" s="1">
        <v>42875.316666666666</v>
      </c>
      <c r="C3260">
        <v>4.5</v>
      </c>
      <c r="D3260">
        <v>213.96</v>
      </c>
      <c r="G3260" s="2">
        <f t="shared" si="100"/>
        <v>21.309045454545455</v>
      </c>
      <c r="K3260" s="11">
        <f>IF(($B3261-$B$16)&gt;(0.0417),(VLOOKUP($G3260,'stability from Xu'!$C$2:$K$1021,(ROUND($N$11/5,0)+2),TRUE)), "n/a")</f>
        <v>18.5</v>
      </c>
      <c r="L3260" s="11" t="str">
        <f t="shared" si="101"/>
        <v>Yes</v>
      </c>
    </row>
    <row r="3261" spans="1:12" x14ac:dyDescent="0.2">
      <c r="A3261">
        <v>6698</v>
      </c>
      <c r="B3261" s="1">
        <v>42875.316782407404</v>
      </c>
      <c r="C3261">
        <v>4.5</v>
      </c>
      <c r="D3261">
        <v>213.96</v>
      </c>
      <c r="G3261" s="2">
        <f t="shared" si="100"/>
        <v>21.309045454545455</v>
      </c>
      <c r="K3261" s="11">
        <f>IF(($B3262-$B$16)&gt;(0.0417),(VLOOKUP($G3261,'stability from Xu'!$C$2:$K$1021,(ROUND($N$11/5,0)+2),TRUE)), "n/a")</f>
        <v>18.5</v>
      </c>
      <c r="L3261" s="11" t="str">
        <f t="shared" si="101"/>
        <v>Yes</v>
      </c>
    </row>
    <row r="3262" spans="1:12" x14ac:dyDescent="0.2">
      <c r="A3262">
        <v>6699</v>
      </c>
      <c r="B3262" s="1">
        <v>42875.31689814815</v>
      </c>
      <c r="C3262">
        <v>4.54</v>
      </c>
      <c r="D3262">
        <v>214.04</v>
      </c>
      <c r="G3262" s="2">
        <f t="shared" si="100"/>
        <v>21.317045454545454</v>
      </c>
      <c r="K3262" s="11">
        <f>IF(($B3263-$B$16)&gt;(0.0417),(VLOOKUP($G3262,'stability from Xu'!$C$2:$K$1021,(ROUND($N$11/5,0)+2),TRUE)), "n/a")</f>
        <v>18.5</v>
      </c>
      <c r="L3262" s="11" t="str">
        <f t="shared" si="101"/>
        <v>Yes</v>
      </c>
    </row>
    <row r="3263" spans="1:12" x14ac:dyDescent="0.2">
      <c r="A3263">
        <v>6700</v>
      </c>
      <c r="B3263" s="1">
        <v>42875.317013888889</v>
      </c>
      <c r="C3263">
        <v>4.54</v>
      </c>
      <c r="D3263">
        <v>213.96</v>
      </c>
      <c r="G3263" s="2">
        <f t="shared" si="100"/>
        <v>21.309045454545455</v>
      </c>
      <c r="K3263" s="11">
        <f>IF(($B3264-$B$16)&gt;(0.0417),(VLOOKUP($G3263,'stability from Xu'!$C$2:$K$1021,(ROUND($N$11/5,0)+2),TRUE)), "n/a")</f>
        <v>18.5</v>
      </c>
      <c r="L3263" s="11" t="str">
        <f t="shared" si="101"/>
        <v>Yes</v>
      </c>
    </row>
    <row r="3264" spans="1:12" x14ac:dyDescent="0.2">
      <c r="A3264">
        <v>6701</v>
      </c>
      <c r="B3264" s="1">
        <v>42875.317129629628</v>
      </c>
      <c r="C3264">
        <v>4.54</v>
      </c>
      <c r="D3264">
        <v>214.04</v>
      </c>
      <c r="G3264" s="2">
        <f t="shared" si="100"/>
        <v>21.317045454545454</v>
      </c>
      <c r="K3264" s="11">
        <f>IF(($B3265-$B$16)&gt;(0.0417),(VLOOKUP($G3264,'stability from Xu'!$C$2:$K$1021,(ROUND($N$11/5,0)+2),TRUE)), "n/a")</f>
        <v>18.5</v>
      </c>
      <c r="L3264" s="11" t="str">
        <f t="shared" si="101"/>
        <v>Yes</v>
      </c>
    </row>
    <row r="3265" spans="1:12" x14ac:dyDescent="0.2">
      <c r="A3265">
        <v>6702</v>
      </c>
      <c r="B3265" s="1">
        <v>42875.317245370374</v>
      </c>
      <c r="C3265">
        <v>4.54</v>
      </c>
      <c r="D3265">
        <v>214.04</v>
      </c>
      <c r="G3265" s="2">
        <f t="shared" si="100"/>
        <v>21.317045454545454</v>
      </c>
      <c r="K3265" s="11">
        <f>IF(($B3266-$B$16)&gt;(0.0417),(VLOOKUP($G3265,'stability from Xu'!$C$2:$K$1021,(ROUND($N$11/5,0)+2),TRUE)), "n/a")</f>
        <v>18.5</v>
      </c>
      <c r="L3265" s="11" t="str">
        <f t="shared" si="101"/>
        <v>Yes</v>
      </c>
    </row>
    <row r="3266" spans="1:12" x14ac:dyDescent="0.2">
      <c r="A3266">
        <v>6703</v>
      </c>
      <c r="B3266" s="1">
        <v>42875.317361111112</v>
      </c>
      <c r="C3266">
        <v>4.54</v>
      </c>
      <c r="D3266">
        <v>213.96</v>
      </c>
      <c r="G3266" s="2">
        <f t="shared" si="100"/>
        <v>21.309045454545455</v>
      </c>
      <c r="K3266" s="11">
        <f>IF(($B3267-$B$16)&gt;(0.0417),(VLOOKUP($G3266,'stability from Xu'!$C$2:$K$1021,(ROUND($N$11/5,0)+2),TRUE)), "n/a")</f>
        <v>18.5</v>
      </c>
      <c r="L3266" s="11" t="str">
        <f t="shared" si="101"/>
        <v>Yes</v>
      </c>
    </row>
    <row r="3267" spans="1:12" x14ac:dyDescent="0.2">
      <c r="A3267">
        <v>6704</v>
      </c>
      <c r="B3267" s="1">
        <v>42875.317476851851</v>
      </c>
      <c r="C3267">
        <v>4.54</v>
      </c>
      <c r="D3267">
        <v>214.04</v>
      </c>
      <c r="G3267" s="2">
        <f t="shared" si="100"/>
        <v>21.317045454545454</v>
      </c>
      <c r="K3267" s="11">
        <f>IF(($B3268-$B$16)&gt;(0.0417),(VLOOKUP($G3267,'stability from Xu'!$C$2:$K$1021,(ROUND($N$11/5,0)+2),TRUE)), "n/a")</f>
        <v>18.5</v>
      </c>
      <c r="L3267" s="11" t="str">
        <f t="shared" si="101"/>
        <v>Yes</v>
      </c>
    </row>
    <row r="3268" spans="1:12" x14ac:dyDescent="0.2">
      <c r="A3268">
        <v>6705</v>
      </c>
      <c r="B3268" s="1">
        <v>42875.31759259259</v>
      </c>
      <c r="C3268">
        <v>4.54</v>
      </c>
      <c r="D3268">
        <v>214.04</v>
      </c>
      <c r="G3268" s="2">
        <f t="shared" si="100"/>
        <v>21.317045454545454</v>
      </c>
      <c r="K3268" s="11">
        <f>IF(($B3269-$B$16)&gt;(0.0417),(VLOOKUP($G3268,'stability from Xu'!$C$2:$K$1021,(ROUND($N$11/5,0)+2),TRUE)), "n/a")</f>
        <v>18.5</v>
      </c>
      <c r="L3268" s="11" t="str">
        <f t="shared" si="101"/>
        <v>Yes</v>
      </c>
    </row>
    <row r="3269" spans="1:12" x14ac:dyDescent="0.2">
      <c r="A3269">
        <v>6706</v>
      </c>
      <c r="B3269" s="1">
        <v>42875.317708333336</v>
      </c>
      <c r="C3269">
        <v>4.54</v>
      </c>
      <c r="D3269">
        <v>214.04</v>
      </c>
      <c r="G3269" s="2">
        <f t="shared" si="100"/>
        <v>21.317045454545454</v>
      </c>
      <c r="K3269" s="11">
        <f>IF(($B3270-$B$16)&gt;(0.0417),(VLOOKUP($G3269,'stability from Xu'!$C$2:$K$1021,(ROUND($N$11/5,0)+2),TRUE)), "n/a")</f>
        <v>18.5</v>
      </c>
      <c r="L3269" s="11" t="str">
        <f t="shared" si="101"/>
        <v>Yes</v>
      </c>
    </row>
    <row r="3270" spans="1:12" x14ac:dyDescent="0.2">
      <c r="A3270">
        <v>6707</v>
      </c>
      <c r="B3270" s="1">
        <v>42875.317824074074</v>
      </c>
      <c r="C3270">
        <v>4.54</v>
      </c>
      <c r="D3270">
        <v>214.04</v>
      </c>
      <c r="G3270" s="2">
        <f t="shared" si="100"/>
        <v>21.317045454545454</v>
      </c>
      <c r="K3270" s="11">
        <f>IF(($B3271-$B$16)&gt;(0.0417),(VLOOKUP($G3270,'stability from Xu'!$C$2:$K$1021,(ROUND($N$11/5,0)+2),TRUE)), "n/a")</f>
        <v>18.5</v>
      </c>
      <c r="L3270" s="11" t="str">
        <f t="shared" si="101"/>
        <v>Yes</v>
      </c>
    </row>
    <row r="3271" spans="1:12" x14ac:dyDescent="0.2">
      <c r="A3271">
        <v>6708</v>
      </c>
      <c r="B3271" s="1">
        <v>42875.317939814813</v>
      </c>
      <c r="C3271">
        <v>4.57</v>
      </c>
      <c r="D3271">
        <v>213.96</v>
      </c>
      <c r="G3271" s="2">
        <f t="shared" si="100"/>
        <v>21.309045454545455</v>
      </c>
      <c r="K3271" s="11">
        <f>IF(($B3272-$B$16)&gt;(0.0417),(VLOOKUP($G3271,'stability from Xu'!$C$2:$K$1021,(ROUND($N$11/5,0)+2),TRUE)), "n/a")</f>
        <v>18.5</v>
      </c>
      <c r="L3271" s="11" t="str">
        <f t="shared" si="101"/>
        <v>Yes</v>
      </c>
    </row>
    <row r="3272" spans="1:12" x14ac:dyDescent="0.2">
      <c r="A3272">
        <v>6709</v>
      </c>
      <c r="B3272" s="1">
        <v>42875.318055555559</v>
      </c>
      <c r="C3272">
        <v>4.57</v>
      </c>
      <c r="D3272">
        <v>213.96</v>
      </c>
      <c r="G3272" s="2">
        <f t="shared" si="100"/>
        <v>21.309045454545455</v>
      </c>
      <c r="K3272" s="11">
        <f>IF(($B3273-$B$16)&gt;(0.0417),(VLOOKUP($G3272,'stability from Xu'!$C$2:$K$1021,(ROUND($N$11/5,0)+2),TRUE)), "n/a")</f>
        <v>18.5</v>
      </c>
      <c r="L3272" s="11" t="str">
        <f t="shared" si="101"/>
        <v>Yes</v>
      </c>
    </row>
    <row r="3273" spans="1:12" x14ac:dyDescent="0.2">
      <c r="A3273">
        <v>6710</v>
      </c>
      <c r="B3273" s="1">
        <v>42875.318171296298</v>
      </c>
      <c r="C3273">
        <v>4.57</v>
      </c>
      <c r="D3273">
        <v>213.96</v>
      </c>
      <c r="G3273" s="2">
        <f t="shared" si="100"/>
        <v>21.309045454545455</v>
      </c>
      <c r="K3273" s="11">
        <f>IF(($B3274-$B$16)&gt;(0.0417),(VLOOKUP($G3273,'stability from Xu'!$C$2:$K$1021,(ROUND($N$11/5,0)+2),TRUE)), "n/a")</f>
        <v>18.5</v>
      </c>
      <c r="L3273" s="11" t="str">
        <f t="shared" si="101"/>
        <v>Yes</v>
      </c>
    </row>
    <row r="3274" spans="1:12" x14ac:dyDescent="0.2">
      <c r="A3274">
        <v>6711</v>
      </c>
      <c r="B3274" s="1">
        <v>42875.318287037036</v>
      </c>
      <c r="C3274">
        <v>4.57</v>
      </c>
      <c r="D3274">
        <v>213.96</v>
      </c>
      <c r="G3274" s="2">
        <f t="shared" si="100"/>
        <v>21.309045454545455</v>
      </c>
      <c r="K3274" s="11">
        <f>IF(($B3275-$B$16)&gt;(0.0417),(VLOOKUP($G3274,'stability from Xu'!$C$2:$K$1021,(ROUND($N$11/5,0)+2),TRUE)), "n/a")</f>
        <v>18.5</v>
      </c>
      <c r="L3274" s="11" t="str">
        <f t="shared" si="101"/>
        <v>Yes</v>
      </c>
    </row>
    <row r="3275" spans="1:12" x14ac:dyDescent="0.2">
      <c r="A3275">
        <v>6712</v>
      </c>
      <c r="B3275" s="1">
        <v>42875.318402777775</v>
      </c>
      <c r="C3275">
        <v>4.57</v>
      </c>
      <c r="D3275">
        <v>214.04</v>
      </c>
      <c r="G3275" s="2">
        <f t="shared" si="100"/>
        <v>21.317045454545454</v>
      </c>
      <c r="K3275" s="11">
        <f>IF(($B3276-$B$16)&gt;(0.0417),(VLOOKUP($G3275,'stability from Xu'!$C$2:$K$1021,(ROUND($N$11/5,0)+2),TRUE)), "n/a")</f>
        <v>18.5</v>
      </c>
      <c r="L3275" s="11" t="str">
        <f t="shared" si="101"/>
        <v>Yes</v>
      </c>
    </row>
    <row r="3276" spans="1:12" x14ac:dyDescent="0.2">
      <c r="A3276">
        <v>6713</v>
      </c>
      <c r="B3276" s="1">
        <v>42875.318518518521</v>
      </c>
      <c r="C3276">
        <v>4.6100000000000003</v>
      </c>
      <c r="D3276">
        <v>213.95</v>
      </c>
      <c r="G3276" s="2">
        <f t="shared" si="100"/>
        <v>21.308045454545454</v>
      </c>
      <c r="K3276" s="11">
        <f>IF(($B3277-$B$16)&gt;(0.0417),(VLOOKUP($G3276,'stability from Xu'!$C$2:$K$1021,(ROUND($N$11/5,0)+2),TRUE)), "n/a")</f>
        <v>18.5</v>
      </c>
      <c r="L3276" s="11" t="str">
        <f t="shared" si="101"/>
        <v>Yes</v>
      </c>
    </row>
    <row r="3277" spans="1:12" x14ac:dyDescent="0.2">
      <c r="A3277">
        <v>6714</v>
      </c>
      <c r="B3277" s="1">
        <v>42875.31863425926</v>
      </c>
      <c r="C3277">
        <v>4.6100000000000003</v>
      </c>
      <c r="D3277">
        <v>213.95</v>
      </c>
      <c r="G3277" s="2">
        <f t="shared" si="100"/>
        <v>21.308045454545454</v>
      </c>
      <c r="K3277" s="11">
        <f>IF(($B3278-$B$16)&gt;(0.0417),(VLOOKUP($G3277,'stability from Xu'!$C$2:$K$1021,(ROUND($N$11/5,0)+2),TRUE)), "n/a")</f>
        <v>18.5</v>
      </c>
      <c r="L3277" s="11" t="str">
        <f t="shared" si="101"/>
        <v>Yes</v>
      </c>
    </row>
    <row r="3278" spans="1:12" x14ac:dyDescent="0.2">
      <c r="A3278">
        <v>6715</v>
      </c>
      <c r="B3278" s="1">
        <v>42875.318749999999</v>
      </c>
      <c r="C3278">
        <v>4.6100000000000003</v>
      </c>
      <c r="D3278">
        <v>214.04</v>
      </c>
      <c r="G3278" s="2">
        <f t="shared" si="100"/>
        <v>21.317045454545454</v>
      </c>
      <c r="K3278" s="11">
        <f>IF(($B3279-$B$16)&gt;(0.0417),(VLOOKUP($G3278,'stability from Xu'!$C$2:$K$1021,(ROUND($N$11/5,0)+2),TRUE)), "n/a")</f>
        <v>18.5</v>
      </c>
      <c r="L3278" s="11" t="str">
        <f t="shared" si="101"/>
        <v>Yes</v>
      </c>
    </row>
    <row r="3279" spans="1:12" x14ac:dyDescent="0.2">
      <c r="A3279">
        <v>6716</v>
      </c>
      <c r="B3279" s="1">
        <v>42875.318865740737</v>
      </c>
      <c r="C3279">
        <v>4.6100000000000003</v>
      </c>
      <c r="D3279">
        <v>213.95</v>
      </c>
      <c r="G3279" s="2">
        <f t="shared" si="100"/>
        <v>21.308045454545454</v>
      </c>
      <c r="K3279" s="11">
        <f>IF(($B3280-$B$16)&gt;(0.0417),(VLOOKUP($G3279,'stability from Xu'!$C$2:$K$1021,(ROUND($N$11/5,0)+2),TRUE)), "n/a")</f>
        <v>18.5</v>
      </c>
      <c r="L3279" s="11" t="str">
        <f t="shared" si="101"/>
        <v>Yes</v>
      </c>
    </row>
    <row r="3280" spans="1:12" x14ac:dyDescent="0.2">
      <c r="A3280">
        <v>6717</v>
      </c>
      <c r="B3280" s="1">
        <v>42875.318981481483</v>
      </c>
      <c r="C3280">
        <v>4.6500000000000004</v>
      </c>
      <c r="D3280">
        <v>214.04</v>
      </c>
      <c r="G3280" s="2">
        <f t="shared" ref="G3280:G3343" si="102">(D3280/10-$G$7)*$G$8</f>
        <v>21.317045454545454</v>
      </c>
      <c r="K3280" s="11">
        <f>IF(($B3281-$B$16)&gt;(0.0417),(VLOOKUP($G3280,'stability from Xu'!$C$2:$K$1021,(ROUND($N$11/5,0)+2),TRUE)), "n/a")</f>
        <v>18.5</v>
      </c>
      <c r="L3280" s="11" t="str">
        <f t="shared" ref="L3280:L3343" si="103">IF($K3280="N/A", "-",IF(C3280&gt;K3280,"NO","Yes"))</f>
        <v>Yes</v>
      </c>
    </row>
    <row r="3281" spans="1:12" x14ac:dyDescent="0.2">
      <c r="A3281">
        <v>6718</v>
      </c>
      <c r="B3281" s="1">
        <v>42875.319097222222</v>
      </c>
      <c r="C3281">
        <v>4.6500000000000004</v>
      </c>
      <c r="D3281">
        <v>213.95</v>
      </c>
      <c r="G3281" s="2">
        <f t="shared" si="102"/>
        <v>21.308045454545454</v>
      </c>
      <c r="K3281" s="11">
        <f>IF(($B3282-$B$16)&gt;(0.0417),(VLOOKUP($G3281,'stability from Xu'!$C$2:$K$1021,(ROUND($N$11/5,0)+2),TRUE)), "n/a")</f>
        <v>18.5</v>
      </c>
      <c r="L3281" s="11" t="str">
        <f t="shared" si="103"/>
        <v>Yes</v>
      </c>
    </row>
    <row r="3282" spans="1:12" x14ac:dyDescent="0.2">
      <c r="A3282">
        <v>6719</v>
      </c>
      <c r="B3282" s="1">
        <v>42875.319212962961</v>
      </c>
      <c r="C3282">
        <v>4.6500000000000004</v>
      </c>
      <c r="D3282">
        <v>213.95</v>
      </c>
      <c r="G3282" s="2">
        <f t="shared" si="102"/>
        <v>21.308045454545454</v>
      </c>
      <c r="K3282" s="11">
        <f>IF(($B3283-$B$16)&gt;(0.0417),(VLOOKUP($G3282,'stability from Xu'!$C$2:$K$1021,(ROUND($N$11/5,0)+2),TRUE)), "n/a")</f>
        <v>18.5</v>
      </c>
      <c r="L3282" s="11" t="str">
        <f t="shared" si="103"/>
        <v>Yes</v>
      </c>
    </row>
    <row r="3283" spans="1:12" x14ac:dyDescent="0.2">
      <c r="A3283">
        <v>6720</v>
      </c>
      <c r="B3283" s="1">
        <v>42875.319328703707</v>
      </c>
      <c r="C3283">
        <v>4.6500000000000004</v>
      </c>
      <c r="D3283">
        <v>213.87</v>
      </c>
      <c r="G3283" s="2">
        <f t="shared" si="102"/>
        <v>21.300045454545455</v>
      </c>
      <c r="K3283" s="11">
        <f>IF(($B3284-$B$16)&gt;(0.0417),(VLOOKUP($G3283,'stability from Xu'!$C$2:$K$1021,(ROUND($N$11/5,0)+2),TRUE)), "n/a")</f>
        <v>18.5</v>
      </c>
      <c r="L3283" s="11" t="str">
        <f t="shared" si="103"/>
        <v>Yes</v>
      </c>
    </row>
    <row r="3284" spans="1:12" x14ac:dyDescent="0.2">
      <c r="A3284">
        <v>6721</v>
      </c>
      <c r="B3284" s="1">
        <v>42875.319444444445</v>
      </c>
      <c r="C3284">
        <v>4.68</v>
      </c>
      <c r="D3284">
        <v>213.95</v>
      </c>
      <c r="G3284" s="2">
        <f t="shared" si="102"/>
        <v>21.308045454545454</v>
      </c>
      <c r="K3284" s="11">
        <f>IF(($B3285-$B$16)&gt;(0.0417),(VLOOKUP($G3284,'stability from Xu'!$C$2:$K$1021,(ROUND($N$11/5,0)+2),TRUE)), "n/a")</f>
        <v>18.5</v>
      </c>
      <c r="L3284" s="11" t="str">
        <f t="shared" si="103"/>
        <v>Yes</v>
      </c>
    </row>
    <row r="3285" spans="1:12" x14ac:dyDescent="0.2">
      <c r="A3285">
        <v>6722</v>
      </c>
      <c r="B3285" s="1">
        <v>42875.319560185184</v>
      </c>
      <c r="C3285">
        <v>4.68</v>
      </c>
      <c r="D3285">
        <v>213.95</v>
      </c>
      <c r="G3285" s="2">
        <f t="shared" si="102"/>
        <v>21.308045454545454</v>
      </c>
      <c r="K3285" s="11">
        <f>IF(($B3286-$B$16)&gt;(0.0417),(VLOOKUP($G3285,'stability from Xu'!$C$2:$K$1021,(ROUND($N$11/5,0)+2),TRUE)), "n/a")</f>
        <v>18.5</v>
      </c>
      <c r="L3285" s="11" t="str">
        <f t="shared" si="103"/>
        <v>Yes</v>
      </c>
    </row>
    <row r="3286" spans="1:12" x14ac:dyDescent="0.2">
      <c r="A3286">
        <v>6723</v>
      </c>
      <c r="B3286" s="1">
        <v>42875.319675925923</v>
      </c>
      <c r="C3286">
        <v>4.68</v>
      </c>
      <c r="D3286">
        <v>213.95</v>
      </c>
      <c r="G3286" s="2">
        <f t="shared" si="102"/>
        <v>21.308045454545454</v>
      </c>
      <c r="K3286" s="11">
        <f>IF(($B3287-$B$16)&gt;(0.0417),(VLOOKUP($G3286,'stability from Xu'!$C$2:$K$1021,(ROUND($N$11/5,0)+2),TRUE)), "n/a")</f>
        <v>18.5</v>
      </c>
      <c r="L3286" s="11" t="str">
        <f t="shared" si="103"/>
        <v>Yes</v>
      </c>
    </row>
    <row r="3287" spans="1:12" x14ac:dyDescent="0.2">
      <c r="A3287">
        <v>6724</v>
      </c>
      <c r="B3287" s="1">
        <v>42875.319791666669</v>
      </c>
      <c r="C3287">
        <v>4.68</v>
      </c>
      <c r="D3287">
        <v>213.95</v>
      </c>
      <c r="G3287" s="2">
        <f t="shared" si="102"/>
        <v>21.308045454545454</v>
      </c>
      <c r="K3287" s="11">
        <f>IF(($B3288-$B$16)&gt;(0.0417),(VLOOKUP($G3287,'stability from Xu'!$C$2:$K$1021,(ROUND($N$11/5,0)+2),TRUE)), "n/a")</f>
        <v>18.5</v>
      </c>
      <c r="L3287" s="11" t="str">
        <f t="shared" si="103"/>
        <v>Yes</v>
      </c>
    </row>
    <row r="3288" spans="1:12" x14ac:dyDescent="0.2">
      <c r="A3288">
        <v>6725</v>
      </c>
      <c r="B3288" s="1">
        <v>42875.319907407407</v>
      </c>
      <c r="C3288">
        <v>4.72</v>
      </c>
      <c r="D3288">
        <v>213.95</v>
      </c>
      <c r="G3288" s="2">
        <f t="shared" si="102"/>
        <v>21.308045454545454</v>
      </c>
      <c r="K3288" s="11">
        <f>IF(($B3289-$B$16)&gt;(0.0417),(VLOOKUP($G3288,'stability from Xu'!$C$2:$K$1021,(ROUND($N$11/5,0)+2),TRUE)), "n/a")</f>
        <v>18.5</v>
      </c>
      <c r="L3288" s="11" t="str">
        <f t="shared" si="103"/>
        <v>Yes</v>
      </c>
    </row>
    <row r="3289" spans="1:12" x14ac:dyDescent="0.2">
      <c r="A3289">
        <v>6726</v>
      </c>
      <c r="B3289" s="1">
        <v>42875.320023148146</v>
      </c>
      <c r="C3289">
        <v>4.72</v>
      </c>
      <c r="D3289">
        <v>213.87</v>
      </c>
      <c r="G3289" s="2">
        <f t="shared" si="102"/>
        <v>21.300045454545455</v>
      </c>
      <c r="K3289" s="11">
        <f>IF(($B3290-$B$16)&gt;(0.0417),(VLOOKUP($G3289,'stability from Xu'!$C$2:$K$1021,(ROUND($N$11/5,0)+2),TRUE)), "n/a")</f>
        <v>18.5</v>
      </c>
      <c r="L3289" s="11" t="str">
        <f t="shared" si="103"/>
        <v>Yes</v>
      </c>
    </row>
    <row r="3290" spans="1:12" x14ac:dyDescent="0.2">
      <c r="A3290">
        <v>6727</v>
      </c>
      <c r="B3290" s="1">
        <v>42875.320138888892</v>
      </c>
      <c r="C3290">
        <v>4.72</v>
      </c>
      <c r="D3290">
        <v>213.95</v>
      </c>
      <c r="G3290" s="2">
        <f t="shared" si="102"/>
        <v>21.308045454545454</v>
      </c>
      <c r="K3290" s="11">
        <f>IF(($B3291-$B$16)&gt;(0.0417),(VLOOKUP($G3290,'stability from Xu'!$C$2:$K$1021,(ROUND($N$11/5,0)+2),TRUE)), "n/a")</f>
        <v>18.5</v>
      </c>
      <c r="L3290" s="11" t="str">
        <f t="shared" si="103"/>
        <v>Yes</v>
      </c>
    </row>
    <row r="3291" spans="1:12" x14ac:dyDescent="0.2">
      <c r="A3291">
        <v>6728</v>
      </c>
      <c r="B3291" s="1">
        <v>42875.320254629631</v>
      </c>
      <c r="C3291">
        <v>4.72</v>
      </c>
      <c r="D3291">
        <v>213.87</v>
      </c>
      <c r="G3291" s="2">
        <f t="shared" si="102"/>
        <v>21.300045454545455</v>
      </c>
      <c r="K3291" s="11">
        <f>IF(($B3292-$B$16)&gt;(0.0417),(VLOOKUP($G3291,'stability from Xu'!$C$2:$K$1021,(ROUND($N$11/5,0)+2),TRUE)), "n/a")</f>
        <v>18.5</v>
      </c>
      <c r="L3291" s="11" t="str">
        <f t="shared" si="103"/>
        <v>Yes</v>
      </c>
    </row>
    <row r="3292" spans="1:12" x14ac:dyDescent="0.2">
      <c r="A3292">
        <v>6729</v>
      </c>
      <c r="B3292" s="1">
        <v>42875.320370370369</v>
      </c>
      <c r="C3292">
        <v>4.72</v>
      </c>
      <c r="D3292">
        <v>213.87</v>
      </c>
      <c r="G3292" s="2">
        <f t="shared" si="102"/>
        <v>21.300045454545455</v>
      </c>
      <c r="K3292" s="11">
        <f>IF(($B3293-$B$16)&gt;(0.0417),(VLOOKUP($G3292,'stability from Xu'!$C$2:$K$1021,(ROUND($N$11/5,0)+2),TRUE)), "n/a")</f>
        <v>18.5</v>
      </c>
      <c r="L3292" s="11" t="str">
        <f t="shared" si="103"/>
        <v>Yes</v>
      </c>
    </row>
    <row r="3293" spans="1:12" x14ac:dyDescent="0.2">
      <c r="A3293">
        <v>6730</v>
      </c>
      <c r="B3293" s="1">
        <v>42875.320486111108</v>
      </c>
      <c r="C3293">
        <v>4.76</v>
      </c>
      <c r="D3293">
        <v>213.87</v>
      </c>
      <c r="G3293" s="2">
        <f t="shared" si="102"/>
        <v>21.300045454545455</v>
      </c>
      <c r="K3293" s="11">
        <f>IF(($B3294-$B$16)&gt;(0.0417),(VLOOKUP($G3293,'stability from Xu'!$C$2:$K$1021,(ROUND($N$11/5,0)+2),TRUE)), "n/a")</f>
        <v>18.5</v>
      </c>
      <c r="L3293" s="11" t="str">
        <f t="shared" si="103"/>
        <v>Yes</v>
      </c>
    </row>
    <row r="3294" spans="1:12" x14ac:dyDescent="0.2">
      <c r="A3294">
        <v>6731</v>
      </c>
      <c r="B3294" s="1">
        <v>42875.320601851854</v>
      </c>
      <c r="C3294">
        <v>4.76</v>
      </c>
      <c r="D3294">
        <v>213.87</v>
      </c>
      <c r="G3294" s="2">
        <f t="shared" si="102"/>
        <v>21.300045454545455</v>
      </c>
      <c r="K3294" s="11">
        <f>IF(($B3295-$B$16)&gt;(0.0417),(VLOOKUP($G3294,'stability from Xu'!$C$2:$K$1021,(ROUND($N$11/5,0)+2),TRUE)), "n/a")</f>
        <v>18.5</v>
      </c>
      <c r="L3294" s="11" t="str">
        <f t="shared" si="103"/>
        <v>Yes</v>
      </c>
    </row>
    <row r="3295" spans="1:12" x14ac:dyDescent="0.2">
      <c r="A3295">
        <v>6732</v>
      </c>
      <c r="B3295" s="1">
        <v>42875.320717592593</v>
      </c>
      <c r="C3295">
        <v>4.76</v>
      </c>
      <c r="D3295">
        <v>213.95</v>
      </c>
      <c r="G3295" s="2">
        <f t="shared" si="102"/>
        <v>21.308045454545454</v>
      </c>
      <c r="K3295" s="11">
        <f>IF(($B3296-$B$16)&gt;(0.0417),(VLOOKUP($G3295,'stability from Xu'!$C$2:$K$1021,(ROUND($N$11/5,0)+2),TRUE)), "n/a")</f>
        <v>18.5</v>
      </c>
      <c r="L3295" s="11" t="str">
        <f t="shared" si="103"/>
        <v>Yes</v>
      </c>
    </row>
    <row r="3296" spans="1:12" x14ac:dyDescent="0.2">
      <c r="A3296">
        <v>6733</v>
      </c>
      <c r="B3296" s="1">
        <v>42875.320833333331</v>
      </c>
      <c r="C3296">
        <v>4.76</v>
      </c>
      <c r="D3296">
        <v>213.87</v>
      </c>
      <c r="G3296" s="2">
        <f t="shared" si="102"/>
        <v>21.300045454545455</v>
      </c>
      <c r="K3296" s="11">
        <f>IF(($B3297-$B$16)&gt;(0.0417),(VLOOKUP($G3296,'stability from Xu'!$C$2:$K$1021,(ROUND($N$11/5,0)+2),TRUE)), "n/a")</f>
        <v>18.5</v>
      </c>
      <c r="L3296" s="11" t="str">
        <f t="shared" si="103"/>
        <v>Yes</v>
      </c>
    </row>
    <row r="3297" spans="1:12" x14ac:dyDescent="0.2">
      <c r="A3297">
        <v>6734</v>
      </c>
      <c r="B3297" s="1">
        <v>42875.320949074077</v>
      </c>
      <c r="C3297">
        <v>4.76</v>
      </c>
      <c r="D3297">
        <v>213.95</v>
      </c>
      <c r="G3297" s="2">
        <f t="shared" si="102"/>
        <v>21.308045454545454</v>
      </c>
      <c r="K3297" s="11">
        <f>IF(($B3298-$B$16)&gt;(0.0417),(VLOOKUP($G3297,'stability from Xu'!$C$2:$K$1021,(ROUND($N$11/5,0)+2),TRUE)), "n/a")</f>
        <v>18.5</v>
      </c>
      <c r="L3297" s="11" t="str">
        <f t="shared" si="103"/>
        <v>Yes</v>
      </c>
    </row>
    <row r="3298" spans="1:12" x14ac:dyDescent="0.2">
      <c r="A3298">
        <v>6735</v>
      </c>
      <c r="B3298" s="1">
        <v>42875.321064814816</v>
      </c>
      <c r="C3298">
        <v>4.76</v>
      </c>
      <c r="D3298">
        <v>213.87</v>
      </c>
      <c r="G3298" s="2">
        <f t="shared" si="102"/>
        <v>21.300045454545455</v>
      </c>
      <c r="K3298" s="11">
        <f>IF(($B3299-$B$16)&gt;(0.0417),(VLOOKUP($G3298,'stability from Xu'!$C$2:$K$1021,(ROUND($N$11/5,0)+2),TRUE)), "n/a")</f>
        <v>18.5</v>
      </c>
      <c r="L3298" s="11" t="str">
        <f t="shared" si="103"/>
        <v>Yes</v>
      </c>
    </row>
    <row r="3299" spans="1:12" x14ac:dyDescent="0.2">
      <c r="A3299">
        <v>6736</v>
      </c>
      <c r="B3299" s="1">
        <v>42875.321180555555</v>
      </c>
      <c r="C3299">
        <v>4.76</v>
      </c>
      <c r="D3299">
        <v>213.95</v>
      </c>
      <c r="G3299" s="2">
        <f t="shared" si="102"/>
        <v>21.308045454545454</v>
      </c>
      <c r="K3299" s="11">
        <f>IF(($B3300-$B$16)&gt;(0.0417),(VLOOKUP($G3299,'stability from Xu'!$C$2:$K$1021,(ROUND($N$11/5,0)+2),TRUE)), "n/a")</f>
        <v>18.5</v>
      </c>
      <c r="L3299" s="11" t="str">
        <f t="shared" si="103"/>
        <v>Yes</v>
      </c>
    </row>
    <row r="3300" spans="1:12" x14ac:dyDescent="0.2">
      <c r="A3300">
        <v>6737</v>
      </c>
      <c r="B3300" s="1">
        <v>42875.321296296293</v>
      </c>
      <c r="C3300">
        <v>4.76</v>
      </c>
      <c r="D3300">
        <v>213.87</v>
      </c>
      <c r="G3300" s="2">
        <f t="shared" si="102"/>
        <v>21.300045454545455</v>
      </c>
      <c r="K3300" s="11">
        <f>IF(($B3301-$B$16)&gt;(0.0417),(VLOOKUP($G3300,'stability from Xu'!$C$2:$K$1021,(ROUND($N$11/5,0)+2),TRUE)), "n/a")</f>
        <v>18.5</v>
      </c>
      <c r="L3300" s="11" t="str">
        <f t="shared" si="103"/>
        <v>Yes</v>
      </c>
    </row>
    <row r="3301" spans="1:12" x14ac:dyDescent="0.2">
      <c r="A3301">
        <v>6738</v>
      </c>
      <c r="B3301" s="1">
        <v>42875.321412037039</v>
      </c>
      <c r="C3301">
        <v>4.76</v>
      </c>
      <c r="D3301">
        <v>213.87</v>
      </c>
      <c r="G3301" s="2">
        <f t="shared" si="102"/>
        <v>21.300045454545455</v>
      </c>
      <c r="K3301" s="11">
        <f>IF(($B3302-$B$16)&gt;(0.0417),(VLOOKUP($G3301,'stability from Xu'!$C$2:$K$1021,(ROUND($N$11/5,0)+2),TRUE)), "n/a")</f>
        <v>18.5</v>
      </c>
      <c r="L3301" s="11" t="str">
        <f t="shared" si="103"/>
        <v>Yes</v>
      </c>
    </row>
    <row r="3302" spans="1:12" x14ac:dyDescent="0.2">
      <c r="A3302">
        <v>6739</v>
      </c>
      <c r="B3302" s="1">
        <v>42875.321527777778</v>
      </c>
      <c r="C3302">
        <v>4.76</v>
      </c>
      <c r="D3302">
        <v>213.87</v>
      </c>
      <c r="G3302" s="2">
        <f t="shared" si="102"/>
        <v>21.300045454545455</v>
      </c>
      <c r="K3302" s="11">
        <f>IF(($B3303-$B$16)&gt;(0.0417),(VLOOKUP($G3302,'stability from Xu'!$C$2:$K$1021,(ROUND($N$11/5,0)+2),TRUE)), "n/a")</f>
        <v>18.5</v>
      </c>
      <c r="L3302" s="11" t="str">
        <f t="shared" si="103"/>
        <v>Yes</v>
      </c>
    </row>
    <row r="3303" spans="1:12" x14ac:dyDescent="0.2">
      <c r="A3303">
        <v>6740</v>
      </c>
      <c r="B3303" s="1">
        <v>42875.321643518517</v>
      </c>
      <c r="C3303">
        <v>4.76</v>
      </c>
      <c r="D3303">
        <v>213.78</v>
      </c>
      <c r="G3303" s="2">
        <f t="shared" si="102"/>
        <v>21.291045454545454</v>
      </c>
      <c r="K3303" s="11">
        <f>IF(($B3304-$B$16)&gt;(0.0417),(VLOOKUP($G3303,'stability from Xu'!$C$2:$K$1021,(ROUND($N$11/5,0)+2),TRUE)), "n/a")</f>
        <v>18.5</v>
      </c>
      <c r="L3303" s="11" t="str">
        <f t="shared" si="103"/>
        <v>Yes</v>
      </c>
    </row>
    <row r="3304" spans="1:12" x14ac:dyDescent="0.2">
      <c r="A3304">
        <v>6741</v>
      </c>
      <c r="B3304" s="1">
        <v>42875.321759259263</v>
      </c>
      <c r="C3304">
        <v>4.76</v>
      </c>
      <c r="D3304">
        <v>213.95</v>
      </c>
      <c r="G3304" s="2">
        <f t="shared" si="102"/>
        <v>21.308045454545454</v>
      </c>
      <c r="K3304" s="11">
        <f>IF(($B3305-$B$16)&gt;(0.0417),(VLOOKUP($G3304,'stability from Xu'!$C$2:$K$1021,(ROUND($N$11/5,0)+2),TRUE)), "n/a")</f>
        <v>18.5</v>
      </c>
      <c r="L3304" s="11" t="str">
        <f t="shared" si="103"/>
        <v>Yes</v>
      </c>
    </row>
    <row r="3305" spans="1:12" x14ac:dyDescent="0.2">
      <c r="A3305">
        <v>6742</v>
      </c>
      <c r="B3305" s="1">
        <v>42875.321875000001</v>
      </c>
      <c r="C3305">
        <v>4.76</v>
      </c>
      <c r="D3305">
        <v>213.87</v>
      </c>
      <c r="G3305" s="2">
        <f t="shared" si="102"/>
        <v>21.300045454545455</v>
      </c>
      <c r="K3305" s="11">
        <f>IF(($B3306-$B$16)&gt;(0.0417),(VLOOKUP($G3305,'stability from Xu'!$C$2:$K$1021,(ROUND($N$11/5,0)+2),TRUE)), "n/a")</f>
        <v>18.5</v>
      </c>
      <c r="L3305" s="11" t="str">
        <f t="shared" si="103"/>
        <v>Yes</v>
      </c>
    </row>
    <row r="3306" spans="1:12" x14ac:dyDescent="0.2">
      <c r="A3306">
        <v>6743</v>
      </c>
      <c r="B3306" s="1">
        <v>42875.32199074074</v>
      </c>
      <c r="C3306">
        <v>4.76</v>
      </c>
      <c r="D3306">
        <v>213.87</v>
      </c>
      <c r="G3306" s="2">
        <f t="shared" si="102"/>
        <v>21.300045454545455</v>
      </c>
      <c r="K3306" s="11">
        <f>IF(($B3307-$B$16)&gt;(0.0417),(VLOOKUP($G3306,'stability from Xu'!$C$2:$K$1021,(ROUND($N$11/5,0)+2),TRUE)), "n/a")</f>
        <v>18.5</v>
      </c>
      <c r="L3306" s="11" t="str">
        <f t="shared" si="103"/>
        <v>Yes</v>
      </c>
    </row>
    <row r="3307" spans="1:12" x14ac:dyDescent="0.2">
      <c r="A3307">
        <v>6744</v>
      </c>
      <c r="B3307" s="1">
        <v>42875.322106481479</v>
      </c>
      <c r="C3307">
        <v>4.76</v>
      </c>
      <c r="D3307">
        <v>213.87</v>
      </c>
      <c r="G3307" s="2">
        <f t="shared" si="102"/>
        <v>21.300045454545455</v>
      </c>
      <c r="K3307" s="11">
        <f>IF(($B3308-$B$16)&gt;(0.0417),(VLOOKUP($G3307,'stability from Xu'!$C$2:$K$1021,(ROUND($N$11/5,0)+2),TRUE)), "n/a")</f>
        <v>18.5</v>
      </c>
      <c r="L3307" s="11" t="str">
        <f t="shared" si="103"/>
        <v>Yes</v>
      </c>
    </row>
    <row r="3308" spans="1:12" x14ac:dyDescent="0.2">
      <c r="A3308">
        <v>6745</v>
      </c>
      <c r="B3308" s="1">
        <v>42875.322222222225</v>
      </c>
      <c r="C3308">
        <v>4.76</v>
      </c>
      <c r="D3308">
        <v>213.87</v>
      </c>
      <c r="G3308" s="2">
        <f t="shared" si="102"/>
        <v>21.300045454545455</v>
      </c>
      <c r="K3308" s="11">
        <f>IF(($B3309-$B$16)&gt;(0.0417),(VLOOKUP($G3308,'stability from Xu'!$C$2:$K$1021,(ROUND($N$11/5,0)+2),TRUE)), "n/a")</f>
        <v>18.5</v>
      </c>
      <c r="L3308" s="11" t="str">
        <f t="shared" si="103"/>
        <v>Yes</v>
      </c>
    </row>
    <row r="3309" spans="1:12" x14ac:dyDescent="0.2">
      <c r="A3309">
        <v>6746</v>
      </c>
      <c r="B3309" s="1">
        <v>42875.322337962964</v>
      </c>
      <c r="C3309">
        <v>4.76</v>
      </c>
      <c r="D3309">
        <v>213.78</v>
      </c>
      <c r="G3309" s="2">
        <f t="shared" si="102"/>
        <v>21.291045454545454</v>
      </c>
      <c r="K3309" s="11">
        <f>IF(($B3310-$B$16)&gt;(0.0417),(VLOOKUP($G3309,'stability from Xu'!$C$2:$K$1021,(ROUND($N$11/5,0)+2),TRUE)), "n/a")</f>
        <v>18.5</v>
      </c>
      <c r="L3309" s="11" t="str">
        <f t="shared" si="103"/>
        <v>Yes</v>
      </c>
    </row>
    <row r="3310" spans="1:12" x14ac:dyDescent="0.2">
      <c r="A3310">
        <v>6747</v>
      </c>
      <c r="B3310" s="1">
        <v>42875.322453703702</v>
      </c>
      <c r="C3310">
        <v>4.76</v>
      </c>
      <c r="D3310">
        <v>213.78</v>
      </c>
      <c r="G3310" s="2">
        <f t="shared" si="102"/>
        <v>21.291045454545454</v>
      </c>
      <c r="K3310" s="11">
        <f>IF(($B3311-$B$16)&gt;(0.0417),(VLOOKUP($G3310,'stability from Xu'!$C$2:$K$1021,(ROUND($N$11/5,0)+2),TRUE)), "n/a")</f>
        <v>18.5</v>
      </c>
      <c r="L3310" s="11" t="str">
        <f t="shared" si="103"/>
        <v>Yes</v>
      </c>
    </row>
    <row r="3311" spans="1:12" x14ac:dyDescent="0.2">
      <c r="A3311">
        <v>6748</v>
      </c>
      <c r="B3311" s="1">
        <v>42875.322569444441</v>
      </c>
      <c r="C3311">
        <v>4.76</v>
      </c>
      <c r="D3311">
        <v>213.78</v>
      </c>
      <c r="G3311" s="2">
        <f t="shared" si="102"/>
        <v>21.291045454545454</v>
      </c>
      <c r="K3311" s="11">
        <f>IF(($B3312-$B$16)&gt;(0.0417),(VLOOKUP($G3311,'stability from Xu'!$C$2:$K$1021,(ROUND($N$11/5,0)+2),TRUE)), "n/a")</f>
        <v>18.5</v>
      </c>
      <c r="L3311" s="11" t="str">
        <f t="shared" si="103"/>
        <v>Yes</v>
      </c>
    </row>
    <row r="3312" spans="1:12" x14ac:dyDescent="0.2">
      <c r="A3312">
        <v>6749</v>
      </c>
      <c r="B3312" s="1">
        <v>42875.322685185187</v>
      </c>
      <c r="C3312">
        <v>4.76</v>
      </c>
      <c r="D3312">
        <v>213.87</v>
      </c>
      <c r="G3312" s="2">
        <f t="shared" si="102"/>
        <v>21.300045454545455</v>
      </c>
      <c r="K3312" s="11">
        <f>IF(($B3313-$B$16)&gt;(0.0417),(VLOOKUP($G3312,'stability from Xu'!$C$2:$K$1021,(ROUND($N$11/5,0)+2),TRUE)), "n/a")</f>
        <v>18.5</v>
      </c>
      <c r="L3312" s="11" t="str">
        <f t="shared" si="103"/>
        <v>Yes</v>
      </c>
    </row>
    <row r="3313" spans="1:12" x14ac:dyDescent="0.2">
      <c r="A3313">
        <v>6750</v>
      </c>
      <c r="B3313" s="1">
        <v>42875.322800925926</v>
      </c>
      <c r="C3313">
        <v>4.76</v>
      </c>
      <c r="D3313">
        <v>213.78</v>
      </c>
      <c r="G3313" s="2">
        <f t="shared" si="102"/>
        <v>21.291045454545454</v>
      </c>
      <c r="K3313" s="11">
        <f>IF(($B3314-$B$16)&gt;(0.0417),(VLOOKUP($G3313,'stability from Xu'!$C$2:$K$1021,(ROUND($N$11/5,0)+2),TRUE)), "n/a")</f>
        <v>18.5</v>
      </c>
      <c r="L3313" s="11" t="str">
        <f t="shared" si="103"/>
        <v>Yes</v>
      </c>
    </row>
    <row r="3314" spans="1:12" x14ac:dyDescent="0.2">
      <c r="A3314">
        <v>6751</v>
      </c>
      <c r="B3314" s="1">
        <v>42875.322916666664</v>
      </c>
      <c r="C3314">
        <v>4.76</v>
      </c>
      <c r="D3314">
        <v>213.87</v>
      </c>
      <c r="G3314" s="2">
        <f t="shared" si="102"/>
        <v>21.300045454545455</v>
      </c>
      <c r="K3314" s="11">
        <f>IF(($B3315-$B$16)&gt;(0.0417),(VLOOKUP($G3314,'stability from Xu'!$C$2:$K$1021,(ROUND($N$11/5,0)+2),TRUE)), "n/a")</f>
        <v>18.5</v>
      </c>
      <c r="L3314" s="11" t="str">
        <f t="shared" si="103"/>
        <v>Yes</v>
      </c>
    </row>
    <row r="3315" spans="1:12" x14ac:dyDescent="0.2">
      <c r="A3315">
        <v>6752</v>
      </c>
      <c r="B3315" s="1">
        <v>42875.32303240741</v>
      </c>
      <c r="C3315">
        <v>4.76</v>
      </c>
      <c r="D3315">
        <v>213.87</v>
      </c>
      <c r="G3315" s="2">
        <f t="shared" si="102"/>
        <v>21.300045454545455</v>
      </c>
      <c r="K3315" s="11">
        <f>IF(($B3316-$B$16)&gt;(0.0417),(VLOOKUP($G3315,'stability from Xu'!$C$2:$K$1021,(ROUND($N$11/5,0)+2),TRUE)), "n/a")</f>
        <v>18.5</v>
      </c>
      <c r="L3315" s="11" t="str">
        <f t="shared" si="103"/>
        <v>Yes</v>
      </c>
    </row>
    <row r="3316" spans="1:12" x14ac:dyDescent="0.2">
      <c r="A3316">
        <v>6753</v>
      </c>
      <c r="B3316" s="1">
        <v>42875.323148148149</v>
      </c>
      <c r="C3316">
        <v>4.76</v>
      </c>
      <c r="D3316">
        <v>213.78</v>
      </c>
      <c r="G3316" s="2">
        <f t="shared" si="102"/>
        <v>21.291045454545454</v>
      </c>
      <c r="K3316" s="11">
        <f>IF(($B3317-$B$16)&gt;(0.0417),(VLOOKUP($G3316,'stability from Xu'!$C$2:$K$1021,(ROUND($N$11/5,0)+2),TRUE)), "n/a")</f>
        <v>18.5</v>
      </c>
      <c r="L3316" s="11" t="str">
        <f t="shared" si="103"/>
        <v>Yes</v>
      </c>
    </row>
    <row r="3317" spans="1:12" x14ac:dyDescent="0.2">
      <c r="A3317">
        <v>6754</v>
      </c>
      <c r="B3317" s="1">
        <v>42875.323263888888</v>
      </c>
      <c r="C3317">
        <v>4.76</v>
      </c>
      <c r="D3317">
        <v>213.78</v>
      </c>
      <c r="G3317" s="2">
        <f t="shared" si="102"/>
        <v>21.291045454545454</v>
      </c>
      <c r="K3317" s="11">
        <f>IF(($B3318-$B$16)&gt;(0.0417),(VLOOKUP($G3317,'stability from Xu'!$C$2:$K$1021,(ROUND($N$11/5,0)+2),TRUE)), "n/a")</f>
        <v>18.5</v>
      </c>
      <c r="L3317" s="11" t="str">
        <f t="shared" si="103"/>
        <v>Yes</v>
      </c>
    </row>
    <row r="3318" spans="1:12" x14ac:dyDescent="0.2">
      <c r="A3318">
        <v>6755</v>
      </c>
      <c r="B3318" s="1">
        <v>42875.323379629626</v>
      </c>
      <c r="C3318">
        <v>4.76</v>
      </c>
      <c r="D3318">
        <v>213.78</v>
      </c>
      <c r="G3318" s="2">
        <f t="shared" si="102"/>
        <v>21.291045454545454</v>
      </c>
      <c r="K3318" s="11">
        <f>IF(($B3319-$B$16)&gt;(0.0417),(VLOOKUP($G3318,'stability from Xu'!$C$2:$K$1021,(ROUND($N$11/5,0)+2),TRUE)), "n/a")</f>
        <v>18.5</v>
      </c>
      <c r="L3318" s="11" t="str">
        <f t="shared" si="103"/>
        <v>Yes</v>
      </c>
    </row>
    <row r="3319" spans="1:12" x14ac:dyDescent="0.2">
      <c r="A3319">
        <v>6756</v>
      </c>
      <c r="B3319" s="1">
        <v>42875.323495370372</v>
      </c>
      <c r="C3319">
        <v>4.76</v>
      </c>
      <c r="D3319">
        <v>213.87</v>
      </c>
      <c r="G3319" s="2">
        <f t="shared" si="102"/>
        <v>21.300045454545455</v>
      </c>
      <c r="K3319" s="11">
        <f>IF(($B3320-$B$16)&gt;(0.0417),(VLOOKUP($G3319,'stability from Xu'!$C$2:$K$1021,(ROUND($N$11/5,0)+2),TRUE)), "n/a")</f>
        <v>18.5</v>
      </c>
      <c r="L3319" s="11" t="str">
        <f t="shared" si="103"/>
        <v>Yes</v>
      </c>
    </row>
    <row r="3320" spans="1:12" x14ac:dyDescent="0.2">
      <c r="A3320">
        <v>6757</v>
      </c>
      <c r="B3320" s="1">
        <v>42875.323611111111</v>
      </c>
      <c r="C3320">
        <v>4.76</v>
      </c>
      <c r="D3320">
        <v>213.87</v>
      </c>
      <c r="G3320" s="2">
        <f t="shared" si="102"/>
        <v>21.300045454545455</v>
      </c>
      <c r="K3320" s="11">
        <f>IF(($B3321-$B$16)&gt;(0.0417),(VLOOKUP($G3320,'stability from Xu'!$C$2:$K$1021,(ROUND($N$11/5,0)+2),TRUE)), "n/a")</f>
        <v>18.5</v>
      </c>
      <c r="L3320" s="11" t="str">
        <f t="shared" si="103"/>
        <v>Yes</v>
      </c>
    </row>
    <row r="3321" spans="1:12" x14ac:dyDescent="0.2">
      <c r="A3321">
        <v>6758</v>
      </c>
      <c r="B3321" s="1">
        <v>42875.32372685185</v>
      </c>
      <c r="C3321">
        <v>4.79</v>
      </c>
      <c r="D3321">
        <v>213.95</v>
      </c>
      <c r="G3321" s="2">
        <f t="shared" si="102"/>
        <v>21.308045454545454</v>
      </c>
      <c r="K3321" s="11">
        <f>IF(($B3322-$B$16)&gt;(0.0417),(VLOOKUP($G3321,'stability from Xu'!$C$2:$K$1021,(ROUND($N$11/5,0)+2),TRUE)), "n/a")</f>
        <v>18.5</v>
      </c>
      <c r="L3321" s="11" t="str">
        <f t="shared" si="103"/>
        <v>Yes</v>
      </c>
    </row>
    <row r="3322" spans="1:12" x14ac:dyDescent="0.2">
      <c r="A3322">
        <v>6759</v>
      </c>
      <c r="B3322" s="1">
        <v>42875.323842592596</v>
      </c>
      <c r="C3322">
        <v>4.79</v>
      </c>
      <c r="D3322">
        <v>213.78</v>
      </c>
      <c r="G3322" s="2">
        <f t="shared" si="102"/>
        <v>21.291045454545454</v>
      </c>
      <c r="K3322" s="11">
        <f>IF(($B3323-$B$16)&gt;(0.0417),(VLOOKUP($G3322,'stability from Xu'!$C$2:$K$1021,(ROUND($N$11/5,0)+2),TRUE)), "n/a")</f>
        <v>18.5</v>
      </c>
      <c r="L3322" s="11" t="str">
        <f t="shared" si="103"/>
        <v>Yes</v>
      </c>
    </row>
    <row r="3323" spans="1:12" x14ac:dyDescent="0.2">
      <c r="A3323">
        <v>6760</v>
      </c>
      <c r="B3323" s="1">
        <v>42875.323958333334</v>
      </c>
      <c r="C3323">
        <v>4.79</v>
      </c>
      <c r="D3323">
        <v>213.87</v>
      </c>
      <c r="G3323" s="2">
        <f t="shared" si="102"/>
        <v>21.300045454545455</v>
      </c>
      <c r="K3323" s="11">
        <f>IF(($B3324-$B$16)&gt;(0.0417),(VLOOKUP($G3323,'stability from Xu'!$C$2:$K$1021,(ROUND($N$11/5,0)+2),TRUE)), "n/a")</f>
        <v>18.5</v>
      </c>
      <c r="L3323" s="11" t="str">
        <f t="shared" si="103"/>
        <v>Yes</v>
      </c>
    </row>
    <row r="3324" spans="1:12" x14ac:dyDescent="0.2">
      <c r="A3324">
        <v>6761</v>
      </c>
      <c r="B3324" s="1">
        <v>42875.324074074073</v>
      </c>
      <c r="C3324">
        <v>4.79</v>
      </c>
      <c r="D3324">
        <v>213.87</v>
      </c>
      <c r="G3324" s="2">
        <f t="shared" si="102"/>
        <v>21.300045454545455</v>
      </c>
      <c r="K3324" s="11">
        <f>IF(($B3325-$B$16)&gt;(0.0417),(VLOOKUP($G3324,'stability from Xu'!$C$2:$K$1021,(ROUND($N$11/5,0)+2),TRUE)), "n/a")</f>
        <v>18.5</v>
      </c>
      <c r="L3324" s="11" t="str">
        <f t="shared" si="103"/>
        <v>Yes</v>
      </c>
    </row>
    <row r="3325" spans="1:12" x14ac:dyDescent="0.2">
      <c r="A3325">
        <v>6762</v>
      </c>
      <c r="B3325" s="1">
        <v>42875.324189814812</v>
      </c>
      <c r="C3325">
        <v>4.79</v>
      </c>
      <c r="D3325">
        <v>213.87</v>
      </c>
      <c r="G3325" s="2">
        <f t="shared" si="102"/>
        <v>21.300045454545455</v>
      </c>
      <c r="K3325" s="11">
        <f>IF(($B3326-$B$16)&gt;(0.0417),(VLOOKUP($G3325,'stability from Xu'!$C$2:$K$1021,(ROUND($N$11/5,0)+2),TRUE)), "n/a")</f>
        <v>18.5</v>
      </c>
      <c r="L3325" s="11" t="str">
        <f t="shared" si="103"/>
        <v>Yes</v>
      </c>
    </row>
    <row r="3326" spans="1:12" x14ac:dyDescent="0.2">
      <c r="A3326">
        <v>6763</v>
      </c>
      <c r="B3326" s="1">
        <v>42875.324305555558</v>
      </c>
      <c r="C3326">
        <v>4.79</v>
      </c>
      <c r="D3326">
        <v>213.78</v>
      </c>
      <c r="G3326" s="2">
        <f t="shared" si="102"/>
        <v>21.291045454545454</v>
      </c>
      <c r="K3326" s="11">
        <f>IF(($B3327-$B$16)&gt;(0.0417),(VLOOKUP($G3326,'stability from Xu'!$C$2:$K$1021,(ROUND($N$11/5,0)+2),TRUE)), "n/a")</f>
        <v>18.5</v>
      </c>
      <c r="L3326" s="11" t="str">
        <f t="shared" si="103"/>
        <v>Yes</v>
      </c>
    </row>
    <row r="3327" spans="1:12" x14ac:dyDescent="0.2">
      <c r="A3327">
        <v>6764</v>
      </c>
      <c r="B3327" s="1">
        <v>42875.324421296296</v>
      </c>
      <c r="C3327">
        <v>4.79</v>
      </c>
      <c r="D3327">
        <v>213.78</v>
      </c>
      <c r="G3327" s="2">
        <f t="shared" si="102"/>
        <v>21.291045454545454</v>
      </c>
      <c r="K3327" s="11">
        <f>IF(($B3328-$B$16)&gt;(0.0417),(VLOOKUP($G3327,'stability from Xu'!$C$2:$K$1021,(ROUND($N$11/5,0)+2),TRUE)), "n/a")</f>
        <v>18.5</v>
      </c>
      <c r="L3327" s="11" t="str">
        <f t="shared" si="103"/>
        <v>Yes</v>
      </c>
    </row>
    <row r="3328" spans="1:12" x14ac:dyDescent="0.2">
      <c r="A3328">
        <v>6765</v>
      </c>
      <c r="B3328" s="1">
        <v>42875.324537037035</v>
      </c>
      <c r="C3328">
        <v>4.79</v>
      </c>
      <c r="D3328">
        <v>213.78</v>
      </c>
      <c r="G3328" s="2">
        <f t="shared" si="102"/>
        <v>21.291045454545454</v>
      </c>
      <c r="K3328" s="11">
        <f>IF(($B3329-$B$16)&gt;(0.0417),(VLOOKUP($G3328,'stability from Xu'!$C$2:$K$1021,(ROUND($N$11/5,0)+2),TRUE)), "n/a")</f>
        <v>18.5</v>
      </c>
      <c r="L3328" s="11" t="str">
        <f t="shared" si="103"/>
        <v>Yes</v>
      </c>
    </row>
    <row r="3329" spans="1:12" x14ac:dyDescent="0.2">
      <c r="A3329">
        <v>6766</v>
      </c>
      <c r="B3329" s="1">
        <v>42875.324652777781</v>
      </c>
      <c r="C3329">
        <v>4.79</v>
      </c>
      <c r="D3329">
        <v>213.87</v>
      </c>
      <c r="G3329" s="2">
        <f t="shared" si="102"/>
        <v>21.300045454545455</v>
      </c>
      <c r="K3329" s="11">
        <f>IF(($B3330-$B$16)&gt;(0.0417),(VLOOKUP($G3329,'stability from Xu'!$C$2:$K$1021,(ROUND($N$11/5,0)+2),TRUE)), "n/a")</f>
        <v>18.5</v>
      </c>
      <c r="L3329" s="11" t="str">
        <f t="shared" si="103"/>
        <v>Yes</v>
      </c>
    </row>
    <row r="3330" spans="1:12" x14ac:dyDescent="0.2">
      <c r="A3330">
        <v>6767</v>
      </c>
      <c r="B3330" s="1">
        <v>42875.32476851852</v>
      </c>
      <c r="C3330">
        <v>4.79</v>
      </c>
      <c r="D3330">
        <v>213.87</v>
      </c>
      <c r="G3330" s="2">
        <f t="shared" si="102"/>
        <v>21.300045454545455</v>
      </c>
      <c r="K3330" s="11">
        <f>IF(($B3331-$B$16)&gt;(0.0417),(VLOOKUP($G3330,'stability from Xu'!$C$2:$K$1021,(ROUND($N$11/5,0)+2),TRUE)), "n/a")</f>
        <v>18.5</v>
      </c>
      <c r="L3330" s="11" t="str">
        <f t="shared" si="103"/>
        <v>Yes</v>
      </c>
    </row>
    <row r="3331" spans="1:12" x14ac:dyDescent="0.2">
      <c r="A3331">
        <v>6768</v>
      </c>
      <c r="B3331" s="1">
        <v>42875.324884259258</v>
      </c>
      <c r="C3331">
        <v>4.83</v>
      </c>
      <c r="D3331">
        <v>213.87</v>
      </c>
      <c r="G3331" s="2">
        <f t="shared" si="102"/>
        <v>21.300045454545455</v>
      </c>
      <c r="K3331" s="11">
        <f>IF(($B3332-$B$16)&gt;(0.0417),(VLOOKUP($G3331,'stability from Xu'!$C$2:$K$1021,(ROUND($N$11/5,0)+2),TRUE)), "n/a")</f>
        <v>18.5</v>
      </c>
      <c r="L3331" s="11" t="str">
        <f t="shared" si="103"/>
        <v>Yes</v>
      </c>
    </row>
    <row r="3332" spans="1:12" x14ac:dyDescent="0.2">
      <c r="A3332">
        <v>6769</v>
      </c>
      <c r="B3332" s="1">
        <v>42875.324999999997</v>
      </c>
      <c r="C3332">
        <v>4.83</v>
      </c>
      <c r="D3332">
        <v>213.78</v>
      </c>
      <c r="G3332" s="2">
        <f t="shared" si="102"/>
        <v>21.291045454545454</v>
      </c>
      <c r="K3332" s="11">
        <f>IF(($B3333-$B$16)&gt;(0.0417),(VLOOKUP($G3332,'stability from Xu'!$C$2:$K$1021,(ROUND($N$11/5,0)+2),TRUE)), "n/a")</f>
        <v>18.5</v>
      </c>
      <c r="L3332" s="11" t="str">
        <f t="shared" si="103"/>
        <v>Yes</v>
      </c>
    </row>
    <row r="3333" spans="1:12" x14ac:dyDescent="0.2">
      <c r="A3333">
        <v>6770</v>
      </c>
      <c r="B3333" s="1">
        <v>42875.325115740743</v>
      </c>
      <c r="C3333">
        <v>4.83</v>
      </c>
      <c r="D3333">
        <v>213.87</v>
      </c>
      <c r="G3333" s="2">
        <f t="shared" si="102"/>
        <v>21.300045454545455</v>
      </c>
      <c r="K3333" s="11">
        <f>IF(($B3334-$B$16)&gt;(0.0417),(VLOOKUP($G3333,'stability from Xu'!$C$2:$K$1021,(ROUND($N$11/5,0)+2),TRUE)), "n/a")</f>
        <v>18.5</v>
      </c>
      <c r="L3333" s="11" t="str">
        <f t="shared" si="103"/>
        <v>Yes</v>
      </c>
    </row>
    <row r="3334" spans="1:12" x14ac:dyDescent="0.2">
      <c r="A3334">
        <v>6771</v>
      </c>
      <c r="B3334" s="1">
        <v>42875.325231481482</v>
      </c>
      <c r="C3334">
        <v>4.83</v>
      </c>
      <c r="D3334">
        <v>213.78</v>
      </c>
      <c r="G3334" s="2">
        <f t="shared" si="102"/>
        <v>21.291045454545454</v>
      </c>
      <c r="K3334" s="11">
        <f>IF(($B3335-$B$16)&gt;(0.0417),(VLOOKUP($G3334,'stability from Xu'!$C$2:$K$1021,(ROUND($N$11/5,0)+2),TRUE)), "n/a")</f>
        <v>18.5</v>
      </c>
      <c r="L3334" s="11" t="str">
        <f t="shared" si="103"/>
        <v>Yes</v>
      </c>
    </row>
    <row r="3335" spans="1:12" x14ac:dyDescent="0.2">
      <c r="A3335">
        <v>6772</v>
      </c>
      <c r="B3335" s="1">
        <v>42875.32534722222</v>
      </c>
      <c r="C3335">
        <v>4.83</v>
      </c>
      <c r="D3335">
        <v>213.78</v>
      </c>
      <c r="G3335" s="2">
        <f t="shared" si="102"/>
        <v>21.291045454545454</v>
      </c>
      <c r="K3335" s="11">
        <f>IF(($B3336-$B$16)&gt;(0.0417),(VLOOKUP($G3335,'stability from Xu'!$C$2:$K$1021,(ROUND($N$11/5,0)+2),TRUE)), "n/a")</f>
        <v>18.5</v>
      </c>
      <c r="L3335" s="11" t="str">
        <f t="shared" si="103"/>
        <v>Yes</v>
      </c>
    </row>
    <row r="3336" spans="1:12" x14ac:dyDescent="0.2">
      <c r="A3336">
        <v>6773</v>
      </c>
      <c r="B3336" s="1">
        <v>42875.325462962966</v>
      </c>
      <c r="C3336">
        <v>4.83</v>
      </c>
      <c r="D3336">
        <v>213.87</v>
      </c>
      <c r="G3336" s="2">
        <f t="shared" si="102"/>
        <v>21.300045454545455</v>
      </c>
      <c r="K3336" s="11">
        <f>IF(($B3337-$B$16)&gt;(0.0417),(VLOOKUP($G3336,'stability from Xu'!$C$2:$K$1021,(ROUND($N$11/5,0)+2),TRUE)), "n/a")</f>
        <v>18.5</v>
      </c>
      <c r="L3336" s="11" t="str">
        <f t="shared" si="103"/>
        <v>Yes</v>
      </c>
    </row>
    <row r="3337" spans="1:12" x14ac:dyDescent="0.2">
      <c r="A3337">
        <v>6774</v>
      </c>
      <c r="B3337" s="1">
        <v>42875.325578703705</v>
      </c>
      <c r="C3337">
        <v>4.83</v>
      </c>
      <c r="D3337">
        <v>213.87</v>
      </c>
      <c r="G3337" s="2">
        <f t="shared" si="102"/>
        <v>21.300045454545455</v>
      </c>
      <c r="K3337" s="11">
        <f>IF(($B3338-$B$16)&gt;(0.0417),(VLOOKUP($G3337,'stability from Xu'!$C$2:$K$1021,(ROUND($N$11/5,0)+2),TRUE)), "n/a")</f>
        <v>18.5</v>
      </c>
      <c r="L3337" s="11" t="str">
        <f t="shared" si="103"/>
        <v>Yes</v>
      </c>
    </row>
    <row r="3338" spans="1:12" x14ac:dyDescent="0.2">
      <c r="A3338">
        <v>6775</v>
      </c>
      <c r="B3338" s="1">
        <v>42875.325694444444</v>
      </c>
      <c r="C3338">
        <v>4.83</v>
      </c>
      <c r="D3338">
        <v>213.7</v>
      </c>
      <c r="G3338" s="2">
        <f t="shared" si="102"/>
        <v>21.283045454545451</v>
      </c>
      <c r="K3338" s="11">
        <f>IF(($B3339-$B$16)&gt;(0.0417),(VLOOKUP($G3338,'stability from Xu'!$C$2:$K$1021,(ROUND($N$11/5,0)+2),TRUE)), "n/a")</f>
        <v>18.46</v>
      </c>
      <c r="L3338" s="11" t="str">
        <f t="shared" si="103"/>
        <v>Yes</v>
      </c>
    </row>
    <row r="3339" spans="1:12" x14ac:dyDescent="0.2">
      <c r="A3339">
        <v>6776</v>
      </c>
      <c r="B3339" s="1">
        <v>42875.325810185182</v>
      </c>
      <c r="C3339">
        <v>4.83</v>
      </c>
      <c r="D3339">
        <v>213.78</v>
      </c>
      <c r="G3339" s="2">
        <f t="shared" si="102"/>
        <v>21.291045454545454</v>
      </c>
      <c r="K3339" s="11">
        <f>IF(($B3340-$B$16)&gt;(0.0417),(VLOOKUP($G3339,'stability from Xu'!$C$2:$K$1021,(ROUND($N$11/5,0)+2),TRUE)), "n/a")</f>
        <v>18.5</v>
      </c>
      <c r="L3339" s="11" t="str">
        <f t="shared" si="103"/>
        <v>Yes</v>
      </c>
    </row>
    <row r="3340" spans="1:12" x14ac:dyDescent="0.2">
      <c r="A3340">
        <v>6777</v>
      </c>
      <c r="B3340" s="1">
        <v>42875.325925925928</v>
      </c>
      <c r="C3340">
        <v>4.83</v>
      </c>
      <c r="D3340">
        <v>213.78</v>
      </c>
      <c r="G3340" s="2">
        <f t="shared" si="102"/>
        <v>21.291045454545454</v>
      </c>
      <c r="K3340" s="11">
        <f>IF(($B3341-$B$16)&gt;(0.0417),(VLOOKUP($G3340,'stability from Xu'!$C$2:$K$1021,(ROUND($N$11/5,0)+2),TRUE)), "n/a")</f>
        <v>18.5</v>
      </c>
      <c r="L3340" s="11" t="str">
        <f t="shared" si="103"/>
        <v>Yes</v>
      </c>
    </row>
    <row r="3341" spans="1:12" x14ac:dyDescent="0.2">
      <c r="A3341">
        <v>6778</v>
      </c>
      <c r="B3341" s="1">
        <v>42875.326041666667</v>
      </c>
      <c r="C3341">
        <v>4.83</v>
      </c>
      <c r="D3341">
        <v>213.7</v>
      </c>
      <c r="G3341" s="2">
        <f t="shared" si="102"/>
        <v>21.283045454545451</v>
      </c>
      <c r="K3341" s="11">
        <f>IF(($B3342-$B$16)&gt;(0.0417),(VLOOKUP($G3341,'stability from Xu'!$C$2:$K$1021,(ROUND($N$11/5,0)+2),TRUE)), "n/a")</f>
        <v>18.46</v>
      </c>
      <c r="L3341" s="11" t="str">
        <f t="shared" si="103"/>
        <v>Yes</v>
      </c>
    </row>
    <row r="3342" spans="1:12" x14ac:dyDescent="0.2">
      <c r="A3342">
        <v>6779</v>
      </c>
      <c r="B3342" s="1">
        <v>42875.326157407406</v>
      </c>
      <c r="C3342">
        <v>4.83</v>
      </c>
      <c r="D3342">
        <v>213.87</v>
      </c>
      <c r="G3342" s="2">
        <f t="shared" si="102"/>
        <v>21.300045454545455</v>
      </c>
      <c r="K3342" s="11">
        <f>IF(($B3343-$B$16)&gt;(0.0417),(VLOOKUP($G3342,'stability from Xu'!$C$2:$K$1021,(ROUND($N$11/5,0)+2),TRUE)), "n/a")</f>
        <v>18.5</v>
      </c>
      <c r="L3342" s="11" t="str">
        <f t="shared" si="103"/>
        <v>Yes</v>
      </c>
    </row>
    <row r="3343" spans="1:12" x14ac:dyDescent="0.2">
      <c r="A3343">
        <v>6780</v>
      </c>
      <c r="B3343" s="1">
        <v>42875.326273148145</v>
      </c>
      <c r="C3343">
        <v>4.83</v>
      </c>
      <c r="D3343">
        <v>213.78</v>
      </c>
      <c r="G3343" s="2">
        <f t="shared" si="102"/>
        <v>21.291045454545454</v>
      </c>
      <c r="K3343" s="11">
        <f>IF(($B3344-$B$16)&gt;(0.0417),(VLOOKUP($G3343,'stability from Xu'!$C$2:$K$1021,(ROUND($N$11/5,0)+2),TRUE)), "n/a")</f>
        <v>18.5</v>
      </c>
      <c r="L3343" s="11" t="str">
        <f t="shared" si="103"/>
        <v>Yes</v>
      </c>
    </row>
    <row r="3344" spans="1:12" x14ac:dyDescent="0.2">
      <c r="A3344">
        <v>6781</v>
      </c>
      <c r="B3344" s="1">
        <v>42875.326388888891</v>
      </c>
      <c r="C3344">
        <v>4.83</v>
      </c>
      <c r="D3344">
        <v>213.87</v>
      </c>
      <c r="G3344" s="2">
        <f t="shared" ref="G3344:G3407" si="104">(D3344/10-$G$7)*$G$8</f>
        <v>21.300045454545455</v>
      </c>
      <c r="K3344" s="11">
        <f>IF(($B3345-$B$16)&gt;(0.0417),(VLOOKUP($G3344,'stability from Xu'!$C$2:$K$1021,(ROUND($N$11/5,0)+2),TRUE)), "n/a")</f>
        <v>18.5</v>
      </c>
      <c r="L3344" s="11" t="str">
        <f t="shared" ref="L3344:L3407" si="105">IF($K3344="N/A", "-",IF(C3344&gt;K3344,"NO","Yes"))</f>
        <v>Yes</v>
      </c>
    </row>
    <row r="3345" spans="1:12" x14ac:dyDescent="0.2">
      <c r="A3345">
        <v>6782</v>
      </c>
      <c r="B3345" s="1">
        <v>42875.326504629629</v>
      </c>
      <c r="C3345">
        <v>4.83</v>
      </c>
      <c r="D3345">
        <v>213.87</v>
      </c>
      <c r="G3345" s="2">
        <f t="shared" si="104"/>
        <v>21.300045454545455</v>
      </c>
      <c r="K3345" s="11">
        <f>IF(($B3346-$B$16)&gt;(0.0417),(VLOOKUP($G3345,'stability from Xu'!$C$2:$K$1021,(ROUND($N$11/5,0)+2),TRUE)), "n/a")</f>
        <v>18.5</v>
      </c>
      <c r="L3345" s="11" t="str">
        <f t="shared" si="105"/>
        <v>Yes</v>
      </c>
    </row>
    <row r="3346" spans="1:12" x14ac:dyDescent="0.2">
      <c r="A3346">
        <v>6783</v>
      </c>
      <c r="B3346" s="1">
        <v>42875.326620370368</v>
      </c>
      <c r="C3346">
        <v>4.83</v>
      </c>
      <c r="D3346">
        <v>213.87</v>
      </c>
      <c r="G3346" s="2">
        <f t="shared" si="104"/>
        <v>21.300045454545455</v>
      </c>
      <c r="K3346" s="11">
        <f>IF(($B3347-$B$16)&gt;(0.0417),(VLOOKUP($G3346,'stability from Xu'!$C$2:$K$1021,(ROUND($N$11/5,0)+2),TRUE)), "n/a")</f>
        <v>18.5</v>
      </c>
      <c r="L3346" s="11" t="str">
        <f t="shared" si="105"/>
        <v>Yes</v>
      </c>
    </row>
    <row r="3347" spans="1:12" x14ac:dyDescent="0.2">
      <c r="A3347">
        <v>6784</v>
      </c>
      <c r="B3347" s="1">
        <v>42875.326736111114</v>
      </c>
      <c r="C3347">
        <v>4.83</v>
      </c>
      <c r="D3347">
        <v>213.78</v>
      </c>
      <c r="G3347" s="2">
        <f t="shared" si="104"/>
        <v>21.291045454545454</v>
      </c>
      <c r="K3347" s="11">
        <f>IF(($B3348-$B$16)&gt;(0.0417),(VLOOKUP($G3347,'stability from Xu'!$C$2:$K$1021,(ROUND($N$11/5,0)+2),TRUE)), "n/a")</f>
        <v>18.5</v>
      </c>
      <c r="L3347" s="11" t="str">
        <f t="shared" si="105"/>
        <v>Yes</v>
      </c>
    </row>
    <row r="3348" spans="1:12" x14ac:dyDescent="0.2">
      <c r="A3348">
        <v>6785</v>
      </c>
      <c r="B3348" s="1">
        <v>42875.326851851853</v>
      </c>
      <c r="C3348">
        <v>4.83</v>
      </c>
      <c r="D3348">
        <v>213.78</v>
      </c>
      <c r="G3348" s="2">
        <f t="shared" si="104"/>
        <v>21.291045454545454</v>
      </c>
      <c r="K3348" s="11">
        <f>IF(($B3349-$B$16)&gt;(0.0417),(VLOOKUP($G3348,'stability from Xu'!$C$2:$K$1021,(ROUND($N$11/5,0)+2),TRUE)), "n/a")</f>
        <v>18.5</v>
      </c>
      <c r="L3348" s="11" t="str">
        <f t="shared" si="105"/>
        <v>Yes</v>
      </c>
    </row>
    <row r="3349" spans="1:12" x14ac:dyDescent="0.2">
      <c r="A3349">
        <v>6786</v>
      </c>
      <c r="B3349" s="1">
        <v>42875.326967592591</v>
      </c>
      <c r="C3349">
        <v>4.83</v>
      </c>
      <c r="D3349">
        <v>213.78</v>
      </c>
      <c r="G3349" s="2">
        <f t="shared" si="104"/>
        <v>21.291045454545454</v>
      </c>
      <c r="K3349" s="11">
        <f>IF(($B3350-$B$16)&gt;(0.0417),(VLOOKUP($G3349,'stability from Xu'!$C$2:$K$1021,(ROUND($N$11/5,0)+2),TRUE)), "n/a")</f>
        <v>18.5</v>
      </c>
      <c r="L3349" s="11" t="str">
        <f t="shared" si="105"/>
        <v>Yes</v>
      </c>
    </row>
    <row r="3350" spans="1:12" x14ac:dyDescent="0.2">
      <c r="A3350">
        <v>6787</v>
      </c>
      <c r="B3350" s="1">
        <v>42875.32708333333</v>
      </c>
      <c r="C3350">
        <v>4.83</v>
      </c>
      <c r="D3350">
        <v>213.78</v>
      </c>
      <c r="G3350" s="2">
        <f t="shared" si="104"/>
        <v>21.291045454545454</v>
      </c>
      <c r="K3350" s="11">
        <f>IF(($B3351-$B$16)&gt;(0.0417),(VLOOKUP($G3350,'stability from Xu'!$C$2:$K$1021,(ROUND($N$11/5,0)+2),TRUE)), "n/a")</f>
        <v>18.5</v>
      </c>
      <c r="L3350" s="11" t="str">
        <f t="shared" si="105"/>
        <v>Yes</v>
      </c>
    </row>
    <row r="3351" spans="1:12" x14ac:dyDescent="0.2">
      <c r="A3351">
        <v>6788</v>
      </c>
      <c r="B3351" s="1">
        <v>42875.327199074076</v>
      </c>
      <c r="C3351">
        <v>4.83</v>
      </c>
      <c r="D3351">
        <v>213.78</v>
      </c>
      <c r="G3351" s="2">
        <f t="shared" si="104"/>
        <v>21.291045454545454</v>
      </c>
      <c r="K3351" s="11">
        <f>IF(($B3352-$B$16)&gt;(0.0417),(VLOOKUP($G3351,'stability from Xu'!$C$2:$K$1021,(ROUND($N$11/5,0)+2),TRUE)), "n/a")</f>
        <v>18.5</v>
      </c>
      <c r="L3351" s="11" t="str">
        <f t="shared" si="105"/>
        <v>Yes</v>
      </c>
    </row>
    <row r="3352" spans="1:12" x14ac:dyDescent="0.2">
      <c r="A3352">
        <v>6789</v>
      </c>
      <c r="B3352" s="1">
        <v>42875.327314814815</v>
      </c>
      <c r="C3352">
        <v>4.83</v>
      </c>
      <c r="D3352">
        <v>213.7</v>
      </c>
      <c r="G3352" s="2">
        <f t="shared" si="104"/>
        <v>21.283045454545451</v>
      </c>
      <c r="K3352" s="11">
        <f>IF(($B3353-$B$16)&gt;(0.0417),(VLOOKUP($G3352,'stability from Xu'!$C$2:$K$1021,(ROUND($N$11/5,0)+2),TRUE)), "n/a")</f>
        <v>18.46</v>
      </c>
      <c r="L3352" s="11" t="str">
        <f t="shared" si="105"/>
        <v>Yes</v>
      </c>
    </row>
    <row r="3353" spans="1:12" x14ac:dyDescent="0.2">
      <c r="A3353">
        <v>6790</v>
      </c>
      <c r="B3353" s="1">
        <v>42875.327430555553</v>
      </c>
      <c r="C3353">
        <v>4.83</v>
      </c>
      <c r="D3353">
        <v>213.78</v>
      </c>
      <c r="G3353" s="2">
        <f t="shared" si="104"/>
        <v>21.291045454545454</v>
      </c>
      <c r="K3353" s="11">
        <f>IF(($B3354-$B$16)&gt;(0.0417),(VLOOKUP($G3353,'stability from Xu'!$C$2:$K$1021,(ROUND($N$11/5,0)+2),TRUE)), "n/a")</f>
        <v>18.5</v>
      </c>
      <c r="L3353" s="11" t="str">
        <f t="shared" si="105"/>
        <v>Yes</v>
      </c>
    </row>
    <row r="3354" spans="1:12" x14ac:dyDescent="0.2">
      <c r="A3354">
        <v>6791</v>
      </c>
      <c r="B3354" s="1">
        <v>42875.327546296299</v>
      </c>
      <c r="C3354">
        <v>4.83</v>
      </c>
      <c r="D3354">
        <v>213.7</v>
      </c>
      <c r="G3354" s="2">
        <f t="shared" si="104"/>
        <v>21.283045454545451</v>
      </c>
      <c r="K3354" s="11">
        <f>IF(($B3355-$B$16)&gt;(0.0417),(VLOOKUP($G3354,'stability from Xu'!$C$2:$K$1021,(ROUND($N$11/5,0)+2),TRUE)), "n/a")</f>
        <v>18.46</v>
      </c>
      <c r="L3354" s="11" t="str">
        <f t="shared" si="105"/>
        <v>Yes</v>
      </c>
    </row>
    <row r="3355" spans="1:12" x14ac:dyDescent="0.2">
      <c r="A3355">
        <v>6792</v>
      </c>
      <c r="B3355" s="1">
        <v>42875.327662037038</v>
      </c>
      <c r="C3355">
        <v>4.83</v>
      </c>
      <c r="D3355">
        <v>213.78</v>
      </c>
      <c r="G3355" s="2">
        <f t="shared" si="104"/>
        <v>21.291045454545454</v>
      </c>
      <c r="K3355" s="11">
        <f>IF(($B3356-$B$16)&gt;(0.0417),(VLOOKUP($G3355,'stability from Xu'!$C$2:$K$1021,(ROUND($N$11/5,0)+2),TRUE)), "n/a")</f>
        <v>18.5</v>
      </c>
      <c r="L3355" s="11" t="str">
        <f t="shared" si="105"/>
        <v>Yes</v>
      </c>
    </row>
    <row r="3356" spans="1:12" x14ac:dyDescent="0.2">
      <c r="A3356">
        <v>6793</v>
      </c>
      <c r="B3356" s="1">
        <v>42875.327777777777</v>
      </c>
      <c r="C3356">
        <v>4.83</v>
      </c>
      <c r="D3356">
        <v>213.7</v>
      </c>
      <c r="G3356" s="2">
        <f t="shared" si="104"/>
        <v>21.283045454545451</v>
      </c>
      <c r="K3356" s="11">
        <f>IF(($B3357-$B$16)&gt;(0.0417),(VLOOKUP($G3356,'stability from Xu'!$C$2:$K$1021,(ROUND($N$11/5,0)+2),TRUE)), "n/a")</f>
        <v>18.46</v>
      </c>
      <c r="L3356" s="11" t="str">
        <f t="shared" si="105"/>
        <v>Yes</v>
      </c>
    </row>
    <row r="3357" spans="1:12" x14ac:dyDescent="0.2">
      <c r="A3357">
        <v>6794</v>
      </c>
      <c r="B3357" s="1">
        <v>42875.327893518515</v>
      </c>
      <c r="C3357">
        <v>4.79</v>
      </c>
      <c r="D3357">
        <v>213.78</v>
      </c>
      <c r="G3357" s="2">
        <f t="shared" si="104"/>
        <v>21.291045454545454</v>
      </c>
      <c r="K3357" s="11">
        <f>IF(($B3358-$B$16)&gt;(0.0417),(VLOOKUP($G3357,'stability from Xu'!$C$2:$K$1021,(ROUND($N$11/5,0)+2),TRUE)), "n/a")</f>
        <v>18.5</v>
      </c>
      <c r="L3357" s="11" t="str">
        <f t="shared" si="105"/>
        <v>Yes</v>
      </c>
    </row>
    <row r="3358" spans="1:12" x14ac:dyDescent="0.2">
      <c r="A3358">
        <v>6795</v>
      </c>
      <c r="B3358" s="1">
        <v>42875.328009259261</v>
      </c>
      <c r="C3358">
        <v>4.79</v>
      </c>
      <c r="D3358">
        <v>213.7</v>
      </c>
      <c r="G3358" s="2">
        <f t="shared" si="104"/>
        <v>21.283045454545451</v>
      </c>
      <c r="K3358" s="11">
        <f>IF(($B3359-$B$16)&gt;(0.0417),(VLOOKUP($G3358,'stability from Xu'!$C$2:$K$1021,(ROUND($N$11/5,0)+2),TRUE)), "n/a")</f>
        <v>18.46</v>
      </c>
      <c r="L3358" s="11" t="str">
        <f t="shared" si="105"/>
        <v>Yes</v>
      </c>
    </row>
    <row r="3359" spans="1:12" x14ac:dyDescent="0.2">
      <c r="A3359">
        <v>6796</v>
      </c>
      <c r="B3359" s="1">
        <v>42875.328125</v>
      </c>
      <c r="C3359">
        <v>4.79</v>
      </c>
      <c r="D3359">
        <v>213.87</v>
      </c>
      <c r="G3359" s="2">
        <f t="shared" si="104"/>
        <v>21.300045454545455</v>
      </c>
      <c r="K3359" s="11">
        <f>IF(($B3360-$B$16)&gt;(0.0417),(VLOOKUP($G3359,'stability from Xu'!$C$2:$K$1021,(ROUND($N$11/5,0)+2),TRUE)), "n/a")</f>
        <v>18.5</v>
      </c>
      <c r="L3359" s="11" t="str">
        <f t="shared" si="105"/>
        <v>Yes</v>
      </c>
    </row>
    <row r="3360" spans="1:12" x14ac:dyDescent="0.2">
      <c r="A3360">
        <v>6797</v>
      </c>
      <c r="B3360" s="1">
        <v>42875.328240740739</v>
      </c>
      <c r="C3360">
        <v>4.79</v>
      </c>
      <c r="D3360">
        <v>213.78</v>
      </c>
      <c r="G3360" s="2">
        <f t="shared" si="104"/>
        <v>21.291045454545454</v>
      </c>
      <c r="K3360" s="11">
        <f>IF(($B3361-$B$16)&gt;(0.0417),(VLOOKUP($G3360,'stability from Xu'!$C$2:$K$1021,(ROUND($N$11/5,0)+2),TRUE)), "n/a")</f>
        <v>18.5</v>
      </c>
      <c r="L3360" s="11" t="str">
        <f t="shared" si="105"/>
        <v>Yes</v>
      </c>
    </row>
    <row r="3361" spans="1:12" x14ac:dyDescent="0.2">
      <c r="A3361">
        <v>6798</v>
      </c>
      <c r="B3361" s="1">
        <v>42875.328356481485</v>
      </c>
      <c r="C3361">
        <v>4.79</v>
      </c>
      <c r="D3361">
        <v>213.87</v>
      </c>
      <c r="G3361" s="2">
        <f t="shared" si="104"/>
        <v>21.300045454545455</v>
      </c>
      <c r="K3361" s="11">
        <f>IF(($B3362-$B$16)&gt;(0.0417),(VLOOKUP($G3361,'stability from Xu'!$C$2:$K$1021,(ROUND($N$11/5,0)+2),TRUE)), "n/a")</f>
        <v>18.5</v>
      </c>
      <c r="L3361" s="11" t="str">
        <f t="shared" si="105"/>
        <v>Yes</v>
      </c>
    </row>
    <row r="3362" spans="1:12" x14ac:dyDescent="0.2">
      <c r="A3362">
        <v>6799</v>
      </c>
      <c r="B3362" s="1">
        <v>42875.328472222223</v>
      </c>
      <c r="C3362">
        <v>4.79</v>
      </c>
      <c r="D3362">
        <v>213.7</v>
      </c>
      <c r="G3362" s="2">
        <f t="shared" si="104"/>
        <v>21.283045454545451</v>
      </c>
      <c r="K3362" s="11">
        <f>IF(($B3363-$B$16)&gt;(0.0417),(VLOOKUP($G3362,'stability from Xu'!$C$2:$K$1021,(ROUND($N$11/5,0)+2),TRUE)), "n/a")</f>
        <v>18.46</v>
      </c>
      <c r="L3362" s="11" t="str">
        <f t="shared" si="105"/>
        <v>Yes</v>
      </c>
    </row>
    <row r="3363" spans="1:12" x14ac:dyDescent="0.2">
      <c r="A3363">
        <v>6800</v>
      </c>
      <c r="B3363" s="1">
        <v>42875.328587962962</v>
      </c>
      <c r="C3363">
        <v>4.79</v>
      </c>
      <c r="D3363">
        <v>213.7</v>
      </c>
      <c r="G3363" s="2">
        <f t="shared" si="104"/>
        <v>21.283045454545451</v>
      </c>
      <c r="K3363" s="11">
        <f>IF(($B3364-$B$16)&gt;(0.0417),(VLOOKUP($G3363,'stability from Xu'!$C$2:$K$1021,(ROUND($N$11/5,0)+2),TRUE)), "n/a")</f>
        <v>18.46</v>
      </c>
      <c r="L3363" s="11" t="str">
        <f t="shared" si="105"/>
        <v>Yes</v>
      </c>
    </row>
    <row r="3364" spans="1:12" x14ac:dyDescent="0.2">
      <c r="A3364">
        <v>6801</v>
      </c>
      <c r="B3364" s="1">
        <v>42875.328703703701</v>
      </c>
      <c r="C3364">
        <v>4.76</v>
      </c>
      <c r="D3364">
        <v>213.78</v>
      </c>
      <c r="G3364" s="2">
        <f t="shared" si="104"/>
        <v>21.291045454545454</v>
      </c>
      <c r="K3364" s="11">
        <f>IF(($B3365-$B$16)&gt;(0.0417),(VLOOKUP($G3364,'stability from Xu'!$C$2:$K$1021,(ROUND($N$11/5,0)+2),TRUE)), "n/a")</f>
        <v>18.5</v>
      </c>
      <c r="L3364" s="11" t="str">
        <f t="shared" si="105"/>
        <v>Yes</v>
      </c>
    </row>
    <row r="3365" spans="1:12" x14ac:dyDescent="0.2">
      <c r="A3365">
        <v>6802</v>
      </c>
      <c r="B3365" s="1">
        <v>42875.328819444447</v>
      </c>
      <c r="C3365">
        <v>4.76</v>
      </c>
      <c r="D3365">
        <v>213.87</v>
      </c>
      <c r="G3365" s="2">
        <f t="shared" si="104"/>
        <v>21.300045454545455</v>
      </c>
      <c r="K3365" s="11">
        <f>IF(($B3366-$B$16)&gt;(0.0417),(VLOOKUP($G3365,'stability from Xu'!$C$2:$K$1021,(ROUND($N$11/5,0)+2),TRUE)), "n/a")</f>
        <v>18.5</v>
      </c>
      <c r="L3365" s="11" t="str">
        <f t="shared" si="105"/>
        <v>Yes</v>
      </c>
    </row>
    <row r="3366" spans="1:12" x14ac:dyDescent="0.2">
      <c r="A3366">
        <v>6803</v>
      </c>
      <c r="B3366" s="1">
        <v>42875.328935185185</v>
      </c>
      <c r="C3366">
        <v>4.76</v>
      </c>
      <c r="D3366">
        <v>213.78</v>
      </c>
      <c r="G3366" s="2">
        <f t="shared" si="104"/>
        <v>21.291045454545454</v>
      </c>
      <c r="K3366" s="11">
        <f>IF(($B3367-$B$16)&gt;(0.0417),(VLOOKUP($G3366,'stability from Xu'!$C$2:$K$1021,(ROUND($N$11/5,0)+2),TRUE)), "n/a")</f>
        <v>18.5</v>
      </c>
      <c r="L3366" s="11" t="str">
        <f t="shared" si="105"/>
        <v>Yes</v>
      </c>
    </row>
    <row r="3367" spans="1:12" x14ac:dyDescent="0.2">
      <c r="A3367">
        <v>6804</v>
      </c>
      <c r="B3367" s="1">
        <v>42875.329050925924</v>
      </c>
      <c r="C3367">
        <v>4.76</v>
      </c>
      <c r="D3367">
        <v>213.87</v>
      </c>
      <c r="G3367" s="2">
        <f t="shared" si="104"/>
        <v>21.300045454545455</v>
      </c>
      <c r="K3367" s="11">
        <f>IF(($B3368-$B$16)&gt;(0.0417),(VLOOKUP($G3367,'stability from Xu'!$C$2:$K$1021,(ROUND($N$11/5,0)+2),TRUE)), "n/a")</f>
        <v>18.5</v>
      </c>
      <c r="L3367" s="11" t="str">
        <f t="shared" si="105"/>
        <v>Yes</v>
      </c>
    </row>
    <row r="3368" spans="1:12" x14ac:dyDescent="0.2">
      <c r="A3368">
        <v>6805</v>
      </c>
      <c r="B3368" s="1">
        <v>42875.32916666667</v>
      </c>
      <c r="C3368">
        <v>4.76</v>
      </c>
      <c r="D3368">
        <v>213.78</v>
      </c>
      <c r="G3368" s="2">
        <f t="shared" si="104"/>
        <v>21.291045454545454</v>
      </c>
      <c r="K3368" s="11">
        <f>IF(($B3369-$B$16)&gt;(0.0417),(VLOOKUP($G3368,'stability from Xu'!$C$2:$K$1021,(ROUND($N$11/5,0)+2),TRUE)), "n/a")</f>
        <v>18.5</v>
      </c>
      <c r="L3368" s="11" t="str">
        <f t="shared" si="105"/>
        <v>Yes</v>
      </c>
    </row>
    <row r="3369" spans="1:12" x14ac:dyDescent="0.2">
      <c r="A3369">
        <v>6806</v>
      </c>
      <c r="B3369" s="1">
        <v>42875.329282407409</v>
      </c>
      <c r="C3369">
        <v>4.76</v>
      </c>
      <c r="D3369">
        <v>213.78</v>
      </c>
      <c r="G3369" s="2">
        <f t="shared" si="104"/>
        <v>21.291045454545454</v>
      </c>
      <c r="K3369" s="11">
        <f>IF(($B3370-$B$16)&gt;(0.0417),(VLOOKUP($G3369,'stability from Xu'!$C$2:$K$1021,(ROUND($N$11/5,0)+2),TRUE)), "n/a")</f>
        <v>18.5</v>
      </c>
      <c r="L3369" s="11" t="str">
        <f t="shared" si="105"/>
        <v>Yes</v>
      </c>
    </row>
    <row r="3370" spans="1:12" x14ac:dyDescent="0.2">
      <c r="A3370">
        <v>6807</v>
      </c>
      <c r="B3370" s="1">
        <v>42875.329398148147</v>
      </c>
      <c r="C3370">
        <v>4.76</v>
      </c>
      <c r="D3370">
        <v>213.7</v>
      </c>
      <c r="G3370" s="2">
        <f t="shared" si="104"/>
        <v>21.283045454545451</v>
      </c>
      <c r="K3370" s="11">
        <f>IF(($B3371-$B$16)&gt;(0.0417),(VLOOKUP($G3370,'stability from Xu'!$C$2:$K$1021,(ROUND($N$11/5,0)+2),TRUE)), "n/a")</f>
        <v>18.46</v>
      </c>
      <c r="L3370" s="11" t="str">
        <f t="shared" si="105"/>
        <v>Yes</v>
      </c>
    </row>
    <row r="3371" spans="1:12" x14ac:dyDescent="0.2">
      <c r="A3371">
        <v>6808</v>
      </c>
      <c r="B3371" s="1">
        <v>42875.329513888886</v>
      </c>
      <c r="C3371">
        <v>4.76</v>
      </c>
      <c r="D3371">
        <v>213.7</v>
      </c>
      <c r="G3371" s="2">
        <f t="shared" si="104"/>
        <v>21.283045454545451</v>
      </c>
      <c r="K3371" s="11">
        <f>IF(($B3372-$B$16)&gt;(0.0417),(VLOOKUP($G3371,'stability from Xu'!$C$2:$K$1021,(ROUND($N$11/5,0)+2),TRUE)), "n/a")</f>
        <v>18.46</v>
      </c>
      <c r="L3371" s="11" t="str">
        <f t="shared" si="105"/>
        <v>Yes</v>
      </c>
    </row>
    <row r="3372" spans="1:12" x14ac:dyDescent="0.2">
      <c r="A3372">
        <v>6809</v>
      </c>
      <c r="B3372" s="1">
        <v>42875.329629629632</v>
      </c>
      <c r="C3372">
        <v>4.76</v>
      </c>
      <c r="D3372">
        <v>213.78</v>
      </c>
      <c r="G3372" s="2">
        <f t="shared" si="104"/>
        <v>21.291045454545454</v>
      </c>
      <c r="K3372" s="11">
        <f>IF(($B3373-$B$16)&gt;(0.0417),(VLOOKUP($G3372,'stability from Xu'!$C$2:$K$1021,(ROUND($N$11/5,0)+2),TRUE)), "n/a")</f>
        <v>18.5</v>
      </c>
      <c r="L3372" s="11" t="str">
        <f t="shared" si="105"/>
        <v>Yes</v>
      </c>
    </row>
    <row r="3373" spans="1:12" x14ac:dyDescent="0.2">
      <c r="A3373">
        <v>6810</v>
      </c>
      <c r="B3373" s="1">
        <v>42875.329745370371</v>
      </c>
      <c r="C3373">
        <v>4.76</v>
      </c>
      <c r="D3373">
        <v>213.78</v>
      </c>
      <c r="G3373" s="2">
        <f t="shared" si="104"/>
        <v>21.291045454545454</v>
      </c>
      <c r="K3373" s="11">
        <f>IF(($B3374-$B$16)&gt;(0.0417),(VLOOKUP($G3373,'stability from Xu'!$C$2:$K$1021,(ROUND($N$11/5,0)+2),TRUE)), "n/a")</f>
        <v>18.5</v>
      </c>
      <c r="L3373" s="11" t="str">
        <f t="shared" si="105"/>
        <v>Yes</v>
      </c>
    </row>
    <row r="3374" spans="1:12" x14ac:dyDescent="0.2">
      <c r="A3374">
        <v>6811</v>
      </c>
      <c r="B3374" s="1">
        <v>42875.329861111109</v>
      </c>
      <c r="C3374">
        <v>4.76</v>
      </c>
      <c r="D3374">
        <v>213.7</v>
      </c>
      <c r="G3374" s="2">
        <f t="shared" si="104"/>
        <v>21.283045454545451</v>
      </c>
      <c r="K3374" s="11">
        <f>IF(($B3375-$B$16)&gt;(0.0417),(VLOOKUP($G3374,'stability from Xu'!$C$2:$K$1021,(ROUND($N$11/5,0)+2),TRUE)), "n/a")</f>
        <v>18.46</v>
      </c>
      <c r="L3374" s="11" t="str">
        <f t="shared" si="105"/>
        <v>Yes</v>
      </c>
    </row>
    <row r="3375" spans="1:12" x14ac:dyDescent="0.2">
      <c r="A3375">
        <v>6812</v>
      </c>
      <c r="B3375" s="1">
        <v>42875.329976851855</v>
      </c>
      <c r="C3375">
        <v>4.72</v>
      </c>
      <c r="D3375">
        <v>213.7</v>
      </c>
      <c r="G3375" s="2">
        <f t="shared" si="104"/>
        <v>21.283045454545451</v>
      </c>
      <c r="K3375" s="11">
        <f>IF(($B3376-$B$16)&gt;(0.0417),(VLOOKUP($G3375,'stability from Xu'!$C$2:$K$1021,(ROUND($N$11/5,0)+2),TRUE)), "n/a")</f>
        <v>18.46</v>
      </c>
      <c r="L3375" s="11" t="str">
        <f t="shared" si="105"/>
        <v>Yes</v>
      </c>
    </row>
    <row r="3376" spans="1:12" x14ac:dyDescent="0.2">
      <c r="A3376">
        <v>6813</v>
      </c>
      <c r="B3376" s="1">
        <v>42875.330092592594</v>
      </c>
      <c r="C3376">
        <v>4.72</v>
      </c>
      <c r="D3376">
        <v>213.7</v>
      </c>
      <c r="G3376" s="2">
        <f t="shared" si="104"/>
        <v>21.283045454545451</v>
      </c>
      <c r="K3376" s="11">
        <f>IF(($B3377-$B$16)&gt;(0.0417),(VLOOKUP($G3376,'stability from Xu'!$C$2:$K$1021,(ROUND($N$11/5,0)+2),TRUE)), "n/a")</f>
        <v>18.46</v>
      </c>
      <c r="L3376" s="11" t="str">
        <f t="shared" si="105"/>
        <v>Yes</v>
      </c>
    </row>
    <row r="3377" spans="1:12" x14ac:dyDescent="0.2">
      <c r="A3377">
        <v>6814</v>
      </c>
      <c r="B3377" s="1">
        <v>42875.330208333333</v>
      </c>
      <c r="C3377">
        <v>4.72</v>
      </c>
      <c r="D3377">
        <v>213.78</v>
      </c>
      <c r="G3377" s="2">
        <f t="shared" si="104"/>
        <v>21.291045454545454</v>
      </c>
      <c r="K3377" s="11">
        <f>IF(($B3378-$B$16)&gt;(0.0417),(VLOOKUP($G3377,'stability from Xu'!$C$2:$K$1021,(ROUND($N$11/5,0)+2),TRUE)), "n/a")</f>
        <v>18.5</v>
      </c>
      <c r="L3377" s="11" t="str">
        <f t="shared" si="105"/>
        <v>Yes</v>
      </c>
    </row>
    <row r="3378" spans="1:12" x14ac:dyDescent="0.2">
      <c r="A3378">
        <v>6815</v>
      </c>
      <c r="B3378" s="1">
        <v>42875.330324074072</v>
      </c>
      <c r="C3378">
        <v>4.72</v>
      </c>
      <c r="D3378">
        <v>213.7</v>
      </c>
      <c r="G3378" s="2">
        <f t="shared" si="104"/>
        <v>21.283045454545451</v>
      </c>
      <c r="K3378" s="11">
        <f>IF(($B3379-$B$16)&gt;(0.0417),(VLOOKUP($G3378,'stability from Xu'!$C$2:$K$1021,(ROUND($N$11/5,0)+2),TRUE)), "n/a")</f>
        <v>18.46</v>
      </c>
      <c r="L3378" s="11" t="str">
        <f t="shared" si="105"/>
        <v>Yes</v>
      </c>
    </row>
    <row r="3379" spans="1:12" x14ac:dyDescent="0.2">
      <c r="A3379">
        <v>6816</v>
      </c>
      <c r="B3379" s="1">
        <v>42875.330439814818</v>
      </c>
      <c r="C3379">
        <v>4.72</v>
      </c>
      <c r="D3379">
        <v>213.7</v>
      </c>
      <c r="G3379" s="2">
        <f t="shared" si="104"/>
        <v>21.283045454545451</v>
      </c>
      <c r="K3379" s="11">
        <f>IF(($B3380-$B$16)&gt;(0.0417),(VLOOKUP($G3379,'stability from Xu'!$C$2:$K$1021,(ROUND($N$11/5,0)+2),TRUE)), "n/a")</f>
        <v>18.46</v>
      </c>
      <c r="L3379" s="11" t="str">
        <f t="shared" si="105"/>
        <v>Yes</v>
      </c>
    </row>
    <row r="3380" spans="1:12" x14ac:dyDescent="0.2">
      <c r="A3380">
        <v>6817</v>
      </c>
      <c r="B3380" s="1">
        <v>42875.330555555556</v>
      </c>
      <c r="C3380">
        <v>4.72</v>
      </c>
      <c r="D3380">
        <v>213.78</v>
      </c>
      <c r="G3380" s="2">
        <f t="shared" si="104"/>
        <v>21.291045454545454</v>
      </c>
      <c r="K3380" s="11">
        <f>IF(($B3381-$B$16)&gt;(0.0417),(VLOOKUP($G3380,'stability from Xu'!$C$2:$K$1021,(ROUND($N$11/5,0)+2),TRUE)), "n/a")</f>
        <v>18.5</v>
      </c>
      <c r="L3380" s="11" t="str">
        <f t="shared" si="105"/>
        <v>Yes</v>
      </c>
    </row>
    <row r="3381" spans="1:12" x14ac:dyDescent="0.2">
      <c r="A3381">
        <v>6818</v>
      </c>
      <c r="B3381" s="1">
        <v>42875.330671296295</v>
      </c>
      <c r="C3381">
        <v>4.72</v>
      </c>
      <c r="D3381">
        <v>213.7</v>
      </c>
      <c r="G3381" s="2">
        <f t="shared" si="104"/>
        <v>21.283045454545451</v>
      </c>
      <c r="K3381" s="11">
        <f>IF(($B3382-$B$16)&gt;(0.0417),(VLOOKUP($G3381,'stability from Xu'!$C$2:$K$1021,(ROUND($N$11/5,0)+2),TRUE)), "n/a")</f>
        <v>18.46</v>
      </c>
      <c r="L3381" s="11" t="str">
        <f t="shared" si="105"/>
        <v>Yes</v>
      </c>
    </row>
    <row r="3382" spans="1:12" x14ac:dyDescent="0.2">
      <c r="A3382">
        <v>6819</v>
      </c>
      <c r="B3382" s="1">
        <v>42875.330787037034</v>
      </c>
      <c r="C3382">
        <v>4.72</v>
      </c>
      <c r="D3382">
        <v>213.78</v>
      </c>
      <c r="G3382" s="2">
        <f t="shared" si="104"/>
        <v>21.291045454545454</v>
      </c>
      <c r="K3382" s="11">
        <f>IF(($B3383-$B$16)&gt;(0.0417),(VLOOKUP($G3382,'stability from Xu'!$C$2:$K$1021,(ROUND($N$11/5,0)+2),TRUE)), "n/a")</f>
        <v>18.5</v>
      </c>
      <c r="L3382" s="11" t="str">
        <f t="shared" si="105"/>
        <v>Yes</v>
      </c>
    </row>
    <row r="3383" spans="1:12" x14ac:dyDescent="0.2">
      <c r="A3383">
        <v>6820</v>
      </c>
      <c r="B3383" s="1">
        <v>42875.33090277778</v>
      </c>
      <c r="C3383">
        <v>4.72</v>
      </c>
      <c r="D3383">
        <v>213.7</v>
      </c>
      <c r="G3383" s="2">
        <f t="shared" si="104"/>
        <v>21.283045454545451</v>
      </c>
      <c r="K3383" s="11">
        <f>IF(($B3384-$B$16)&gt;(0.0417),(VLOOKUP($G3383,'stability from Xu'!$C$2:$K$1021,(ROUND($N$11/5,0)+2),TRUE)), "n/a")</f>
        <v>18.46</v>
      </c>
      <c r="L3383" s="11" t="str">
        <f t="shared" si="105"/>
        <v>Yes</v>
      </c>
    </row>
    <row r="3384" spans="1:12" x14ac:dyDescent="0.2">
      <c r="A3384">
        <v>6821</v>
      </c>
      <c r="B3384" s="1">
        <v>42875.331018518518</v>
      </c>
      <c r="C3384">
        <v>4.72</v>
      </c>
      <c r="D3384">
        <v>213.7</v>
      </c>
      <c r="G3384" s="2">
        <f t="shared" si="104"/>
        <v>21.283045454545451</v>
      </c>
      <c r="K3384" s="11">
        <f>IF(($B3385-$B$16)&gt;(0.0417),(VLOOKUP($G3384,'stability from Xu'!$C$2:$K$1021,(ROUND($N$11/5,0)+2),TRUE)), "n/a")</f>
        <v>18.46</v>
      </c>
      <c r="L3384" s="11" t="str">
        <f t="shared" si="105"/>
        <v>Yes</v>
      </c>
    </row>
    <row r="3385" spans="1:12" x14ac:dyDescent="0.2">
      <c r="A3385">
        <v>6822</v>
      </c>
      <c r="B3385" s="1">
        <v>42875.331134259257</v>
      </c>
      <c r="C3385">
        <v>4.72</v>
      </c>
      <c r="D3385">
        <v>213.7</v>
      </c>
      <c r="G3385" s="2">
        <f t="shared" si="104"/>
        <v>21.283045454545451</v>
      </c>
      <c r="K3385" s="11">
        <f>IF(($B3386-$B$16)&gt;(0.0417),(VLOOKUP($G3385,'stability from Xu'!$C$2:$K$1021,(ROUND($N$11/5,0)+2),TRUE)), "n/a")</f>
        <v>18.46</v>
      </c>
      <c r="L3385" s="11" t="str">
        <f t="shared" si="105"/>
        <v>Yes</v>
      </c>
    </row>
    <row r="3386" spans="1:12" x14ac:dyDescent="0.2">
      <c r="A3386">
        <v>6823</v>
      </c>
      <c r="B3386" s="1">
        <v>42875.331250000003</v>
      </c>
      <c r="C3386">
        <v>4.72</v>
      </c>
      <c r="D3386">
        <v>213.7</v>
      </c>
      <c r="G3386" s="2">
        <f t="shared" si="104"/>
        <v>21.283045454545451</v>
      </c>
      <c r="K3386" s="11">
        <f>IF(($B3387-$B$16)&gt;(0.0417),(VLOOKUP($G3386,'stability from Xu'!$C$2:$K$1021,(ROUND($N$11/5,0)+2),TRUE)), "n/a")</f>
        <v>18.46</v>
      </c>
      <c r="L3386" s="11" t="str">
        <f t="shared" si="105"/>
        <v>Yes</v>
      </c>
    </row>
    <row r="3387" spans="1:12" x14ac:dyDescent="0.2">
      <c r="A3387">
        <v>6824</v>
      </c>
      <c r="B3387" s="1">
        <v>42875.331365740742</v>
      </c>
      <c r="C3387">
        <v>4.72</v>
      </c>
      <c r="D3387">
        <v>213.62</v>
      </c>
      <c r="G3387" s="2">
        <f t="shared" si="104"/>
        <v>21.275045454545456</v>
      </c>
      <c r="K3387" s="11">
        <f>IF(($B3388-$B$16)&gt;(0.0417),(VLOOKUP($G3387,'stability from Xu'!$C$2:$K$1021,(ROUND($N$11/5,0)+2),TRUE)), "n/a")</f>
        <v>18.46</v>
      </c>
      <c r="L3387" s="11" t="str">
        <f t="shared" si="105"/>
        <v>Yes</v>
      </c>
    </row>
    <row r="3388" spans="1:12" x14ac:dyDescent="0.2">
      <c r="A3388">
        <v>6825</v>
      </c>
      <c r="B3388" s="1">
        <v>42875.33148148148</v>
      </c>
      <c r="C3388">
        <v>4.72</v>
      </c>
      <c r="D3388">
        <v>213.7</v>
      </c>
      <c r="G3388" s="2">
        <f t="shared" si="104"/>
        <v>21.283045454545451</v>
      </c>
      <c r="K3388" s="11">
        <f>IF(($B3389-$B$16)&gt;(0.0417),(VLOOKUP($G3388,'stability from Xu'!$C$2:$K$1021,(ROUND($N$11/5,0)+2),TRUE)), "n/a")</f>
        <v>18.46</v>
      </c>
      <c r="L3388" s="11" t="str">
        <f t="shared" si="105"/>
        <v>Yes</v>
      </c>
    </row>
    <row r="3389" spans="1:12" x14ac:dyDescent="0.2">
      <c r="A3389">
        <v>6826</v>
      </c>
      <c r="B3389" s="1">
        <v>42875.331597222219</v>
      </c>
      <c r="C3389">
        <v>4.72</v>
      </c>
      <c r="D3389">
        <v>213.78</v>
      </c>
      <c r="G3389" s="2">
        <f t="shared" si="104"/>
        <v>21.291045454545454</v>
      </c>
      <c r="K3389" s="11">
        <f>IF(($B3390-$B$16)&gt;(0.0417),(VLOOKUP($G3389,'stability from Xu'!$C$2:$K$1021,(ROUND($N$11/5,0)+2),TRUE)), "n/a")</f>
        <v>18.5</v>
      </c>
      <c r="L3389" s="11" t="str">
        <f t="shared" si="105"/>
        <v>Yes</v>
      </c>
    </row>
    <row r="3390" spans="1:12" x14ac:dyDescent="0.2">
      <c r="A3390">
        <v>6827</v>
      </c>
      <c r="B3390" s="1">
        <v>42875.331712962965</v>
      </c>
      <c r="C3390">
        <v>4.72</v>
      </c>
      <c r="D3390">
        <v>213.7</v>
      </c>
      <c r="G3390" s="2">
        <f t="shared" si="104"/>
        <v>21.283045454545451</v>
      </c>
      <c r="K3390" s="11">
        <f>IF(($B3391-$B$16)&gt;(0.0417),(VLOOKUP($G3390,'stability from Xu'!$C$2:$K$1021,(ROUND($N$11/5,0)+2),TRUE)), "n/a")</f>
        <v>18.46</v>
      </c>
      <c r="L3390" s="11" t="str">
        <f t="shared" si="105"/>
        <v>Yes</v>
      </c>
    </row>
    <row r="3391" spans="1:12" x14ac:dyDescent="0.2">
      <c r="A3391">
        <v>6828</v>
      </c>
      <c r="B3391" s="1">
        <v>42875.331828703704</v>
      </c>
      <c r="C3391">
        <v>4.72</v>
      </c>
      <c r="D3391">
        <v>213.7</v>
      </c>
      <c r="G3391" s="2">
        <f t="shared" si="104"/>
        <v>21.283045454545451</v>
      </c>
      <c r="K3391" s="11">
        <f>IF(($B3392-$B$16)&gt;(0.0417),(VLOOKUP($G3391,'stability from Xu'!$C$2:$K$1021,(ROUND($N$11/5,0)+2),TRUE)), "n/a")</f>
        <v>18.46</v>
      </c>
      <c r="L3391" s="11" t="str">
        <f t="shared" si="105"/>
        <v>Yes</v>
      </c>
    </row>
    <row r="3392" spans="1:12" x14ac:dyDescent="0.2">
      <c r="A3392">
        <v>6829</v>
      </c>
      <c r="B3392" s="1">
        <v>42875.331944444442</v>
      </c>
      <c r="C3392">
        <v>4.72</v>
      </c>
      <c r="D3392">
        <v>213.62</v>
      </c>
      <c r="G3392" s="2">
        <f t="shared" si="104"/>
        <v>21.275045454545456</v>
      </c>
      <c r="K3392" s="11">
        <f>IF(($B3393-$B$16)&gt;(0.0417),(VLOOKUP($G3392,'stability from Xu'!$C$2:$K$1021,(ROUND($N$11/5,0)+2),TRUE)), "n/a")</f>
        <v>18.46</v>
      </c>
      <c r="L3392" s="11" t="str">
        <f t="shared" si="105"/>
        <v>Yes</v>
      </c>
    </row>
    <row r="3393" spans="1:12" x14ac:dyDescent="0.2">
      <c r="A3393">
        <v>6830</v>
      </c>
      <c r="B3393" s="1">
        <v>42875.332060185188</v>
      </c>
      <c r="C3393">
        <v>4.72</v>
      </c>
      <c r="D3393">
        <v>213.62</v>
      </c>
      <c r="G3393" s="2">
        <f t="shared" si="104"/>
        <v>21.275045454545456</v>
      </c>
      <c r="K3393" s="11">
        <f>IF(($B3394-$B$16)&gt;(0.0417),(VLOOKUP($G3393,'stability from Xu'!$C$2:$K$1021,(ROUND($N$11/5,0)+2),TRUE)), "n/a")</f>
        <v>18.46</v>
      </c>
      <c r="L3393" s="11" t="str">
        <f t="shared" si="105"/>
        <v>Yes</v>
      </c>
    </row>
    <row r="3394" spans="1:12" x14ac:dyDescent="0.2">
      <c r="A3394">
        <v>6831</v>
      </c>
      <c r="B3394" s="1">
        <v>42875.332175925927</v>
      </c>
      <c r="C3394">
        <v>4.72</v>
      </c>
      <c r="D3394">
        <v>213.7</v>
      </c>
      <c r="G3394" s="2">
        <f t="shared" si="104"/>
        <v>21.283045454545451</v>
      </c>
      <c r="K3394" s="11">
        <f>IF(($B3395-$B$16)&gt;(0.0417),(VLOOKUP($G3394,'stability from Xu'!$C$2:$K$1021,(ROUND($N$11/5,0)+2),TRUE)), "n/a")</f>
        <v>18.46</v>
      </c>
      <c r="L3394" s="11" t="str">
        <f t="shared" si="105"/>
        <v>Yes</v>
      </c>
    </row>
    <row r="3395" spans="1:12" x14ac:dyDescent="0.2">
      <c r="A3395">
        <v>6832</v>
      </c>
      <c r="B3395" s="1">
        <v>42875.332291666666</v>
      </c>
      <c r="C3395">
        <v>4.72</v>
      </c>
      <c r="D3395">
        <v>213.62</v>
      </c>
      <c r="G3395" s="2">
        <f t="shared" si="104"/>
        <v>21.275045454545456</v>
      </c>
      <c r="K3395" s="11">
        <f>IF(($B3396-$B$16)&gt;(0.0417),(VLOOKUP($G3395,'stability from Xu'!$C$2:$K$1021,(ROUND($N$11/5,0)+2),TRUE)), "n/a")</f>
        <v>18.46</v>
      </c>
      <c r="L3395" s="11" t="str">
        <f t="shared" si="105"/>
        <v>Yes</v>
      </c>
    </row>
    <row r="3396" spans="1:12" x14ac:dyDescent="0.2">
      <c r="A3396">
        <v>6833</v>
      </c>
      <c r="B3396" s="1">
        <v>42875.332407407404</v>
      </c>
      <c r="C3396">
        <v>4.72</v>
      </c>
      <c r="D3396">
        <v>213.7</v>
      </c>
      <c r="G3396" s="2">
        <f t="shared" si="104"/>
        <v>21.283045454545451</v>
      </c>
      <c r="K3396" s="11">
        <f>IF(($B3397-$B$16)&gt;(0.0417),(VLOOKUP($G3396,'stability from Xu'!$C$2:$K$1021,(ROUND($N$11/5,0)+2),TRUE)), "n/a")</f>
        <v>18.46</v>
      </c>
      <c r="L3396" s="11" t="str">
        <f t="shared" si="105"/>
        <v>Yes</v>
      </c>
    </row>
    <row r="3397" spans="1:12" x14ac:dyDescent="0.2">
      <c r="A3397">
        <v>6834</v>
      </c>
      <c r="B3397" s="1">
        <v>42875.33252314815</v>
      </c>
      <c r="C3397">
        <v>4.72</v>
      </c>
      <c r="D3397">
        <v>213.7</v>
      </c>
      <c r="G3397" s="2">
        <f t="shared" si="104"/>
        <v>21.283045454545451</v>
      </c>
      <c r="K3397" s="11">
        <f>IF(($B3398-$B$16)&gt;(0.0417),(VLOOKUP($G3397,'stability from Xu'!$C$2:$K$1021,(ROUND($N$11/5,0)+2),TRUE)), "n/a")</f>
        <v>18.46</v>
      </c>
      <c r="L3397" s="11" t="str">
        <f t="shared" si="105"/>
        <v>Yes</v>
      </c>
    </row>
    <row r="3398" spans="1:12" x14ac:dyDescent="0.2">
      <c r="A3398">
        <v>6835</v>
      </c>
      <c r="B3398" s="1">
        <v>42875.332638888889</v>
      </c>
      <c r="C3398">
        <v>4.72</v>
      </c>
      <c r="D3398">
        <v>213.62</v>
      </c>
      <c r="G3398" s="2">
        <f t="shared" si="104"/>
        <v>21.275045454545456</v>
      </c>
      <c r="K3398" s="11">
        <f>IF(($B3399-$B$16)&gt;(0.0417),(VLOOKUP($G3398,'stability from Xu'!$C$2:$K$1021,(ROUND($N$11/5,0)+2),TRUE)), "n/a")</f>
        <v>18.46</v>
      </c>
      <c r="L3398" s="11" t="str">
        <f t="shared" si="105"/>
        <v>Yes</v>
      </c>
    </row>
    <row r="3399" spans="1:12" x14ac:dyDescent="0.2">
      <c r="A3399">
        <v>6836</v>
      </c>
      <c r="B3399" s="1">
        <v>42875.332754629628</v>
      </c>
      <c r="C3399">
        <v>4.72</v>
      </c>
      <c r="D3399">
        <v>213.62</v>
      </c>
      <c r="G3399" s="2">
        <f t="shared" si="104"/>
        <v>21.275045454545456</v>
      </c>
      <c r="K3399" s="11">
        <f>IF(($B3400-$B$16)&gt;(0.0417),(VLOOKUP($G3399,'stability from Xu'!$C$2:$K$1021,(ROUND($N$11/5,0)+2),TRUE)), "n/a")</f>
        <v>18.46</v>
      </c>
      <c r="L3399" s="11" t="str">
        <f t="shared" si="105"/>
        <v>Yes</v>
      </c>
    </row>
    <row r="3400" spans="1:12" x14ac:dyDescent="0.2">
      <c r="A3400">
        <v>6837</v>
      </c>
      <c r="B3400" s="1">
        <v>42875.332870370374</v>
      </c>
      <c r="C3400">
        <v>4.72</v>
      </c>
      <c r="D3400">
        <v>213.62</v>
      </c>
      <c r="G3400" s="2">
        <f t="shared" si="104"/>
        <v>21.275045454545456</v>
      </c>
      <c r="K3400" s="11">
        <f>IF(($B3401-$B$16)&gt;(0.0417),(VLOOKUP($G3400,'stability from Xu'!$C$2:$K$1021,(ROUND($N$11/5,0)+2),TRUE)), "n/a")</f>
        <v>18.46</v>
      </c>
      <c r="L3400" s="11" t="str">
        <f t="shared" si="105"/>
        <v>Yes</v>
      </c>
    </row>
    <row r="3401" spans="1:12" x14ac:dyDescent="0.2">
      <c r="A3401">
        <v>6838</v>
      </c>
      <c r="B3401" s="1">
        <v>42875.332986111112</v>
      </c>
      <c r="C3401">
        <v>4.72</v>
      </c>
      <c r="D3401">
        <v>213.62</v>
      </c>
      <c r="G3401" s="2">
        <f t="shared" si="104"/>
        <v>21.275045454545456</v>
      </c>
      <c r="K3401" s="11">
        <f>IF(($B3402-$B$16)&gt;(0.0417),(VLOOKUP($G3401,'stability from Xu'!$C$2:$K$1021,(ROUND($N$11/5,0)+2),TRUE)), "n/a")</f>
        <v>18.46</v>
      </c>
      <c r="L3401" s="11" t="str">
        <f t="shared" si="105"/>
        <v>Yes</v>
      </c>
    </row>
    <row r="3402" spans="1:12" x14ac:dyDescent="0.2">
      <c r="A3402">
        <v>6839</v>
      </c>
      <c r="B3402" s="1">
        <v>42875.333101851851</v>
      </c>
      <c r="C3402">
        <v>4.72</v>
      </c>
      <c r="D3402">
        <v>213.53</v>
      </c>
      <c r="G3402" s="2">
        <f t="shared" si="104"/>
        <v>21.266045454545456</v>
      </c>
      <c r="K3402" s="11">
        <f>IF(($B3403-$B$16)&gt;(0.0417),(VLOOKUP($G3402,'stability from Xu'!$C$2:$K$1021,(ROUND($N$11/5,0)+2),TRUE)), "n/a")</f>
        <v>18.46</v>
      </c>
      <c r="L3402" s="11" t="str">
        <f t="shared" si="105"/>
        <v>Yes</v>
      </c>
    </row>
    <row r="3403" spans="1:12" x14ac:dyDescent="0.2">
      <c r="A3403">
        <v>6840</v>
      </c>
      <c r="B3403" s="1">
        <v>42875.33321759259</v>
      </c>
      <c r="C3403">
        <v>4.72</v>
      </c>
      <c r="D3403">
        <v>213.62</v>
      </c>
      <c r="G3403" s="2">
        <f t="shared" si="104"/>
        <v>21.275045454545456</v>
      </c>
      <c r="K3403" s="11">
        <f>IF(($B3404-$B$16)&gt;(0.0417),(VLOOKUP($G3403,'stability from Xu'!$C$2:$K$1021,(ROUND($N$11/5,0)+2),TRUE)), "n/a")</f>
        <v>18.46</v>
      </c>
      <c r="L3403" s="11" t="str">
        <f t="shared" si="105"/>
        <v>Yes</v>
      </c>
    </row>
    <row r="3404" spans="1:12" x14ac:dyDescent="0.2">
      <c r="A3404">
        <v>6841</v>
      </c>
      <c r="B3404" s="1">
        <v>42875.333333333336</v>
      </c>
      <c r="C3404">
        <v>4.72</v>
      </c>
      <c r="D3404">
        <v>213.7</v>
      </c>
      <c r="G3404" s="2">
        <f t="shared" si="104"/>
        <v>21.283045454545451</v>
      </c>
      <c r="K3404" s="11">
        <f>IF(($B3405-$B$16)&gt;(0.0417),(VLOOKUP($G3404,'stability from Xu'!$C$2:$K$1021,(ROUND($N$11/5,0)+2),TRUE)), "n/a")</f>
        <v>18.46</v>
      </c>
      <c r="L3404" s="11" t="str">
        <f t="shared" si="105"/>
        <v>Yes</v>
      </c>
    </row>
    <row r="3405" spans="1:12" x14ac:dyDescent="0.2">
      <c r="A3405">
        <v>6842</v>
      </c>
      <c r="B3405" s="1">
        <v>42875.333449074074</v>
      </c>
      <c r="C3405">
        <v>4.72</v>
      </c>
      <c r="D3405">
        <v>213.62</v>
      </c>
      <c r="G3405" s="2">
        <f t="shared" si="104"/>
        <v>21.275045454545456</v>
      </c>
      <c r="K3405" s="11">
        <f>IF(($B3406-$B$16)&gt;(0.0417),(VLOOKUP($G3405,'stability from Xu'!$C$2:$K$1021,(ROUND($N$11/5,0)+2),TRUE)), "n/a")</f>
        <v>18.46</v>
      </c>
      <c r="L3405" s="11" t="str">
        <f t="shared" si="105"/>
        <v>Yes</v>
      </c>
    </row>
    <row r="3406" spans="1:12" x14ac:dyDescent="0.2">
      <c r="A3406">
        <v>6843</v>
      </c>
      <c r="B3406" s="1">
        <v>42875.333564814813</v>
      </c>
      <c r="C3406">
        <v>4.72</v>
      </c>
      <c r="D3406">
        <v>213.7</v>
      </c>
      <c r="G3406" s="2">
        <f t="shared" si="104"/>
        <v>21.283045454545451</v>
      </c>
      <c r="K3406" s="11">
        <f>IF(($B3407-$B$16)&gt;(0.0417),(VLOOKUP($G3406,'stability from Xu'!$C$2:$K$1021,(ROUND($N$11/5,0)+2),TRUE)), "n/a")</f>
        <v>18.46</v>
      </c>
      <c r="L3406" s="11" t="str">
        <f t="shared" si="105"/>
        <v>Yes</v>
      </c>
    </row>
    <row r="3407" spans="1:12" x14ac:dyDescent="0.2">
      <c r="A3407">
        <v>6844</v>
      </c>
      <c r="B3407" s="1">
        <v>42875.333680555559</v>
      </c>
      <c r="C3407">
        <v>4.72</v>
      </c>
      <c r="D3407">
        <v>213.7</v>
      </c>
      <c r="G3407" s="2">
        <f t="shared" si="104"/>
        <v>21.283045454545451</v>
      </c>
      <c r="K3407" s="11">
        <f>IF(($B3408-$B$16)&gt;(0.0417),(VLOOKUP($G3407,'stability from Xu'!$C$2:$K$1021,(ROUND($N$11/5,0)+2),TRUE)), "n/a")</f>
        <v>18.46</v>
      </c>
      <c r="L3407" s="11" t="str">
        <f t="shared" si="105"/>
        <v>Yes</v>
      </c>
    </row>
    <row r="3408" spans="1:12" x14ac:dyDescent="0.2">
      <c r="A3408">
        <v>6845</v>
      </c>
      <c r="B3408" s="1">
        <v>42875.333796296298</v>
      </c>
      <c r="C3408">
        <v>4.72</v>
      </c>
      <c r="D3408">
        <v>213.7</v>
      </c>
      <c r="G3408" s="2">
        <f t="shared" ref="G3408:G3471" si="106">(D3408/10-$G$7)*$G$8</f>
        <v>21.283045454545451</v>
      </c>
      <c r="K3408" s="11">
        <f>IF(($B3409-$B$16)&gt;(0.0417),(VLOOKUP($G3408,'stability from Xu'!$C$2:$K$1021,(ROUND($N$11/5,0)+2),TRUE)), "n/a")</f>
        <v>18.46</v>
      </c>
      <c r="L3408" s="11" t="str">
        <f t="shared" ref="L3408:L3471" si="107">IF($K3408="N/A", "-",IF(C3408&gt;K3408,"NO","Yes"))</f>
        <v>Yes</v>
      </c>
    </row>
    <row r="3409" spans="1:12" x14ac:dyDescent="0.2">
      <c r="A3409">
        <v>6846</v>
      </c>
      <c r="B3409" s="1">
        <v>42875.333912037036</v>
      </c>
      <c r="C3409">
        <v>4.72</v>
      </c>
      <c r="D3409">
        <v>213.62</v>
      </c>
      <c r="G3409" s="2">
        <f t="shared" si="106"/>
        <v>21.275045454545456</v>
      </c>
      <c r="K3409" s="11">
        <f>IF(($B3410-$B$16)&gt;(0.0417),(VLOOKUP($G3409,'stability from Xu'!$C$2:$K$1021,(ROUND($N$11/5,0)+2),TRUE)), "n/a")</f>
        <v>18.46</v>
      </c>
      <c r="L3409" s="11" t="str">
        <f t="shared" si="107"/>
        <v>Yes</v>
      </c>
    </row>
    <row r="3410" spans="1:12" x14ac:dyDescent="0.2">
      <c r="A3410">
        <v>6847</v>
      </c>
      <c r="B3410" s="1">
        <v>42875.334027777775</v>
      </c>
      <c r="C3410">
        <v>4.68</v>
      </c>
      <c r="D3410">
        <v>213.62</v>
      </c>
      <c r="G3410" s="2">
        <f t="shared" si="106"/>
        <v>21.275045454545456</v>
      </c>
      <c r="K3410" s="11">
        <f>IF(($B3411-$B$16)&gt;(0.0417),(VLOOKUP($G3410,'stability from Xu'!$C$2:$K$1021,(ROUND($N$11/5,0)+2),TRUE)), "n/a")</f>
        <v>18.46</v>
      </c>
      <c r="L3410" s="11" t="str">
        <f t="shared" si="107"/>
        <v>Yes</v>
      </c>
    </row>
    <row r="3411" spans="1:12" x14ac:dyDescent="0.2">
      <c r="A3411">
        <v>6848</v>
      </c>
      <c r="B3411" s="1">
        <v>42875.334143518521</v>
      </c>
      <c r="C3411">
        <v>4.68</v>
      </c>
      <c r="D3411">
        <v>213.62</v>
      </c>
      <c r="G3411" s="2">
        <f t="shared" si="106"/>
        <v>21.275045454545456</v>
      </c>
      <c r="K3411" s="11">
        <f>IF(($B3412-$B$16)&gt;(0.0417),(VLOOKUP($G3411,'stability from Xu'!$C$2:$K$1021,(ROUND($N$11/5,0)+2),TRUE)), "n/a")</f>
        <v>18.46</v>
      </c>
      <c r="L3411" s="11" t="str">
        <f t="shared" si="107"/>
        <v>Yes</v>
      </c>
    </row>
    <row r="3412" spans="1:12" x14ac:dyDescent="0.2">
      <c r="A3412">
        <v>6849</v>
      </c>
      <c r="B3412" s="1">
        <v>42875.33425925926</v>
      </c>
      <c r="C3412">
        <v>4.68</v>
      </c>
      <c r="D3412">
        <v>213.62</v>
      </c>
      <c r="G3412" s="2">
        <f t="shared" si="106"/>
        <v>21.275045454545456</v>
      </c>
      <c r="K3412" s="11">
        <f>IF(($B3413-$B$16)&gt;(0.0417),(VLOOKUP($G3412,'stability from Xu'!$C$2:$K$1021,(ROUND($N$11/5,0)+2),TRUE)), "n/a")</f>
        <v>18.46</v>
      </c>
      <c r="L3412" s="11" t="str">
        <f t="shared" si="107"/>
        <v>Yes</v>
      </c>
    </row>
    <row r="3413" spans="1:12" x14ac:dyDescent="0.2">
      <c r="A3413">
        <v>6850</v>
      </c>
      <c r="B3413" s="1">
        <v>42875.334374999999</v>
      </c>
      <c r="C3413">
        <v>4.68</v>
      </c>
      <c r="D3413">
        <v>213.62</v>
      </c>
      <c r="G3413" s="2">
        <f t="shared" si="106"/>
        <v>21.275045454545456</v>
      </c>
      <c r="K3413" s="11">
        <f>IF(($B3414-$B$16)&gt;(0.0417),(VLOOKUP($G3413,'stability from Xu'!$C$2:$K$1021,(ROUND($N$11/5,0)+2),TRUE)), "n/a")</f>
        <v>18.46</v>
      </c>
      <c r="L3413" s="11" t="str">
        <f t="shared" si="107"/>
        <v>Yes</v>
      </c>
    </row>
    <row r="3414" spans="1:12" x14ac:dyDescent="0.2">
      <c r="A3414">
        <v>6851</v>
      </c>
      <c r="B3414" s="1">
        <v>42875.334490740737</v>
      </c>
      <c r="C3414">
        <v>4.68</v>
      </c>
      <c r="D3414">
        <v>213.62</v>
      </c>
      <c r="G3414" s="2">
        <f t="shared" si="106"/>
        <v>21.275045454545456</v>
      </c>
      <c r="K3414" s="11">
        <f>IF(($B3415-$B$16)&gt;(0.0417),(VLOOKUP($G3414,'stability from Xu'!$C$2:$K$1021,(ROUND($N$11/5,0)+2),TRUE)), "n/a")</f>
        <v>18.46</v>
      </c>
      <c r="L3414" s="11" t="str">
        <f t="shared" si="107"/>
        <v>Yes</v>
      </c>
    </row>
    <row r="3415" spans="1:12" x14ac:dyDescent="0.2">
      <c r="A3415">
        <v>6852</v>
      </c>
      <c r="B3415" s="1">
        <v>42875.334606481483</v>
      </c>
      <c r="C3415">
        <v>4.68</v>
      </c>
      <c r="D3415">
        <v>213.62</v>
      </c>
      <c r="G3415" s="2">
        <f t="shared" si="106"/>
        <v>21.275045454545456</v>
      </c>
      <c r="K3415" s="11">
        <f>IF(($B3416-$B$16)&gt;(0.0417),(VLOOKUP($G3415,'stability from Xu'!$C$2:$K$1021,(ROUND($N$11/5,0)+2),TRUE)), "n/a")</f>
        <v>18.46</v>
      </c>
      <c r="L3415" s="11" t="str">
        <f t="shared" si="107"/>
        <v>Yes</v>
      </c>
    </row>
    <row r="3416" spans="1:12" x14ac:dyDescent="0.2">
      <c r="A3416">
        <v>6853</v>
      </c>
      <c r="B3416" s="1">
        <v>42875.334722222222</v>
      </c>
      <c r="C3416">
        <v>4.68</v>
      </c>
      <c r="D3416">
        <v>213.62</v>
      </c>
      <c r="G3416" s="2">
        <f t="shared" si="106"/>
        <v>21.275045454545456</v>
      </c>
      <c r="K3416" s="11">
        <f>IF(($B3417-$B$16)&gt;(0.0417),(VLOOKUP($G3416,'stability from Xu'!$C$2:$K$1021,(ROUND($N$11/5,0)+2),TRUE)), "n/a")</f>
        <v>18.46</v>
      </c>
      <c r="L3416" s="11" t="str">
        <f t="shared" si="107"/>
        <v>Yes</v>
      </c>
    </row>
    <row r="3417" spans="1:12" x14ac:dyDescent="0.2">
      <c r="A3417">
        <v>6854</v>
      </c>
      <c r="B3417" s="1">
        <v>42875.334837962961</v>
      </c>
      <c r="C3417">
        <v>4.68</v>
      </c>
      <c r="D3417">
        <v>213.62</v>
      </c>
      <c r="G3417" s="2">
        <f t="shared" si="106"/>
        <v>21.275045454545456</v>
      </c>
      <c r="K3417" s="11">
        <f>IF(($B3418-$B$16)&gt;(0.0417),(VLOOKUP($G3417,'stability from Xu'!$C$2:$K$1021,(ROUND($N$11/5,0)+2),TRUE)), "n/a")</f>
        <v>18.46</v>
      </c>
      <c r="L3417" s="11" t="str">
        <f t="shared" si="107"/>
        <v>Yes</v>
      </c>
    </row>
    <row r="3418" spans="1:12" x14ac:dyDescent="0.2">
      <c r="A3418">
        <v>6855</v>
      </c>
      <c r="B3418" s="1">
        <v>42875.334953703707</v>
      </c>
      <c r="C3418">
        <v>4.72</v>
      </c>
      <c r="D3418">
        <v>213.53</v>
      </c>
      <c r="G3418" s="2">
        <f t="shared" si="106"/>
        <v>21.266045454545456</v>
      </c>
      <c r="K3418" s="11">
        <f>IF(($B3419-$B$16)&gt;(0.0417),(VLOOKUP($G3418,'stability from Xu'!$C$2:$K$1021,(ROUND($N$11/5,0)+2),TRUE)), "n/a")</f>
        <v>18.46</v>
      </c>
      <c r="L3418" s="11" t="str">
        <f t="shared" si="107"/>
        <v>Yes</v>
      </c>
    </row>
    <row r="3419" spans="1:12" x14ac:dyDescent="0.2">
      <c r="A3419">
        <v>6856</v>
      </c>
      <c r="B3419" s="1">
        <v>42875.335069444445</v>
      </c>
      <c r="C3419">
        <v>4.72</v>
      </c>
      <c r="D3419">
        <v>213.7</v>
      </c>
      <c r="G3419" s="2">
        <f t="shared" si="106"/>
        <v>21.283045454545451</v>
      </c>
      <c r="K3419" s="11">
        <f>IF(($B3420-$B$16)&gt;(0.0417),(VLOOKUP($G3419,'stability from Xu'!$C$2:$K$1021,(ROUND($N$11/5,0)+2),TRUE)), "n/a")</f>
        <v>18.46</v>
      </c>
      <c r="L3419" s="11" t="str">
        <f t="shared" si="107"/>
        <v>Yes</v>
      </c>
    </row>
    <row r="3420" spans="1:12" x14ac:dyDescent="0.2">
      <c r="A3420">
        <v>6857</v>
      </c>
      <c r="B3420" s="1">
        <v>42875.335185185184</v>
      </c>
      <c r="C3420">
        <v>4.72</v>
      </c>
      <c r="D3420">
        <v>213.62</v>
      </c>
      <c r="G3420" s="2">
        <f t="shared" si="106"/>
        <v>21.275045454545456</v>
      </c>
      <c r="K3420" s="11">
        <f>IF(($B3421-$B$16)&gt;(0.0417),(VLOOKUP($G3420,'stability from Xu'!$C$2:$K$1021,(ROUND($N$11/5,0)+2),TRUE)), "n/a")</f>
        <v>18.46</v>
      </c>
      <c r="L3420" s="11" t="str">
        <f t="shared" si="107"/>
        <v>Yes</v>
      </c>
    </row>
    <row r="3421" spans="1:12" x14ac:dyDescent="0.2">
      <c r="A3421">
        <v>6858</v>
      </c>
      <c r="B3421" s="1">
        <v>42875.335300925923</v>
      </c>
      <c r="C3421">
        <v>4.72</v>
      </c>
      <c r="D3421">
        <v>213.53</v>
      </c>
      <c r="G3421" s="2">
        <f t="shared" si="106"/>
        <v>21.266045454545456</v>
      </c>
      <c r="K3421" s="11">
        <f>IF(($B3422-$B$16)&gt;(0.0417),(VLOOKUP($G3421,'stability from Xu'!$C$2:$K$1021,(ROUND($N$11/5,0)+2),TRUE)), "n/a")</f>
        <v>18.46</v>
      </c>
      <c r="L3421" s="11" t="str">
        <f t="shared" si="107"/>
        <v>Yes</v>
      </c>
    </row>
    <row r="3422" spans="1:12" x14ac:dyDescent="0.2">
      <c r="A3422">
        <v>6859</v>
      </c>
      <c r="B3422" s="1">
        <v>42875.335416666669</v>
      </c>
      <c r="C3422">
        <v>4.72</v>
      </c>
      <c r="D3422">
        <v>213.7</v>
      </c>
      <c r="G3422" s="2">
        <f t="shared" si="106"/>
        <v>21.283045454545451</v>
      </c>
      <c r="K3422" s="11">
        <f>IF(($B3423-$B$16)&gt;(0.0417),(VLOOKUP($G3422,'stability from Xu'!$C$2:$K$1021,(ROUND($N$11/5,0)+2),TRUE)), "n/a")</f>
        <v>18.46</v>
      </c>
      <c r="L3422" s="11" t="str">
        <f t="shared" si="107"/>
        <v>Yes</v>
      </c>
    </row>
    <row r="3423" spans="1:12" x14ac:dyDescent="0.2">
      <c r="A3423">
        <v>6860</v>
      </c>
      <c r="B3423" s="1">
        <v>42875.335532407407</v>
      </c>
      <c r="C3423">
        <v>4.72</v>
      </c>
      <c r="D3423">
        <v>213.62</v>
      </c>
      <c r="G3423" s="2">
        <f t="shared" si="106"/>
        <v>21.275045454545456</v>
      </c>
      <c r="K3423" s="11">
        <f>IF(($B3424-$B$16)&gt;(0.0417),(VLOOKUP($G3423,'stability from Xu'!$C$2:$K$1021,(ROUND($N$11/5,0)+2),TRUE)), "n/a")</f>
        <v>18.46</v>
      </c>
      <c r="L3423" s="11" t="str">
        <f t="shared" si="107"/>
        <v>Yes</v>
      </c>
    </row>
    <row r="3424" spans="1:12" x14ac:dyDescent="0.2">
      <c r="A3424">
        <v>6861</v>
      </c>
      <c r="B3424" s="1">
        <v>42875.335648148146</v>
      </c>
      <c r="C3424">
        <v>4.72</v>
      </c>
      <c r="D3424">
        <v>213.62</v>
      </c>
      <c r="G3424" s="2">
        <f t="shared" si="106"/>
        <v>21.275045454545456</v>
      </c>
      <c r="K3424" s="11">
        <f>IF(($B3425-$B$16)&gt;(0.0417),(VLOOKUP($G3424,'stability from Xu'!$C$2:$K$1021,(ROUND($N$11/5,0)+2),TRUE)), "n/a")</f>
        <v>18.46</v>
      </c>
      <c r="L3424" s="11" t="str">
        <f t="shared" si="107"/>
        <v>Yes</v>
      </c>
    </row>
    <row r="3425" spans="1:12" x14ac:dyDescent="0.2">
      <c r="A3425">
        <v>6862</v>
      </c>
      <c r="B3425" s="1">
        <v>42875.335763888892</v>
      </c>
      <c r="C3425">
        <v>4.72</v>
      </c>
      <c r="D3425">
        <v>213.62</v>
      </c>
      <c r="G3425" s="2">
        <f t="shared" si="106"/>
        <v>21.275045454545456</v>
      </c>
      <c r="K3425" s="11">
        <f>IF(($B3426-$B$16)&gt;(0.0417),(VLOOKUP($G3425,'stability from Xu'!$C$2:$K$1021,(ROUND($N$11/5,0)+2),TRUE)), "n/a")</f>
        <v>18.46</v>
      </c>
      <c r="L3425" s="11" t="str">
        <f t="shared" si="107"/>
        <v>Yes</v>
      </c>
    </row>
    <row r="3426" spans="1:12" x14ac:dyDescent="0.2">
      <c r="A3426">
        <v>6863</v>
      </c>
      <c r="B3426" s="1">
        <v>42875.335879629631</v>
      </c>
      <c r="C3426">
        <v>4.72</v>
      </c>
      <c r="D3426">
        <v>213.62</v>
      </c>
      <c r="G3426" s="2">
        <f t="shared" si="106"/>
        <v>21.275045454545456</v>
      </c>
      <c r="K3426" s="11">
        <f>IF(($B3427-$B$16)&gt;(0.0417),(VLOOKUP($G3426,'stability from Xu'!$C$2:$K$1021,(ROUND($N$11/5,0)+2),TRUE)), "n/a")</f>
        <v>18.46</v>
      </c>
      <c r="L3426" s="11" t="str">
        <f t="shared" si="107"/>
        <v>Yes</v>
      </c>
    </row>
    <row r="3427" spans="1:12" x14ac:dyDescent="0.2">
      <c r="A3427">
        <v>6864</v>
      </c>
      <c r="B3427" s="1">
        <v>42875.335995370369</v>
      </c>
      <c r="C3427">
        <v>4.72</v>
      </c>
      <c r="D3427">
        <v>213.62</v>
      </c>
      <c r="G3427" s="2">
        <f t="shared" si="106"/>
        <v>21.275045454545456</v>
      </c>
      <c r="K3427" s="11">
        <f>IF(($B3428-$B$16)&gt;(0.0417),(VLOOKUP($G3427,'stability from Xu'!$C$2:$K$1021,(ROUND($N$11/5,0)+2),TRUE)), "n/a")</f>
        <v>18.46</v>
      </c>
      <c r="L3427" s="11" t="str">
        <f t="shared" si="107"/>
        <v>Yes</v>
      </c>
    </row>
    <row r="3428" spans="1:12" x14ac:dyDescent="0.2">
      <c r="A3428">
        <v>6865</v>
      </c>
      <c r="B3428" s="1">
        <v>42875.336111111108</v>
      </c>
      <c r="C3428">
        <v>4.72</v>
      </c>
      <c r="D3428">
        <v>213.53</v>
      </c>
      <c r="G3428" s="2">
        <f t="shared" si="106"/>
        <v>21.266045454545456</v>
      </c>
      <c r="K3428" s="11">
        <f>IF(($B3429-$B$16)&gt;(0.0417),(VLOOKUP($G3428,'stability from Xu'!$C$2:$K$1021,(ROUND($N$11/5,0)+2),TRUE)), "n/a")</f>
        <v>18.46</v>
      </c>
      <c r="L3428" s="11" t="str">
        <f t="shared" si="107"/>
        <v>Yes</v>
      </c>
    </row>
    <row r="3429" spans="1:12" x14ac:dyDescent="0.2">
      <c r="A3429">
        <v>6866</v>
      </c>
      <c r="B3429" s="1">
        <v>42875.336226851854</v>
      </c>
      <c r="C3429">
        <v>4.72</v>
      </c>
      <c r="D3429">
        <v>213.62</v>
      </c>
      <c r="G3429" s="2">
        <f t="shared" si="106"/>
        <v>21.275045454545456</v>
      </c>
      <c r="K3429" s="11">
        <f>IF(($B3430-$B$16)&gt;(0.0417),(VLOOKUP($G3429,'stability from Xu'!$C$2:$K$1021,(ROUND($N$11/5,0)+2),TRUE)), "n/a")</f>
        <v>18.46</v>
      </c>
      <c r="L3429" s="11" t="str">
        <f t="shared" si="107"/>
        <v>Yes</v>
      </c>
    </row>
    <row r="3430" spans="1:12" x14ac:dyDescent="0.2">
      <c r="A3430">
        <v>6867</v>
      </c>
      <c r="B3430" s="1">
        <v>42875.336342592593</v>
      </c>
      <c r="C3430">
        <v>4.72</v>
      </c>
      <c r="D3430">
        <v>213.62</v>
      </c>
      <c r="G3430" s="2">
        <f t="shared" si="106"/>
        <v>21.275045454545456</v>
      </c>
      <c r="K3430" s="11">
        <f>IF(($B3431-$B$16)&gt;(0.0417),(VLOOKUP($G3430,'stability from Xu'!$C$2:$K$1021,(ROUND($N$11/5,0)+2),TRUE)), "n/a")</f>
        <v>18.46</v>
      </c>
      <c r="L3430" s="11" t="str">
        <f t="shared" si="107"/>
        <v>Yes</v>
      </c>
    </row>
    <row r="3431" spans="1:12" x14ac:dyDescent="0.2">
      <c r="A3431">
        <v>6868</v>
      </c>
      <c r="B3431" s="1">
        <v>42875.336458333331</v>
      </c>
      <c r="C3431">
        <v>4.72</v>
      </c>
      <c r="D3431">
        <v>213.53</v>
      </c>
      <c r="G3431" s="2">
        <f t="shared" si="106"/>
        <v>21.266045454545456</v>
      </c>
      <c r="K3431" s="11">
        <f>IF(($B3432-$B$16)&gt;(0.0417),(VLOOKUP($G3431,'stability from Xu'!$C$2:$K$1021,(ROUND($N$11/5,0)+2),TRUE)), "n/a")</f>
        <v>18.46</v>
      </c>
      <c r="L3431" s="11" t="str">
        <f t="shared" si="107"/>
        <v>Yes</v>
      </c>
    </row>
    <row r="3432" spans="1:12" x14ac:dyDescent="0.2">
      <c r="A3432">
        <v>6869</v>
      </c>
      <c r="B3432" s="1">
        <v>42875.336574074077</v>
      </c>
      <c r="C3432">
        <v>4.72</v>
      </c>
      <c r="D3432">
        <v>213.62</v>
      </c>
      <c r="G3432" s="2">
        <f t="shared" si="106"/>
        <v>21.275045454545456</v>
      </c>
      <c r="K3432" s="11">
        <f>IF(($B3433-$B$16)&gt;(0.0417),(VLOOKUP($G3432,'stability from Xu'!$C$2:$K$1021,(ROUND($N$11/5,0)+2),TRUE)), "n/a")</f>
        <v>18.46</v>
      </c>
      <c r="L3432" s="11" t="str">
        <f t="shared" si="107"/>
        <v>Yes</v>
      </c>
    </row>
    <row r="3433" spans="1:12" x14ac:dyDescent="0.2">
      <c r="A3433">
        <v>6870</v>
      </c>
      <c r="B3433" s="1">
        <v>42875.336689814816</v>
      </c>
      <c r="C3433">
        <v>4.72</v>
      </c>
      <c r="D3433">
        <v>213.62</v>
      </c>
      <c r="G3433" s="2">
        <f t="shared" si="106"/>
        <v>21.275045454545456</v>
      </c>
      <c r="K3433" s="11">
        <f>IF(($B3434-$B$16)&gt;(0.0417),(VLOOKUP($G3433,'stability from Xu'!$C$2:$K$1021,(ROUND($N$11/5,0)+2),TRUE)), "n/a")</f>
        <v>18.46</v>
      </c>
      <c r="L3433" s="11" t="str">
        <f t="shared" si="107"/>
        <v>Yes</v>
      </c>
    </row>
    <row r="3434" spans="1:12" x14ac:dyDescent="0.2">
      <c r="A3434">
        <v>6871</v>
      </c>
      <c r="B3434" s="1">
        <v>42875.336805555555</v>
      </c>
      <c r="C3434">
        <v>4.72</v>
      </c>
      <c r="D3434">
        <v>213.53</v>
      </c>
      <c r="G3434" s="2">
        <f t="shared" si="106"/>
        <v>21.266045454545456</v>
      </c>
      <c r="K3434" s="11">
        <f>IF(($B3435-$B$16)&gt;(0.0417),(VLOOKUP($G3434,'stability from Xu'!$C$2:$K$1021,(ROUND($N$11/5,0)+2),TRUE)), "n/a")</f>
        <v>18.46</v>
      </c>
      <c r="L3434" s="11" t="str">
        <f t="shared" si="107"/>
        <v>Yes</v>
      </c>
    </row>
    <row r="3435" spans="1:12" x14ac:dyDescent="0.2">
      <c r="A3435">
        <v>6872</v>
      </c>
      <c r="B3435" s="1">
        <v>42875.336921296293</v>
      </c>
      <c r="C3435">
        <v>4.72</v>
      </c>
      <c r="D3435">
        <v>213.53</v>
      </c>
      <c r="G3435" s="2">
        <f t="shared" si="106"/>
        <v>21.266045454545456</v>
      </c>
      <c r="K3435" s="11">
        <f>IF(($B3436-$B$16)&gt;(0.0417),(VLOOKUP($G3435,'stability from Xu'!$C$2:$K$1021,(ROUND($N$11/5,0)+2),TRUE)), "n/a")</f>
        <v>18.46</v>
      </c>
      <c r="L3435" s="11" t="str">
        <f t="shared" si="107"/>
        <v>Yes</v>
      </c>
    </row>
    <row r="3436" spans="1:12" x14ac:dyDescent="0.2">
      <c r="A3436">
        <v>6873</v>
      </c>
      <c r="B3436" s="1">
        <v>42875.337037037039</v>
      </c>
      <c r="C3436">
        <v>4.72</v>
      </c>
      <c r="D3436">
        <v>213.53</v>
      </c>
      <c r="G3436" s="2">
        <f t="shared" si="106"/>
        <v>21.266045454545456</v>
      </c>
      <c r="K3436" s="11">
        <f>IF(($B3437-$B$16)&gt;(0.0417),(VLOOKUP($G3436,'stability from Xu'!$C$2:$K$1021,(ROUND($N$11/5,0)+2),TRUE)), "n/a")</f>
        <v>18.46</v>
      </c>
      <c r="L3436" s="11" t="str">
        <f t="shared" si="107"/>
        <v>Yes</v>
      </c>
    </row>
    <row r="3437" spans="1:12" x14ac:dyDescent="0.2">
      <c r="A3437">
        <v>6874</v>
      </c>
      <c r="B3437" s="1">
        <v>42875.337152777778</v>
      </c>
      <c r="C3437">
        <v>4.72</v>
      </c>
      <c r="D3437">
        <v>213.53</v>
      </c>
      <c r="G3437" s="2">
        <f t="shared" si="106"/>
        <v>21.266045454545456</v>
      </c>
      <c r="K3437" s="11">
        <f>IF(($B3438-$B$16)&gt;(0.0417),(VLOOKUP($G3437,'stability from Xu'!$C$2:$K$1021,(ROUND($N$11/5,0)+2),TRUE)), "n/a")</f>
        <v>18.46</v>
      </c>
      <c r="L3437" s="11" t="str">
        <f t="shared" si="107"/>
        <v>Yes</v>
      </c>
    </row>
    <row r="3438" spans="1:12" x14ac:dyDescent="0.2">
      <c r="A3438">
        <v>6875</v>
      </c>
      <c r="B3438" s="1">
        <v>42875.337268518517</v>
      </c>
      <c r="C3438">
        <v>4.72</v>
      </c>
      <c r="D3438">
        <v>213.53</v>
      </c>
      <c r="G3438" s="2">
        <f t="shared" si="106"/>
        <v>21.266045454545456</v>
      </c>
      <c r="K3438" s="11">
        <f>IF(($B3439-$B$16)&gt;(0.0417),(VLOOKUP($G3438,'stability from Xu'!$C$2:$K$1021,(ROUND($N$11/5,0)+2),TRUE)), "n/a")</f>
        <v>18.46</v>
      </c>
      <c r="L3438" s="11" t="str">
        <f t="shared" si="107"/>
        <v>Yes</v>
      </c>
    </row>
    <row r="3439" spans="1:12" x14ac:dyDescent="0.2">
      <c r="A3439">
        <v>6876</v>
      </c>
      <c r="B3439" s="1">
        <v>42875.337384259263</v>
      </c>
      <c r="C3439">
        <v>4.72</v>
      </c>
      <c r="D3439">
        <v>213.62</v>
      </c>
      <c r="G3439" s="2">
        <f t="shared" si="106"/>
        <v>21.275045454545456</v>
      </c>
      <c r="K3439" s="11">
        <f>IF(($B3440-$B$16)&gt;(0.0417),(VLOOKUP($G3439,'stability from Xu'!$C$2:$K$1021,(ROUND($N$11/5,0)+2),TRUE)), "n/a")</f>
        <v>18.46</v>
      </c>
      <c r="L3439" s="11" t="str">
        <f t="shared" si="107"/>
        <v>Yes</v>
      </c>
    </row>
    <row r="3440" spans="1:12" x14ac:dyDescent="0.2">
      <c r="A3440">
        <v>6877</v>
      </c>
      <c r="B3440" s="1">
        <v>42875.337500000001</v>
      </c>
      <c r="C3440">
        <v>4.72</v>
      </c>
      <c r="D3440">
        <v>213.53</v>
      </c>
      <c r="G3440" s="2">
        <f t="shared" si="106"/>
        <v>21.266045454545456</v>
      </c>
      <c r="K3440" s="11">
        <f>IF(($B3441-$B$16)&gt;(0.0417),(VLOOKUP($G3440,'stability from Xu'!$C$2:$K$1021,(ROUND($N$11/5,0)+2),TRUE)), "n/a")</f>
        <v>18.46</v>
      </c>
      <c r="L3440" s="11" t="str">
        <f t="shared" si="107"/>
        <v>Yes</v>
      </c>
    </row>
    <row r="3441" spans="1:12" x14ac:dyDescent="0.2">
      <c r="A3441">
        <v>6878</v>
      </c>
      <c r="B3441" s="1">
        <v>42875.33761574074</v>
      </c>
      <c r="C3441">
        <v>4.72</v>
      </c>
      <c r="D3441">
        <v>213.62</v>
      </c>
      <c r="G3441" s="2">
        <f t="shared" si="106"/>
        <v>21.275045454545456</v>
      </c>
      <c r="K3441" s="11">
        <f>IF(($B3442-$B$16)&gt;(0.0417),(VLOOKUP($G3441,'stability from Xu'!$C$2:$K$1021,(ROUND($N$11/5,0)+2),TRUE)), "n/a")</f>
        <v>18.46</v>
      </c>
      <c r="L3441" s="11" t="str">
        <f t="shared" si="107"/>
        <v>Yes</v>
      </c>
    </row>
    <row r="3442" spans="1:12" x14ac:dyDescent="0.2">
      <c r="A3442">
        <v>6879</v>
      </c>
      <c r="B3442" s="1">
        <v>42875.337731481479</v>
      </c>
      <c r="C3442">
        <v>4.68</v>
      </c>
      <c r="D3442">
        <v>213.53</v>
      </c>
      <c r="G3442" s="2">
        <f t="shared" si="106"/>
        <v>21.266045454545456</v>
      </c>
      <c r="K3442" s="11">
        <f>IF(($B3443-$B$16)&gt;(0.0417),(VLOOKUP($G3442,'stability from Xu'!$C$2:$K$1021,(ROUND($N$11/5,0)+2),TRUE)), "n/a")</f>
        <v>18.46</v>
      </c>
      <c r="L3442" s="11" t="str">
        <f t="shared" si="107"/>
        <v>Yes</v>
      </c>
    </row>
    <row r="3443" spans="1:12" x14ac:dyDescent="0.2">
      <c r="A3443">
        <v>6880</v>
      </c>
      <c r="B3443" s="1">
        <v>42875.337847222225</v>
      </c>
      <c r="C3443">
        <v>4.68</v>
      </c>
      <c r="D3443">
        <v>213.62</v>
      </c>
      <c r="G3443" s="2">
        <f t="shared" si="106"/>
        <v>21.275045454545456</v>
      </c>
      <c r="K3443" s="11">
        <f>IF(($B3444-$B$16)&gt;(0.0417),(VLOOKUP($G3443,'stability from Xu'!$C$2:$K$1021,(ROUND($N$11/5,0)+2),TRUE)), "n/a")</f>
        <v>18.46</v>
      </c>
      <c r="L3443" s="11" t="str">
        <f t="shared" si="107"/>
        <v>Yes</v>
      </c>
    </row>
    <row r="3444" spans="1:12" x14ac:dyDescent="0.2">
      <c r="A3444">
        <v>6881</v>
      </c>
      <c r="B3444" s="1">
        <v>42875.337962962964</v>
      </c>
      <c r="C3444">
        <v>4.68</v>
      </c>
      <c r="D3444">
        <v>213.53</v>
      </c>
      <c r="G3444" s="2">
        <f t="shared" si="106"/>
        <v>21.266045454545456</v>
      </c>
      <c r="K3444" s="11">
        <f>IF(($B3445-$B$16)&gt;(0.0417),(VLOOKUP($G3444,'stability from Xu'!$C$2:$K$1021,(ROUND($N$11/5,0)+2),TRUE)), "n/a")</f>
        <v>18.46</v>
      </c>
      <c r="L3444" s="11" t="str">
        <f t="shared" si="107"/>
        <v>Yes</v>
      </c>
    </row>
    <row r="3445" spans="1:12" x14ac:dyDescent="0.2">
      <c r="A3445">
        <v>6882</v>
      </c>
      <c r="B3445" s="1">
        <v>42875.338078703702</v>
      </c>
      <c r="C3445">
        <v>4.68</v>
      </c>
      <c r="D3445">
        <v>213.53</v>
      </c>
      <c r="G3445" s="2">
        <f t="shared" si="106"/>
        <v>21.266045454545456</v>
      </c>
      <c r="K3445" s="11">
        <f>IF(($B3446-$B$16)&gt;(0.0417),(VLOOKUP($G3445,'stability from Xu'!$C$2:$K$1021,(ROUND($N$11/5,0)+2),TRUE)), "n/a")</f>
        <v>18.46</v>
      </c>
      <c r="L3445" s="11" t="str">
        <f t="shared" si="107"/>
        <v>Yes</v>
      </c>
    </row>
    <row r="3446" spans="1:12" x14ac:dyDescent="0.2">
      <c r="A3446">
        <v>6883</v>
      </c>
      <c r="B3446" s="1">
        <v>42875.338194444441</v>
      </c>
      <c r="C3446">
        <v>4.68</v>
      </c>
      <c r="D3446">
        <v>213.53</v>
      </c>
      <c r="G3446" s="2">
        <f t="shared" si="106"/>
        <v>21.266045454545456</v>
      </c>
      <c r="K3446" s="11">
        <f>IF(($B3447-$B$16)&gt;(0.0417),(VLOOKUP($G3446,'stability from Xu'!$C$2:$K$1021,(ROUND($N$11/5,0)+2),TRUE)), "n/a")</f>
        <v>18.46</v>
      </c>
      <c r="L3446" s="11" t="str">
        <f t="shared" si="107"/>
        <v>Yes</v>
      </c>
    </row>
    <row r="3447" spans="1:12" x14ac:dyDescent="0.2">
      <c r="A3447">
        <v>6884</v>
      </c>
      <c r="B3447" s="1">
        <v>42875.338310185187</v>
      </c>
      <c r="C3447">
        <v>4.68</v>
      </c>
      <c r="D3447">
        <v>213.45</v>
      </c>
      <c r="G3447" s="2">
        <f t="shared" si="106"/>
        <v>21.258045454545453</v>
      </c>
      <c r="K3447" s="11">
        <f>IF(($B3448-$B$16)&gt;(0.0417),(VLOOKUP($G3447,'stability from Xu'!$C$2:$K$1021,(ROUND($N$11/5,0)+2),TRUE)), "n/a")</f>
        <v>18.46</v>
      </c>
      <c r="L3447" s="11" t="str">
        <f t="shared" si="107"/>
        <v>Yes</v>
      </c>
    </row>
    <row r="3448" spans="1:12" x14ac:dyDescent="0.2">
      <c r="A3448">
        <v>6885</v>
      </c>
      <c r="B3448" s="1">
        <v>42875.338425925926</v>
      </c>
      <c r="C3448">
        <v>4.68</v>
      </c>
      <c r="D3448">
        <v>213.53</v>
      </c>
      <c r="G3448" s="2">
        <f t="shared" si="106"/>
        <v>21.266045454545456</v>
      </c>
      <c r="K3448" s="11">
        <f>IF(($B3449-$B$16)&gt;(0.0417),(VLOOKUP($G3448,'stability from Xu'!$C$2:$K$1021,(ROUND($N$11/5,0)+2),TRUE)), "n/a")</f>
        <v>18.46</v>
      </c>
      <c r="L3448" s="11" t="str">
        <f t="shared" si="107"/>
        <v>Yes</v>
      </c>
    </row>
    <row r="3449" spans="1:12" x14ac:dyDescent="0.2">
      <c r="A3449">
        <v>6886</v>
      </c>
      <c r="B3449" s="1">
        <v>42875.338541666664</v>
      </c>
      <c r="C3449">
        <v>4.68</v>
      </c>
      <c r="D3449">
        <v>213.45</v>
      </c>
      <c r="G3449" s="2">
        <f t="shared" si="106"/>
        <v>21.258045454545453</v>
      </c>
      <c r="K3449" s="11">
        <f>IF(($B3450-$B$16)&gt;(0.0417),(VLOOKUP($G3449,'stability from Xu'!$C$2:$K$1021,(ROUND($N$11/5,0)+2),TRUE)), "n/a")</f>
        <v>18.46</v>
      </c>
      <c r="L3449" s="11" t="str">
        <f t="shared" si="107"/>
        <v>Yes</v>
      </c>
    </row>
    <row r="3450" spans="1:12" x14ac:dyDescent="0.2">
      <c r="A3450">
        <v>6887</v>
      </c>
      <c r="B3450" s="1">
        <v>42875.33865740741</v>
      </c>
      <c r="C3450">
        <v>4.68</v>
      </c>
      <c r="D3450">
        <v>213.53</v>
      </c>
      <c r="G3450" s="2">
        <f t="shared" si="106"/>
        <v>21.266045454545456</v>
      </c>
      <c r="K3450" s="11">
        <f>IF(($B3451-$B$16)&gt;(0.0417),(VLOOKUP($G3450,'stability from Xu'!$C$2:$K$1021,(ROUND($N$11/5,0)+2),TRUE)), "n/a")</f>
        <v>18.46</v>
      </c>
      <c r="L3450" s="11" t="str">
        <f t="shared" si="107"/>
        <v>Yes</v>
      </c>
    </row>
    <row r="3451" spans="1:12" x14ac:dyDescent="0.2">
      <c r="A3451">
        <v>6888</v>
      </c>
      <c r="B3451" s="1">
        <v>42875.338773148149</v>
      </c>
      <c r="C3451">
        <v>4.68</v>
      </c>
      <c r="D3451">
        <v>213.45</v>
      </c>
      <c r="G3451" s="2">
        <f t="shared" si="106"/>
        <v>21.258045454545453</v>
      </c>
      <c r="K3451" s="11">
        <f>IF(($B3452-$B$16)&gt;(0.0417),(VLOOKUP($G3451,'stability from Xu'!$C$2:$K$1021,(ROUND($N$11/5,0)+2),TRUE)), "n/a")</f>
        <v>18.46</v>
      </c>
      <c r="L3451" s="11" t="str">
        <f t="shared" si="107"/>
        <v>Yes</v>
      </c>
    </row>
    <row r="3452" spans="1:12" x14ac:dyDescent="0.2">
      <c r="A3452">
        <v>6889</v>
      </c>
      <c r="B3452" s="1">
        <v>42875.338888888888</v>
      </c>
      <c r="C3452">
        <v>4.68</v>
      </c>
      <c r="D3452">
        <v>213.53</v>
      </c>
      <c r="G3452" s="2">
        <f t="shared" si="106"/>
        <v>21.266045454545456</v>
      </c>
      <c r="K3452" s="11">
        <f>IF(($B3453-$B$16)&gt;(0.0417),(VLOOKUP($G3452,'stability from Xu'!$C$2:$K$1021,(ROUND($N$11/5,0)+2),TRUE)), "n/a")</f>
        <v>18.46</v>
      </c>
      <c r="L3452" s="11" t="str">
        <f t="shared" si="107"/>
        <v>Yes</v>
      </c>
    </row>
    <row r="3453" spans="1:12" x14ac:dyDescent="0.2">
      <c r="A3453">
        <v>6890</v>
      </c>
      <c r="B3453" s="1">
        <v>42875.339004629626</v>
      </c>
      <c r="C3453">
        <v>4.68</v>
      </c>
      <c r="D3453">
        <v>213.53</v>
      </c>
      <c r="G3453" s="2">
        <f t="shared" si="106"/>
        <v>21.266045454545456</v>
      </c>
      <c r="K3453" s="11">
        <f>IF(($B3454-$B$16)&gt;(0.0417),(VLOOKUP($G3453,'stability from Xu'!$C$2:$K$1021,(ROUND($N$11/5,0)+2),TRUE)), "n/a")</f>
        <v>18.46</v>
      </c>
      <c r="L3453" s="11" t="str">
        <f t="shared" si="107"/>
        <v>Yes</v>
      </c>
    </row>
    <row r="3454" spans="1:12" x14ac:dyDescent="0.2">
      <c r="A3454">
        <v>6891</v>
      </c>
      <c r="B3454" s="1">
        <v>42875.339120370372</v>
      </c>
      <c r="C3454">
        <v>4.68</v>
      </c>
      <c r="D3454">
        <v>213.53</v>
      </c>
      <c r="G3454" s="2">
        <f t="shared" si="106"/>
        <v>21.266045454545456</v>
      </c>
      <c r="K3454" s="11">
        <f>IF(($B3455-$B$16)&gt;(0.0417),(VLOOKUP($G3454,'stability from Xu'!$C$2:$K$1021,(ROUND($N$11/5,0)+2),TRUE)), "n/a")</f>
        <v>18.46</v>
      </c>
      <c r="L3454" s="11" t="str">
        <f t="shared" si="107"/>
        <v>Yes</v>
      </c>
    </row>
    <row r="3455" spans="1:12" x14ac:dyDescent="0.2">
      <c r="A3455">
        <v>6892</v>
      </c>
      <c r="B3455" s="1">
        <v>42875.339236111111</v>
      </c>
      <c r="C3455">
        <v>4.68</v>
      </c>
      <c r="D3455">
        <v>213.53</v>
      </c>
      <c r="G3455" s="2">
        <f t="shared" si="106"/>
        <v>21.266045454545456</v>
      </c>
      <c r="K3455" s="11">
        <f>IF(($B3456-$B$16)&gt;(0.0417),(VLOOKUP($G3455,'stability from Xu'!$C$2:$K$1021,(ROUND($N$11/5,0)+2),TRUE)), "n/a")</f>
        <v>18.46</v>
      </c>
      <c r="L3455" s="11" t="str">
        <f t="shared" si="107"/>
        <v>Yes</v>
      </c>
    </row>
    <row r="3456" spans="1:12" x14ac:dyDescent="0.2">
      <c r="A3456">
        <v>6893</v>
      </c>
      <c r="B3456" s="1">
        <v>42875.33935185185</v>
      </c>
      <c r="C3456">
        <v>4.68</v>
      </c>
      <c r="D3456">
        <v>213.53</v>
      </c>
      <c r="G3456" s="2">
        <f t="shared" si="106"/>
        <v>21.266045454545456</v>
      </c>
      <c r="K3456" s="11">
        <f>IF(($B3457-$B$16)&gt;(0.0417),(VLOOKUP($G3456,'stability from Xu'!$C$2:$K$1021,(ROUND($N$11/5,0)+2),TRUE)), "n/a")</f>
        <v>18.46</v>
      </c>
      <c r="L3456" s="11" t="str">
        <f t="shared" si="107"/>
        <v>Yes</v>
      </c>
    </row>
    <row r="3457" spans="1:12" x14ac:dyDescent="0.2">
      <c r="A3457">
        <v>6894</v>
      </c>
      <c r="B3457" s="1">
        <v>42875.339467592596</v>
      </c>
      <c r="C3457">
        <v>4.68</v>
      </c>
      <c r="D3457">
        <v>213.45</v>
      </c>
      <c r="G3457" s="2">
        <f t="shared" si="106"/>
        <v>21.258045454545453</v>
      </c>
      <c r="K3457" s="11">
        <f>IF(($B3458-$B$16)&gt;(0.0417),(VLOOKUP($G3457,'stability from Xu'!$C$2:$K$1021,(ROUND($N$11/5,0)+2),TRUE)), "n/a")</f>
        <v>18.46</v>
      </c>
      <c r="L3457" s="11" t="str">
        <f t="shared" si="107"/>
        <v>Yes</v>
      </c>
    </row>
    <row r="3458" spans="1:12" x14ac:dyDescent="0.2">
      <c r="A3458">
        <v>6895</v>
      </c>
      <c r="B3458" s="1">
        <v>42875.339583333334</v>
      </c>
      <c r="C3458">
        <v>4.6500000000000004</v>
      </c>
      <c r="D3458">
        <v>213.53</v>
      </c>
      <c r="G3458" s="2">
        <f t="shared" si="106"/>
        <v>21.266045454545456</v>
      </c>
      <c r="K3458" s="11">
        <f>IF(($B3459-$B$16)&gt;(0.0417),(VLOOKUP($G3458,'stability from Xu'!$C$2:$K$1021,(ROUND($N$11/5,0)+2),TRUE)), "n/a")</f>
        <v>18.46</v>
      </c>
      <c r="L3458" s="11" t="str">
        <f t="shared" si="107"/>
        <v>Yes</v>
      </c>
    </row>
    <row r="3459" spans="1:12" x14ac:dyDescent="0.2">
      <c r="A3459">
        <v>6896</v>
      </c>
      <c r="B3459" s="1">
        <v>42875.339699074073</v>
      </c>
      <c r="C3459">
        <v>4.6500000000000004</v>
      </c>
      <c r="D3459">
        <v>213.53</v>
      </c>
      <c r="G3459" s="2">
        <f t="shared" si="106"/>
        <v>21.266045454545456</v>
      </c>
      <c r="K3459" s="11">
        <f>IF(($B3460-$B$16)&gt;(0.0417),(VLOOKUP($G3459,'stability from Xu'!$C$2:$K$1021,(ROUND($N$11/5,0)+2),TRUE)), "n/a")</f>
        <v>18.46</v>
      </c>
      <c r="L3459" s="11" t="str">
        <f t="shared" si="107"/>
        <v>Yes</v>
      </c>
    </row>
    <row r="3460" spans="1:12" x14ac:dyDescent="0.2">
      <c r="A3460">
        <v>6897</v>
      </c>
      <c r="B3460" s="1">
        <v>42875.339814814812</v>
      </c>
      <c r="C3460">
        <v>4.6500000000000004</v>
      </c>
      <c r="D3460">
        <v>213.37</v>
      </c>
      <c r="G3460" s="2">
        <f t="shared" si="106"/>
        <v>21.250045454545454</v>
      </c>
      <c r="K3460" s="11">
        <f>IF(($B3461-$B$16)&gt;(0.0417),(VLOOKUP($G3460,'stability from Xu'!$C$2:$K$1021,(ROUND($N$11/5,0)+2),TRUE)), "n/a")</f>
        <v>18.46</v>
      </c>
      <c r="L3460" s="11" t="str">
        <f t="shared" si="107"/>
        <v>Yes</v>
      </c>
    </row>
    <row r="3461" spans="1:12" x14ac:dyDescent="0.2">
      <c r="A3461">
        <v>6898</v>
      </c>
      <c r="B3461" s="1">
        <v>42875.339930555558</v>
      </c>
      <c r="C3461">
        <v>4.6500000000000004</v>
      </c>
      <c r="D3461">
        <v>213.45</v>
      </c>
      <c r="G3461" s="2">
        <f t="shared" si="106"/>
        <v>21.258045454545453</v>
      </c>
      <c r="K3461" s="11">
        <f>IF(($B3462-$B$16)&gt;(0.0417),(VLOOKUP($G3461,'stability from Xu'!$C$2:$K$1021,(ROUND($N$11/5,0)+2),TRUE)), "n/a")</f>
        <v>18.46</v>
      </c>
      <c r="L3461" s="11" t="str">
        <f t="shared" si="107"/>
        <v>Yes</v>
      </c>
    </row>
    <row r="3462" spans="1:12" x14ac:dyDescent="0.2">
      <c r="A3462">
        <v>6899</v>
      </c>
      <c r="B3462" s="1">
        <v>42875.340046296296</v>
      </c>
      <c r="C3462">
        <v>4.6500000000000004</v>
      </c>
      <c r="D3462">
        <v>213.37</v>
      </c>
      <c r="G3462" s="2">
        <f t="shared" si="106"/>
        <v>21.250045454545454</v>
      </c>
      <c r="K3462" s="11">
        <f>IF(($B3463-$B$16)&gt;(0.0417),(VLOOKUP($G3462,'stability from Xu'!$C$2:$K$1021,(ROUND($N$11/5,0)+2),TRUE)), "n/a")</f>
        <v>18.46</v>
      </c>
      <c r="L3462" s="11" t="str">
        <f t="shared" si="107"/>
        <v>Yes</v>
      </c>
    </row>
    <row r="3463" spans="1:12" x14ac:dyDescent="0.2">
      <c r="A3463">
        <v>6900</v>
      </c>
      <c r="B3463" s="1">
        <v>42875.340162037035</v>
      </c>
      <c r="C3463">
        <v>4.6500000000000004</v>
      </c>
      <c r="D3463">
        <v>213.45</v>
      </c>
      <c r="G3463" s="2">
        <f t="shared" si="106"/>
        <v>21.258045454545453</v>
      </c>
      <c r="K3463" s="11">
        <f>IF(($B3464-$B$16)&gt;(0.0417),(VLOOKUP($G3463,'stability from Xu'!$C$2:$K$1021,(ROUND($N$11/5,0)+2),TRUE)), "n/a")</f>
        <v>18.46</v>
      </c>
      <c r="L3463" s="11" t="str">
        <f t="shared" si="107"/>
        <v>Yes</v>
      </c>
    </row>
    <row r="3464" spans="1:12" x14ac:dyDescent="0.2">
      <c r="A3464">
        <v>6901</v>
      </c>
      <c r="B3464" s="1">
        <v>42875.340277777781</v>
      </c>
      <c r="C3464">
        <v>4.6500000000000004</v>
      </c>
      <c r="D3464">
        <v>213.45</v>
      </c>
      <c r="G3464" s="2">
        <f t="shared" si="106"/>
        <v>21.258045454545453</v>
      </c>
      <c r="K3464" s="11">
        <f>IF(($B3465-$B$16)&gt;(0.0417),(VLOOKUP($G3464,'stability from Xu'!$C$2:$K$1021,(ROUND($N$11/5,0)+2),TRUE)), "n/a")</f>
        <v>18.46</v>
      </c>
      <c r="L3464" s="11" t="str">
        <f t="shared" si="107"/>
        <v>Yes</v>
      </c>
    </row>
    <row r="3465" spans="1:12" x14ac:dyDescent="0.2">
      <c r="A3465">
        <v>6902</v>
      </c>
      <c r="B3465" s="1">
        <v>42875.34039351852</v>
      </c>
      <c r="C3465">
        <v>4.6500000000000004</v>
      </c>
      <c r="D3465">
        <v>213.45</v>
      </c>
      <c r="G3465" s="2">
        <f t="shared" si="106"/>
        <v>21.258045454545453</v>
      </c>
      <c r="K3465" s="11">
        <f>IF(($B3466-$B$16)&gt;(0.0417),(VLOOKUP($G3465,'stability from Xu'!$C$2:$K$1021,(ROUND($N$11/5,0)+2),TRUE)), "n/a")</f>
        <v>18.46</v>
      </c>
      <c r="L3465" s="11" t="str">
        <f t="shared" si="107"/>
        <v>Yes</v>
      </c>
    </row>
    <row r="3466" spans="1:12" x14ac:dyDescent="0.2">
      <c r="A3466">
        <v>6903</v>
      </c>
      <c r="B3466" s="1">
        <v>42875.340509259258</v>
      </c>
      <c r="C3466">
        <v>4.6500000000000004</v>
      </c>
      <c r="D3466">
        <v>213.37</v>
      </c>
      <c r="G3466" s="2">
        <f t="shared" si="106"/>
        <v>21.250045454545454</v>
      </c>
      <c r="K3466" s="11">
        <f>IF(($B3467-$B$16)&gt;(0.0417),(VLOOKUP($G3466,'stability from Xu'!$C$2:$K$1021,(ROUND($N$11/5,0)+2),TRUE)), "n/a")</f>
        <v>18.46</v>
      </c>
      <c r="L3466" s="11" t="str">
        <f t="shared" si="107"/>
        <v>Yes</v>
      </c>
    </row>
    <row r="3467" spans="1:12" x14ac:dyDescent="0.2">
      <c r="A3467">
        <v>6904</v>
      </c>
      <c r="B3467" s="1">
        <v>42875.340624999997</v>
      </c>
      <c r="C3467">
        <v>4.6500000000000004</v>
      </c>
      <c r="D3467">
        <v>213.45</v>
      </c>
      <c r="G3467" s="2">
        <f t="shared" si="106"/>
        <v>21.258045454545453</v>
      </c>
      <c r="K3467" s="11">
        <f>IF(($B3468-$B$16)&gt;(0.0417),(VLOOKUP($G3467,'stability from Xu'!$C$2:$K$1021,(ROUND($N$11/5,0)+2),TRUE)), "n/a")</f>
        <v>18.46</v>
      </c>
      <c r="L3467" s="11" t="str">
        <f t="shared" si="107"/>
        <v>Yes</v>
      </c>
    </row>
    <row r="3468" spans="1:12" x14ac:dyDescent="0.2">
      <c r="A3468">
        <v>6905</v>
      </c>
      <c r="B3468" s="1">
        <v>42875.340740740743</v>
      </c>
      <c r="C3468">
        <v>4.6500000000000004</v>
      </c>
      <c r="D3468">
        <v>213.45</v>
      </c>
      <c r="G3468" s="2">
        <f t="shared" si="106"/>
        <v>21.258045454545453</v>
      </c>
      <c r="K3468" s="11">
        <f>IF(($B3469-$B$16)&gt;(0.0417),(VLOOKUP($G3468,'stability from Xu'!$C$2:$K$1021,(ROUND($N$11/5,0)+2),TRUE)), "n/a")</f>
        <v>18.46</v>
      </c>
      <c r="L3468" s="11" t="str">
        <f t="shared" si="107"/>
        <v>Yes</v>
      </c>
    </row>
    <row r="3469" spans="1:12" x14ac:dyDescent="0.2">
      <c r="A3469">
        <v>6906</v>
      </c>
      <c r="B3469" s="1">
        <v>42875.340856481482</v>
      </c>
      <c r="C3469">
        <v>4.6500000000000004</v>
      </c>
      <c r="D3469">
        <v>213.37</v>
      </c>
      <c r="G3469" s="2">
        <f t="shared" si="106"/>
        <v>21.250045454545454</v>
      </c>
      <c r="K3469" s="11">
        <f>IF(($B3470-$B$16)&gt;(0.0417),(VLOOKUP($G3469,'stability from Xu'!$C$2:$K$1021,(ROUND($N$11/5,0)+2),TRUE)), "n/a")</f>
        <v>18.46</v>
      </c>
      <c r="L3469" s="11" t="str">
        <f t="shared" si="107"/>
        <v>Yes</v>
      </c>
    </row>
    <row r="3470" spans="1:12" x14ac:dyDescent="0.2">
      <c r="A3470">
        <v>6907</v>
      </c>
      <c r="B3470" s="1">
        <v>42875.34097222222</v>
      </c>
      <c r="C3470">
        <v>4.6500000000000004</v>
      </c>
      <c r="D3470">
        <v>213.45</v>
      </c>
      <c r="G3470" s="2">
        <f t="shared" si="106"/>
        <v>21.258045454545453</v>
      </c>
      <c r="K3470" s="11">
        <f>IF(($B3471-$B$16)&gt;(0.0417),(VLOOKUP($G3470,'stability from Xu'!$C$2:$K$1021,(ROUND($N$11/5,0)+2),TRUE)), "n/a")</f>
        <v>18.46</v>
      </c>
      <c r="L3470" s="11" t="str">
        <f t="shared" si="107"/>
        <v>Yes</v>
      </c>
    </row>
    <row r="3471" spans="1:12" x14ac:dyDescent="0.2">
      <c r="A3471">
        <v>6908</v>
      </c>
      <c r="B3471" s="1">
        <v>42875.341087962966</v>
      </c>
      <c r="C3471">
        <v>4.6100000000000003</v>
      </c>
      <c r="D3471">
        <v>213.45</v>
      </c>
      <c r="G3471" s="2">
        <f t="shared" si="106"/>
        <v>21.258045454545453</v>
      </c>
      <c r="K3471" s="11">
        <f>IF(($B3472-$B$16)&gt;(0.0417),(VLOOKUP($G3471,'stability from Xu'!$C$2:$K$1021,(ROUND($N$11/5,0)+2),TRUE)), "n/a")</f>
        <v>18.46</v>
      </c>
      <c r="L3471" s="11" t="str">
        <f t="shared" si="107"/>
        <v>Yes</v>
      </c>
    </row>
    <row r="3472" spans="1:12" x14ac:dyDescent="0.2">
      <c r="A3472">
        <v>6909</v>
      </c>
      <c r="B3472" s="1">
        <v>42875.341203703705</v>
      </c>
      <c r="C3472">
        <v>4.6100000000000003</v>
      </c>
      <c r="D3472">
        <v>213.28</v>
      </c>
      <c r="G3472" s="2">
        <f t="shared" ref="G3472:G3535" si="108">(D3472/10-$G$7)*$G$8</f>
        <v>21.241045454545453</v>
      </c>
      <c r="K3472" s="11">
        <f>IF(($B3473-$B$16)&gt;(0.0417),(VLOOKUP($G3472,'stability from Xu'!$C$2:$K$1021,(ROUND($N$11/5,0)+2),TRUE)), "n/a")</f>
        <v>18.46</v>
      </c>
      <c r="L3472" s="11" t="str">
        <f t="shared" ref="L3472:L3535" si="109">IF($K3472="N/A", "-",IF(C3472&gt;K3472,"NO","Yes"))</f>
        <v>Yes</v>
      </c>
    </row>
    <row r="3473" spans="1:12" x14ac:dyDescent="0.2">
      <c r="A3473">
        <v>6910</v>
      </c>
      <c r="B3473" s="1">
        <v>42875.341319444444</v>
      </c>
      <c r="C3473">
        <v>4.6100000000000003</v>
      </c>
      <c r="D3473">
        <v>213.45</v>
      </c>
      <c r="G3473" s="2">
        <f t="shared" si="108"/>
        <v>21.258045454545453</v>
      </c>
      <c r="K3473" s="11">
        <f>IF(($B3474-$B$16)&gt;(0.0417),(VLOOKUP($G3473,'stability from Xu'!$C$2:$K$1021,(ROUND($N$11/5,0)+2),TRUE)), "n/a")</f>
        <v>18.46</v>
      </c>
      <c r="L3473" s="11" t="str">
        <f t="shared" si="109"/>
        <v>Yes</v>
      </c>
    </row>
    <row r="3474" spans="1:12" x14ac:dyDescent="0.2">
      <c r="A3474">
        <v>6911</v>
      </c>
      <c r="B3474" s="1">
        <v>42875.341435185182</v>
      </c>
      <c r="C3474">
        <v>4.6100000000000003</v>
      </c>
      <c r="D3474">
        <v>213.37</v>
      </c>
      <c r="G3474" s="2">
        <f t="shared" si="108"/>
        <v>21.250045454545454</v>
      </c>
      <c r="K3474" s="11">
        <f>IF(($B3475-$B$16)&gt;(0.0417),(VLOOKUP($G3474,'stability from Xu'!$C$2:$K$1021,(ROUND($N$11/5,0)+2),TRUE)), "n/a")</f>
        <v>18.46</v>
      </c>
      <c r="L3474" s="11" t="str">
        <f t="shared" si="109"/>
        <v>Yes</v>
      </c>
    </row>
    <row r="3475" spans="1:12" x14ac:dyDescent="0.2">
      <c r="A3475">
        <v>6912</v>
      </c>
      <c r="B3475" s="1">
        <v>42875.341550925928</v>
      </c>
      <c r="C3475">
        <v>4.6100000000000003</v>
      </c>
      <c r="D3475">
        <v>213.45</v>
      </c>
      <c r="G3475" s="2">
        <f t="shared" si="108"/>
        <v>21.258045454545453</v>
      </c>
      <c r="K3475" s="11">
        <f>IF(($B3476-$B$16)&gt;(0.0417),(VLOOKUP($G3475,'stability from Xu'!$C$2:$K$1021,(ROUND($N$11/5,0)+2),TRUE)), "n/a")</f>
        <v>18.46</v>
      </c>
      <c r="L3475" s="11" t="str">
        <f t="shared" si="109"/>
        <v>Yes</v>
      </c>
    </row>
    <row r="3476" spans="1:12" x14ac:dyDescent="0.2">
      <c r="A3476">
        <v>6913</v>
      </c>
      <c r="B3476" s="1">
        <v>42875.341666666667</v>
      </c>
      <c r="C3476">
        <v>4.6100000000000003</v>
      </c>
      <c r="D3476">
        <v>213.37</v>
      </c>
      <c r="G3476" s="2">
        <f t="shared" si="108"/>
        <v>21.250045454545454</v>
      </c>
      <c r="K3476" s="11">
        <f>IF(($B3477-$B$16)&gt;(0.0417),(VLOOKUP($G3476,'stability from Xu'!$C$2:$K$1021,(ROUND($N$11/5,0)+2),TRUE)), "n/a")</f>
        <v>18.46</v>
      </c>
      <c r="L3476" s="11" t="str">
        <f t="shared" si="109"/>
        <v>Yes</v>
      </c>
    </row>
    <row r="3477" spans="1:12" x14ac:dyDescent="0.2">
      <c r="A3477">
        <v>6914</v>
      </c>
      <c r="B3477" s="1">
        <v>42875.341782407406</v>
      </c>
      <c r="C3477">
        <v>4.6100000000000003</v>
      </c>
      <c r="D3477">
        <v>213.37</v>
      </c>
      <c r="G3477" s="2">
        <f t="shared" si="108"/>
        <v>21.250045454545454</v>
      </c>
      <c r="K3477" s="11">
        <f>IF(($B3478-$B$16)&gt;(0.0417),(VLOOKUP($G3477,'stability from Xu'!$C$2:$K$1021,(ROUND($N$11/5,0)+2),TRUE)), "n/a")</f>
        <v>18.46</v>
      </c>
      <c r="L3477" s="11" t="str">
        <f t="shared" si="109"/>
        <v>Yes</v>
      </c>
    </row>
    <row r="3478" spans="1:12" x14ac:dyDescent="0.2">
      <c r="A3478">
        <v>6915</v>
      </c>
      <c r="B3478" s="1">
        <v>42875.341898148145</v>
      </c>
      <c r="C3478">
        <v>4.6100000000000003</v>
      </c>
      <c r="D3478">
        <v>213.37</v>
      </c>
      <c r="G3478" s="2">
        <f t="shared" si="108"/>
        <v>21.250045454545454</v>
      </c>
      <c r="K3478" s="11">
        <f>IF(($B3479-$B$16)&gt;(0.0417),(VLOOKUP($G3478,'stability from Xu'!$C$2:$K$1021,(ROUND($N$11/5,0)+2),TRUE)), "n/a")</f>
        <v>18.46</v>
      </c>
      <c r="L3478" s="11" t="str">
        <f t="shared" si="109"/>
        <v>Yes</v>
      </c>
    </row>
    <row r="3479" spans="1:12" x14ac:dyDescent="0.2">
      <c r="A3479">
        <v>6916</v>
      </c>
      <c r="B3479" s="1">
        <v>42875.342013888891</v>
      </c>
      <c r="C3479">
        <v>4.6100000000000003</v>
      </c>
      <c r="D3479">
        <v>213.37</v>
      </c>
      <c r="G3479" s="2">
        <f t="shared" si="108"/>
        <v>21.250045454545454</v>
      </c>
      <c r="K3479" s="11">
        <f>IF(($B3480-$B$16)&gt;(0.0417),(VLOOKUP($G3479,'stability from Xu'!$C$2:$K$1021,(ROUND($N$11/5,0)+2),TRUE)), "n/a")</f>
        <v>18.46</v>
      </c>
      <c r="L3479" s="11" t="str">
        <f t="shared" si="109"/>
        <v>Yes</v>
      </c>
    </row>
    <row r="3480" spans="1:12" x14ac:dyDescent="0.2">
      <c r="A3480">
        <v>6917</v>
      </c>
      <c r="B3480" s="1">
        <v>42875.342129629629</v>
      </c>
      <c r="C3480">
        <v>4.6100000000000003</v>
      </c>
      <c r="D3480">
        <v>213.28</v>
      </c>
      <c r="G3480" s="2">
        <f t="shared" si="108"/>
        <v>21.241045454545453</v>
      </c>
      <c r="K3480" s="11">
        <f>IF(($B3481-$B$16)&gt;(0.0417),(VLOOKUP($G3480,'stability from Xu'!$C$2:$K$1021,(ROUND($N$11/5,0)+2),TRUE)), "n/a")</f>
        <v>18.46</v>
      </c>
      <c r="L3480" s="11" t="str">
        <f t="shared" si="109"/>
        <v>Yes</v>
      </c>
    </row>
    <row r="3481" spans="1:12" x14ac:dyDescent="0.2">
      <c r="A3481">
        <v>6918</v>
      </c>
      <c r="B3481" s="1">
        <v>42875.342245370368</v>
      </c>
      <c r="C3481">
        <v>4.6100000000000003</v>
      </c>
      <c r="D3481">
        <v>213.37</v>
      </c>
      <c r="G3481" s="2">
        <f t="shared" si="108"/>
        <v>21.250045454545454</v>
      </c>
      <c r="K3481" s="11">
        <f>IF(($B3482-$B$16)&gt;(0.0417),(VLOOKUP($G3481,'stability from Xu'!$C$2:$K$1021,(ROUND($N$11/5,0)+2),TRUE)), "n/a")</f>
        <v>18.46</v>
      </c>
      <c r="L3481" s="11" t="str">
        <f t="shared" si="109"/>
        <v>Yes</v>
      </c>
    </row>
    <row r="3482" spans="1:12" x14ac:dyDescent="0.2">
      <c r="A3482">
        <v>6919</v>
      </c>
      <c r="B3482" s="1">
        <v>42875.342361111114</v>
      </c>
      <c r="C3482">
        <v>4.6100000000000003</v>
      </c>
      <c r="D3482">
        <v>213.28</v>
      </c>
      <c r="G3482" s="2">
        <f t="shared" si="108"/>
        <v>21.241045454545453</v>
      </c>
      <c r="K3482" s="11">
        <f>IF(($B3483-$B$16)&gt;(0.0417),(VLOOKUP($G3482,'stability from Xu'!$C$2:$K$1021,(ROUND($N$11/5,0)+2),TRUE)), "n/a")</f>
        <v>18.46</v>
      </c>
      <c r="L3482" s="11" t="str">
        <f t="shared" si="109"/>
        <v>Yes</v>
      </c>
    </row>
    <row r="3483" spans="1:12" x14ac:dyDescent="0.2">
      <c r="A3483">
        <v>6920</v>
      </c>
      <c r="B3483" s="1">
        <v>42875.342476851853</v>
      </c>
      <c r="C3483">
        <v>4.57</v>
      </c>
      <c r="D3483">
        <v>213.37</v>
      </c>
      <c r="G3483" s="2">
        <f t="shared" si="108"/>
        <v>21.250045454545454</v>
      </c>
      <c r="K3483" s="11">
        <f>IF(($B3484-$B$16)&gt;(0.0417),(VLOOKUP($G3483,'stability from Xu'!$C$2:$K$1021,(ROUND($N$11/5,0)+2),TRUE)), "n/a")</f>
        <v>18.46</v>
      </c>
      <c r="L3483" s="11" t="str">
        <f t="shared" si="109"/>
        <v>Yes</v>
      </c>
    </row>
    <row r="3484" spans="1:12" x14ac:dyDescent="0.2">
      <c r="A3484">
        <v>6921</v>
      </c>
      <c r="B3484" s="1">
        <v>42875.342592592591</v>
      </c>
      <c r="C3484">
        <v>4.57</v>
      </c>
      <c r="D3484">
        <v>213.37</v>
      </c>
      <c r="G3484" s="2">
        <f t="shared" si="108"/>
        <v>21.250045454545454</v>
      </c>
      <c r="K3484" s="11">
        <f>IF(($B3485-$B$16)&gt;(0.0417),(VLOOKUP($G3484,'stability from Xu'!$C$2:$K$1021,(ROUND($N$11/5,0)+2),TRUE)), "n/a")</f>
        <v>18.46</v>
      </c>
      <c r="L3484" s="11" t="str">
        <f t="shared" si="109"/>
        <v>Yes</v>
      </c>
    </row>
    <row r="3485" spans="1:12" x14ac:dyDescent="0.2">
      <c r="A3485">
        <v>6922</v>
      </c>
      <c r="B3485" s="1">
        <v>42875.34270833333</v>
      </c>
      <c r="C3485">
        <v>4.57</v>
      </c>
      <c r="D3485">
        <v>213.37</v>
      </c>
      <c r="G3485" s="2">
        <f t="shared" si="108"/>
        <v>21.250045454545454</v>
      </c>
      <c r="K3485" s="11">
        <f>IF(($B3486-$B$16)&gt;(0.0417),(VLOOKUP($G3485,'stability from Xu'!$C$2:$K$1021,(ROUND($N$11/5,0)+2),TRUE)), "n/a")</f>
        <v>18.46</v>
      </c>
      <c r="L3485" s="11" t="str">
        <f t="shared" si="109"/>
        <v>Yes</v>
      </c>
    </row>
    <row r="3486" spans="1:12" x14ac:dyDescent="0.2">
      <c r="A3486">
        <v>6923</v>
      </c>
      <c r="B3486" s="1">
        <v>42875.342824074076</v>
      </c>
      <c r="C3486">
        <v>4.57</v>
      </c>
      <c r="D3486">
        <v>213.37</v>
      </c>
      <c r="G3486" s="2">
        <f t="shared" si="108"/>
        <v>21.250045454545454</v>
      </c>
      <c r="K3486" s="11">
        <f>IF(($B3487-$B$16)&gt;(0.0417),(VLOOKUP($G3486,'stability from Xu'!$C$2:$K$1021,(ROUND($N$11/5,0)+2),TRUE)), "n/a")</f>
        <v>18.46</v>
      </c>
      <c r="L3486" s="11" t="str">
        <f t="shared" si="109"/>
        <v>Yes</v>
      </c>
    </row>
    <row r="3487" spans="1:12" x14ac:dyDescent="0.2">
      <c r="A3487">
        <v>6924</v>
      </c>
      <c r="B3487" s="1">
        <v>42875.342939814815</v>
      </c>
      <c r="C3487">
        <v>4.57</v>
      </c>
      <c r="D3487">
        <v>213.28</v>
      </c>
      <c r="G3487" s="2">
        <f t="shared" si="108"/>
        <v>21.241045454545453</v>
      </c>
      <c r="K3487" s="11">
        <f>IF(($B3488-$B$16)&gt;(0.0417),(VLOOKUP($G3487,'stability from Xu'!$C$2:$K$1021,(ROUND($N$11/5,0)+2),TRUE)), "n/a")</f>
        <v>18.46</v>
      </c>
      <c r="L3487" s="11" t="str">
        <f t="shared" si="109"/>
        <v>Yes</v>
      </c>
    </row>
    <row r="3488" spans="1:12" x14ac:dyDescent="0.2">
      <c r="A3488">
        <v>6925</v>
      </c>
      <c r="B3488" s="1">
        <v>42875.343055555553</v>
      </c>
      <c r="C3488">
        <v>4.57</v>
      </c>
      <c r="D3488">
        <v>213.37</v>
      </c>
      <c r="G3488" s="2">
        <f t="shared" si="108"/>
        <v>21.250045454545454</v>
      </c>
      <c r="K3488" s="11">
        <f>IF(($B3489-$B$16)&gt;(0.0417),(VLOOKUP($G3488,'stability from Xu'!$C$2:$K$1021,(ROUND($N$11/5,0)+2),TRUE)), "n/a")</f>
        <v>18.46</v>
      </c>
      <c r="L3488" s="11" t="str">
        <f t="shared" si="109"/>
        <v>Yes</v>
      </c>
    </row>
    <row r="3489" spans="1:12" x14ac:dyDescent="0.2">
      <c r="A3489">
        <v>6926</v>
      </c>
      <c r="B3489" s="1">
        <v>42875.343171296299</v>
      </c>
      <c r="C3489">
        <v>4.57</v>
      </c>
      <c r="D3489">
        <v>213.37</v>
      </c>
      <c r="G3489" s="2">
        <f t="shared" si="108"/>
        <v>21.250045454545454</v>
      </c>
      <c r="K3489" s="11">
        <f>IF(($B3490-$B$16)&gt;(0.0417),(VLOOKUP($G3489,'stability from Xu'!$C$2:$K$1021,(ROUND($N$11/5,0)+2),TRUE)), "n/a")</f>
        <v>18.46</v>
      </c>
      <c r="L3489" s="11" t="str">
        <f t="shared" si="109"/>
        <v>Yes</v>
      </c>
    </row>
    <row r="3490" spans="1:12" x14ac:dyDescent="0.2">
      <c r="A3490">
        <v>6927</v>
      </c>
      <c r="B3490" s="1">
        <v>42875.343287037038</v>
      </c>
      <c r="C3490">
        <v>4.57</v>
      </c>
      <c r="D3490">
        <v>213.2</v>
      </c>
      <c r="G3490" s="2">
        <f t="shared" si="108"/>
        <v>21.233045454545454</v>
      </c>
      <c r="K3490" s="11">
        <f>IF(($B3491-$B$16)&gt;(0.0417),(VLOOKUP($G3490,'stability from Xu'!$C$2:$K$1021,(ROUND($N$11/5,0)+2),TRUE)), "n/a")</f>
        <v>18.46</v>
      </c>
      <c r="L3490" s="11" t="str">
        <f t="shared" si="109"/>
        <v>Yes</v>
      </c>
    </row>
    <row r="3491" spans="1:12" x14ac:dyDescent="0.2">
      <c r="A3491">
        <v>6928</v>
      </c>
      <c r="B3491" s="1">
        <v>42875.343402777777</v>
      </c>
      <c r="C3491">
        <v>4.57</v>
      </c>
      <c r="D3491">
        <v>213.28</v>
      </c>
      <c r="G3491" s="2">
        <f t="shared" si="108"/>
        <v>21.241045454545453</v>
      </c>
      <c r="K3491" s="11">
        <f>IF(($B3492-$B$16)&gt;(0.0417),(VLOOKUP($G3491,'stability from Xu'!$C$2:$K$1021,(ROUND($N$11/5,0)+2),TRUE)), "n/a")</f>
        <v>18.46</v>
      </c>
      <c r="L3491" s="11" t="str">
        <f t="shared" si="109"/>
        <v>Yes</v>
      </c>
    </row>
    <row r="3492" spans="1:12" x14ac:dyDescent="0.2">
      <c r="A3492">
        <v>6929</v>
      </c>
      <c r="B3492" s="1">
        <v>42875.343518518515</v>
      </c>
      <c r="C3492">
        <v>4.57</v>
      </c>
      <c r="D3492">
        <v>213.37</v>
      </c>
      <c r="G3492" s="2">
        <f t="shared" si="108"/>
        <v>21.250045454545454</v>
      </c>
      <c r="K3492" s="11">
        <f>IF(($B3493-$B$16)&gt;(0.0417),(VLOOKUP($G3492,'stability from Xu'!$C$2:$K$1021,(ROUND($N$11/5,0)+2),TRUE)), "n/a")</f>
        <v>18.46</v>
      </c>
      <c r="L3492" s="11" t="str">
        <f t="shared" si="109"/>
        <v>Yes</v>
      </c>
    </row>
    <row r="3493" spans="1:12" x14ac:dyDescent="0.2">
      <c r="A3493">
        <v>6930</v>
      </c>
      <c r="B3493" s="1">
        <v>42875.343634259261</v>
      </c>
      <c r="C3493">
        <v>4.57</v>
      </c>
      <c r="D3493">
        <v>213.37</v>
      </c>
      <c r="G3493" s="2">
        <f t="shared" si="108"/>
        <v>21.250045454545454</v>
      </c>
      <c r="K3493" s="11">
        <f>IF(($B3494-$B$16)&gt;(0.0417),(VLOOKUP($G3493,'stability from Xu'!$C$2:$K$1021,(ROUND($N$11/5,0)+2),TRUE)), "n/a")</f>
        <v>18.46</v>
      </c>
      <c r="L3493" s="11" t="str">
        <f t="shared" si="109"/>
        <v>Yes</v>
      </c>
    </row>
    <row r="3494" spans="1:12" x14ac:dyDescent="0.2">
      <c r="A3494">
        <v>6931</v>
      </c>
      <c r="B3494" s="1">
        <v>42875.34375</v>
      </c>
      <c r="C3494">
        <v>4.54</v>
      </c>
      <c r="D3494">
        <v>213.2</v>
      </c>
      <c r="G3494" s="2">
        <f t="shared" si="108"/>
        <v>21.233045454545454</v>
      </c>
      <c r="K3494" s="11">
        <f>IF(($B3495-$B$16)&gt;(0.0417),(VLOOKUP($G3494,'stability from Xu'!$C$2:$K$1021,(ROUND($N$11/5,0)+2),TRUE)), "n/a")</f>
        <v>18.46</v>
      </c>
      <c r="L3494" s="11" t="str">
        <f t="shared" si="109"/>
        <v>Yes</v>
      </c>
    </row>
    <row r="3495" spans="1:12" x14ac:dyDescent="0.2">
      <c r="A3495">
        <v>6932</v>
      </c>
      <c r="B3495" s="1">
        <v>42875.343865740739</v>
      </c>
      <c r="C3495">
        <v>4.54</v>
      </c>
      <c r="D3495">
        <v>213.28</v>
      </c>
      <c r="G3495" s="2">
        <f t="shared" si="108"/>
        <v>21.241045454545453</v>
      </c>
      <c r="K3495" s="11">
        <f>IF(($B3496-$B$16)&gt;(0.0417),(VLOOKUP($G3495,'stability from Xu'!$C$2:$K$1021,(ROUND($N$11/5,0)+2),TRUE)), "n/a")</f>
        <v>18.46</v>
      </c>
      <c r="L3495" s="11" t="str">
        <f t="shared" si="109"/>
        <v>Yes</v>
      </c>
    </row>
    <row r="3496" spans="1:12" x14ac:dyDescent="0.2">
      <c r="A3496">
        <v>6933</v>
      </c>
      <c r="B3496" s="1">
        <v>42875.343981481485</v>
      </c>
      <c r="C3496">
        <v>4.54</v>
      </c>
      <c r="D3496">
        <v>213.28</v>
      </c>
      <c r="G3496" s="2">
        <f t="shared" si="108"/>
        <v>21.241045454545453</v>
      </c>
      <c r="K3496" s="11">
        <f>IF(($B3497-$B$16)&gt;(0.0417),(VLOOKUP($G3496,'stability from Xu'!$C$2:$K$1021,(ROUND($N$11/5,0)+2),TRUE)), "n/a")</f>
        <v>18.46</v>
      </c>
      <c r="L3496" s="11" t="str">
        <f t="shared" si="109"/>
        <v>Yes</v>
      </c>
    </row>
    <row r="3497" spans="1:12" x14ac:dyDescent="0.2">
      <c r="A3497">
        <v>6934</v>
      </c>
      <c r="B3497" s="1">
        <v>42875.344097222223</v>
      </c>
      <c r="C3497">
        <v>4.54</v>
      </c>
      <c r="D3497">
        <v>213.28</v>
      </c>
      <c r="G3497" s="2">
        <f t="shared" si="108"/>
        <v>21.241045454545453</v>
      </c>
      <c r="K3497" s="11">
        <f>IF(($B3498-$B$16)&gt;(0.0417),(VLOOKUP($G3497,'stability from Xu'!$C$2:$K$1021,(ROUND($N$11/5,0)+2),TRUE)), "n/a")</f>
        <v>18.46</v>
      </c>
      <c r="L3497" s="11" t="str">
        <f t="shared" si="109"/>
        <v>Yes</v>
      </c>
    </row>
    <row r="3498" spans="1:12" x14ac:dyDescent="0.2">
      <c r="A3498">
        <v>6935</v>
      </c>
      <c r="B3498" s="1">
        <v>42875.344212962962</v>
      </c>
      <c r="C3498">
        <v>4.54</v>
      </c>
      <c r="D3498">
        <v>213.37</v>
      </c>
      <c r="G3498" s="2">
        <f t="shared" si="108"/>
        <v>21.250045454545454</v>
      </c>
      <c r="K3498" s="11">
        <f>IF(($B3499-$B$16)&gt;(0.0417),(VLOOKUP($G3498,'stability from Xu'!$C$2:$K$1021,(ROUND($N$11/5,0)+2),TRUE)), "n/a")</f>
        <v>18.46</v>
      </c>
      <c r="L3498" s="11" t="str">
        <f t="shared" si="109"/>
        <v>Yes</v>
      </c>
    </row>
    <row r="3499" spans="1:12" x14ac:dyDescent="0.2">
      <c r="A3499">
        <v>6936</v>
      </c>
      <c r="B3499" s="1">
        <v>42875.344328703701</v>
      </c>
      <c r="C3499">
        <v>4.54</v>
      </c>
      <c r="D3499">
        <v>213.37</v>
      </c>
      <c r="G3499" s="2">
        <f t="shared" si="108"/>
        <v>21.250045454545454</v>
      </c>
      <c r="K3499" s="11">
        <f>IF(($B3500-$B$16)&gt;(0.0417),(VLOOKUP($G3499,'stability from Xu'!$C$2:$K$1021,(ROUND($N$11/5,0)+2),TRUE)), "n/a")</f>
        <v>18.46</v>
      </c>
      <c r="L3499" s="11" t="str">
        <f t="shared" si="109"/>
        <v>Yes</v>
      </c>
    </row>
    <row r="3500" spans="1:12" x14ac:dyDescent="0.2">
      <c r="A3500">
        <v>6937</v>
      </c>
      <c r="B3500" s="1">
        <v>42875.344444444447</v>
      </c>
      <c r="C3500">
        <v>4.54</v>
      </c>
      <c r="D3500">
        <v>213.37</v>
      </c>
      <c r="G3500" s="2">
        <f t="shared" si="108"/>
        <v>21.250045454545454</v>
      </c>
      <c r="K3500" s="11">
        <f>IF(($B3501-$B$16)&gt;(0.0417),(VLOOKUP($G3500,'stability from Xu'!$C$2:$K$1021,(ROUND($N$11/5,0)+2),TRUE)), "n/a")</f>
        <v>18.46</v>
      </c>
      <c r="L3500" s="11" t="str">
        <f t="shared" si="109"/>
        <v>Yes</v>
      </c>
    </row>
    <row r="3501" spans="1:12" x14ac:dyDescent="0.2">
      <c r="A3501">
        <v>6938</v>
      </c>
      <c r="B3501" s="1">
        <v>42875.344560185185</v>
      </c>
      <c r="C3501">
        <v>4.54</v>
      </c>
      <c r="D3501">
        <v>213.28</v>
      </c>
      <c r="G3501" s="2">
        <f t="shared" si="108"/>
        <v>21.241045454545453</v>
      </c>
      <c r="K3501" s="11">
        <f>IF(($B3502-$B$16)&gt;(0.0417),(VLOOKUP($G3501,'stability from Xu'!$C$2:$K$1021,(ROUND($N$11/5,0)+2),TRUE)), "n/a")</f>
        <v>18.46</v>
      </c>
      <c r="L3501" s="11" t="str">
        <f t="shared" si="109"/>
        <v>Yes</v>
      </c>
    </row>
    <row r="3502" spans="1:12" x14ac:dyDescent="0.2">
      <c r="A3502">
        <v>6939</v>
      </c>
      <c r="B3502" s="1">
        <v>42875.344675925924</v>
      </c>
      <c r="C3502">
        <v>4.54</v>
      </c>
      <c r="D3502">
        <v>213.28</v>
      </c>
      <c r="G3502" s="2">
        <f t="shared" si="108"/>
        <v>21.241045454545453</v>
      </c>
      <c r="K3502" s="11">
        <f>IF(($B3503-$B$16)&gt;(0.0417),(VLOOKUP($G3502,'stability from Xu'!$C$2:$K$1021,(ROUND($N$11/5,0)+2),TRUE)), "n/a")</f>
        <v>18.46</v>
      </c>
      <c r="L3502" s="11" t="str">
        <f t="shared" si="109"/>
        <v>Yes</v>
      </c>
    </row>
    <row r="3503" spans="1:12" x14ac:dyDescent="0.2">
      <c r="A3503">
        <v>6940</v>
      </c>
      <c r="B3503" s="1">
        <v>42875.34479166667</v>
      </c>
      <c r="C3503">
        <v>4.54</v>
      </c>
      <c r="D3503">
        <v>213.28</v>
      </c>
      <c r="G3503" s="2">
        <f t="shared" si="108"/>
        <v>21.241045454545453</v>
      </c>
      <c r="K3503" s="11">
        <f>IF(($B3504-$B$16)&gt;(0.0417),(VLOOKUP($G3503,'stability from Xu'!$C$2:$K$1021,(ROUND($N$11/5,0)+2),TRUE)), "n/a")</f>
        <v>18.46</v>
      </c>
      <c r="L3503" s="11" t="str">
        <f t="shared" si="109"/>
        <v>Yes</v>
      </c>
    </row>
    <row r="3504" spans="1:12" x14ac:dyDescent="0.2">
      <c r="A3504">
        <v>6941</v>
      </c>
      <c r="B3504" s="1">
        <v>42875.344907407409</v>
      </c>
      <c r="C3504">
        <v>4.54</v>
      </c>
      <c r="D3504">
        <v>213.28</v>
      </c>
      <c r="G3504" s="2">
        <f t="shared" si="108"/>
        <v>21.241045454545453</v>
      </c>
      <c r="K3504" s="11">
        <f>IF(($B3505-$B$16)&gt;(0.0417),(VLOOKUP($G3504,'stability from Xu'!$C$2:$K$1021,(ROUND($N$11/5,0)+2),TRUE)), "n/a")</f>
        <v>18.46</v>
      </c>
      <c r="L3504" s="11" t="str">
        <f t="shared" si="109"/>
        <v>Yes</v>
      </c>
    </row>
    <row r="3505" spans="1:12" x14ac:dyDescent="0.2">
      <c r="A3505">
        <v>6942</v>
      </c>
      <c r="B3505" s="1">
        <v>42875.345023148147</v>
      </c>
      <c r="C3505">
        <v>4.54</v>
      </c>
      <c r="D3505">
        <v>213.28</v>
      </c>
      <c r="G3505" s="2">
        <f t="shared" si="108"/>
        <v>21.241045454545453</v>
      </c>
      <c r="K3505" s="11">
        <f>IF(($B3506-$B$16)&gt;(0.0417),(VLOOKUP($G3505,'stability from Xu'!$C$2:$K$1021,(ROUND($N$11/5,0)+2),TRUE)), "n/a")</f>
        <v>18.46</v>
      </c>
      <c r="L3505" s="11" t="str">
        <f t="shared" si="109"/>
        <v>Yes</v>
      </c>
    </row>
    <row r="3506" spans="1:12" x14ac:dyDescent="0.2">
      <c r="A3506">
        <v>6943</v>
      </c>
      <c r="B3506" s="1">
        <v>42875.345138888886</v>
      </c>
      <c r="C3506">
        <v>4.54</v>
      </c>
      <c r="D3506">
        <v>213.28</v>
      </c>
      <c r="G3506" s="2">
        <f t="shared" si="108"/>
        <v>21.241045454545453</v>
      </c>
      <c r="K3506" s="11">
        <f>IF(($B3507-$B$16)&gt;(0.0417),(VLOOKUP($G3506,'stability from Xu'!$C$2:$K$1021,(ROUND($N$11/5,0)+2),TRUE)), "n/a")</f>
        <v>18.46</v>
      </c>
      <c r="L3506" s="11" t="str">
        <f t="shared" si="109"/>
        <v>Yes</v>
      </c>
    </row>
    <row r="3507" spans="1:12" x14ac:dyDescent="0.2">
      <c r="A3507">
        <v>6944</v>
      </c>
      <c r="B3507" s="1">
        <v>42875.345254629632</v>
      </c>
      <c r="C3507">
        <v>4.5</v>
      </c>
      <c r="D3507">
        <v>213.29</v>
      </c>
      <c r="G3507" s="2">
        <f t="shared" si="108"/>
        <v>21.242045454545455</v>
      </c>
      <c r="K3507" s="11">
        <f>IF(($B3508-$B$16)&gt;(0.0417),(VLOOKUP($G3507,'stability from Xu'!$C$2:$K$1021,(ROUND($N$11/5,0)+2),TRUE)), "n/a")</f>
        <v>18.46</v>
      </c>
      <c r="L3507" s="11" t="str">
        <f t="shared" si="109"/>
        <v>Yes</v>
      </c>
    </row>
    <row r="3508" spans="1:12" x14ac:dyDescent="0.2">
      <c r="A3508">
        <v>6945</v>
      </c>
      <c r="B3508" s="1">
        <v>42875.345370370371</v>
      </c>
      <c r="C3508">
        <v>4.5</v>
      </c>
      <c r="D3508">
        <v>213.29</v>
      </c>
      <c r="G3508" s="2">
        <f t="shared" si="108"/>
        <v>21.242045454545455</v>
      </c>
      <c r="K3508" s="11">
        <f>IF(($B3509-$B$16)&gt;(0.0417),(VLOOKUP($G3508,'stability from Xu'!$C$2:$K$1021,(ROUND($N$11/5,0)+2),TRUE)), "n/a")</f>
        <v>18.46</v>
      </c>
      <c r="L3508" s="11" t="str">
        <f t="shared" si="109"/>
        <v>Yes</v>
      </c>
    </row>
    <row r="3509" spans="1:12" x14ac:dyDescent="0.2">
      <c r="A3509">
        <v>6946</v>
      </c>
      <c r="B3509" s="1">
        <v>42875.345486111109</v>
      </c>
      <c r="C3509">
        <v>4.5</v>
      </c>
      <c r="D3509">
        <v>213.37</v>
      </c>
      <c r="G3509" s="2">
        <f t="shared" si="108"/>
        <v>21.250045454545454</v>
      </c>
      <c r="K3509" s="11">
        <f>IF(($B3510-$B$16)&gt;(0.0417),(VLOOKUP($G3509,'stability from Xu'!$C$2:$K$1021,(ROUND($N$11/5,0)+2),TRUE)), "n/a")</f>
        <v>18.46</v>
      </c>
      <c r="L3509" s="11" t="str">
        <f t="shared" si="109"/>
        <v>Yes</v>
      </c>
    </row>
    <row r="3510" spans="1:12" x14ac:dyDescent="0.2">
      <c r="A3510">
        <v>6947</v>
      </c>
      <c r="B3510" s="1">
        <v>42875.345601851855</v>
      </c>
      <c r="C3510">
        <v>4.5</v>
      </c>
      <c r="D3510">
        <v>213.29</v>
      </c>
      <c r="G3510" s="2">
        <f t="shared" si="108"/>
        <v>21.242045454545455</v>
      </c>
      <c r="K3510" s="11">
        <f>IF(($B3511-$B$16)&gt;(0.0417),(VLOOKUP($G3510,'stability from Xu'!$C$2:$K$1021,(ROUND($N$11/5,0)+2),TRUE)), "n/a")</f>
        <v>18.46</v>
      </c>
      <c r="L3510" s="11" t="str">
        <f t="shared" si="109"/>
        <v>Yes</v>
      </c>
    </row>
    <row r="3511" spans="1:12" x14ac:dyDescent="0.2">
      <c r="A3511">
        <v>6948</v>
      </c>
      <c r="B3511" s="1">
        <v>42875.345717592594</v>
      </c>
      <c r="C3511">
        <v>4.5</v>
      </c>
      <c r="D3511">
        <v>213.29</v>
      </c>
      <c r="G3511" s="2">
        <f t="shared" si="108"/>
        <v>21.242045454545455</v>
      </c>
      <c r="K3511" s="11">
        <f>IF(($B3512-$B$16)&gt;(0.0417),(VLOOKUP($G3511,'stability from Xu'!$C$2:$K$1021,(ROUND($N$11/5,0)+2),TRUE)), "n/a")</f>
        <v>18.46</v>
      </c>
      <c r="L3511" s="11" t="str">
        <f t="shared" si="109"/>
        <v>Yes</v>
      </c>
    </row>
    <row r="3512" spans="1:12" x14ac:dyDescent="0.2">
      <c r="A3512">
        <v>6949</v>
      </c>
      <c r="B3512" s="1">
        <v>42875.345833333333</v>
      </c>
      <c r="C3512">
        <v>4.5</v>
      </c>
      <c r="D3512">
        <v>213.29</v>
      </c>
      <c r="G3512" s="2">
        <f t="shared" si="108"/>
        <v>21.242045454545455</v>
      </c>
      <c r="K3512" s="11">
        <f>IF(($B3513-$B$16)&gt;(0.0417),(VLOOKUP($G3512,'stability from Xu'!$C$2:$K$1021,(ROUND($N$11/5,0)+2),TRUE)), "n/a")</f>
        <v>18.46</v>
      </c>
      <c r="L3512" s="11" t="str">
        <f t="shared" si="109"/>
        <v>Yes</v>
      </c>
    </row>
    <row r="3513" spans="1:12" x14ac:dyDescent="0.2">
      <c r="A3513">
        <v>6950</v>
      </c>
      <c r="B3513" s="1">
        <v>42875.345949074072</v>
      </c>
      <c r="C3513">
        <v>4.5</v>
      </c>
      <c r="D3513">
        <v>213.29</v>
      </c>
      <c r="G3513" s="2">
        <f t="shared" si="108"/>
        <v>21.242045454545455</v>
      </c>
      <c r="K3513" s="11">
        <f>IF(($B3514-$B$16)&gt;(0.0417),(VLOOKUP($G3513,'stability from Xu'!$C$2:$K$1021,(ROUND($N$11/5,0)+2),TRUE)), "n/a")</f>
        <v>18.46</v>
      </c>
      <c r="L3513" s="11" t="str">
        <f t="shared" si="109"/>
        <v>Yes</v>
      </c>
    </row>
    <row r="3514" spans="1:12" x14ac:dyDescent="0.2">
      <c r="A3514">
        <v>6951</v>
      </c>
      <c r="B3514" s="1">
        <v>42875.346064814818</v>
      </c>
      <c r="C3514">
        <v>4.5</v>
      </c>
      <c r="D3514">
        <v>213.37</v>
      </c>
      <c r="G3514" s="2">
        <f t="shared" si="108"/>
        <v>21.250045454545454</v>
      </c>
      <c r="K3514" s="11">
        <f>IF(($B3515-$B$16)&gt;(0.0417),(VLOOKUP($G3514,'stability from Xu'!$C$2:$K$1021,(ROUND($N$11/5,0)+2),TRUE)), "n/a")</f>
        <v>18.46</v>
      </c>
      <c r="L3514" s="11" t="str">
        <f t="shared" si="109"/>
        <v>Yes</v>
      </c>
    </row>
    <row r="3515" spans="1:12" x14ac:dyDescent="0.2">
      <c r="A3515">
        <v>6952</v>
      </c>
      <c r="B3515" s="1">
        <v>42875.346180555556</v>
      </c>
      <c r="C3515">
        <v>4.5</v>
      </c>
      <c r="D3515">
        <v>213.29</v>
      </c>
      <c r="G3515" s="2">
        <f t="shared" si="108"/>
        <v>21.242045454545455</v>
      </c>
      <c r="K3515" s="11">
        <f>IF(($B3516-$B$16)&gt;(0.0417),(VLOOKUP($G3515,'stability from Xu'!$C$2:$K$1021,(ROUND($N$11/5,0)+2),TRUE)), "n/a")</f>
        <v>18.46</v>
      </c>
      <c r="L3515" s="11" t="str">
        <f t="shared" si="109"/>
        <v>Yes</v>
      </c>
    </row>
    <row r="3516" spans="1:12" x14ac:dyDescent="0.2">
      <c r="A3516">
        <v>6953</v>
      </c>
      <c r="B3516" s="1">
        <v>42875.346296296295</v>
      </c>
      <c r="C3516">
        <v>4.5</v>
      </c>
      <c r="D3516">
        <v>213.2</v>
      </c>
      <c r="G3516" s="2">
        <f t="shared" si="108"/>
        <v>21.233045454545454</v>
      </c>
      <c r="K3516" s="11">
        <f>IF(($B3517-$B$16)&gt;(0.0417),(VLOOKUP($G3516,'stability from Xu'!$C$2:$K$1021,(ROUND($N$11/5,0)+2),TRUE)), "n/a")</f>
        <v>18.46</v>
      </c>
      <c r="L3516" s="11" t="str">
        <f t="shared" si="109"/>
        <v>Yes</v>
      </c>
    </row>
    <row r="3517" spans="1:12" x14ac:dyDescent="0.2">
      <c r="A3517">
        <v>6954</v>
      </c>
      <c r="B3517" s="1">
        <v>42875.346412037034</v>
      </c>
      <c r="C3517">
        <v>4.5</v>
      </c>
      <c r="D3517">
        <v>213.29</v>
      </c>
      <c r="G3517" s="2">
        <f t="shared" si="108"/>
        <v>21.242045454545455</v>
      </c>
      <c r="K3517" s="11">
        <f>IF(($B3518-$B$16)&gt;(0.0417),(VLOOKUP($G3517,'stability from Xu'!$C$2:$K$1021,(ROUND($N$11/5,0)+2),TRUE)), "n/a")</f>
        <v>18.46</v>
      </c>
      <c r="L3517" s="11" t="str">
        <f t="shared" si="109"/>
        <v>Yes</v>
      </c>
    </row>
    <row r="3518" spans="1:12" x14ac:dyDescent="0.2">
      <c r="A3518">
        <v>6955</v>
      </c>
      <c r="B3518" s="1">
        <v>42875.34652777778</v>
      </c>
      <c r="C3518">
        <v>4.5</v>
      </c>
      <c r="D3518">
        <v>213.2</v>
      </c>
      <c r="G3518" s="2">
        <f t="shared" si="108"/>
        <v>21.233045454545454</v>
      </c>
      <c r="K3518" s="11">
        <f>IF(($B3519-$B$16)&gt;(0.0417),(VLOOKUP($G3518,'stability from Xu'!$C$2:$K$1021,(ROUND($N$11/5,0)+2),TRUE)), "n/a")</f>
        <v>18.46</v>
      </c>
      <c r="L3518" s="11" t="str">
        <f t="shared" si="109"/>
        <v>Yes</v>
      </c>
    </row>
    <row r="3519" spans="1:12" x14ac:dyDescent="0.2">
      <c r="A3519">
        <v>6956</v>
      </c>
      <c r="B3519" s="1">
        <v>42875.346643518518</v>
      </c>
      <c r="C3519">
        <v>4.5</v>
      </c>
      <c r="D3519">
        <v>213.2</v>
      </c>
      <c r="G3519" s="2">
        <f t="shared" si="108"/>
        <v>21.233045454545454</v>
      </c>
      <c r="K3519" s="11">
        <f>IF(($B3520-$B$16)&gt;(0.0417),(VLOOKUP($G3519,'stability from Xu'!$C$2:$K$1021,(ROUND($N$11/5,0)+2),TRUE)), "n/a")</f>
        <v>18.46</v>
      </c>
      <c r="L3519" s="11" t="str">
        <f t="shared" si="109"/>
        <v>Yes</v>
      </c>
    </row>
    <row r="3520" spans="1:12" x14ac:dyDescent="0.2">
      <c r="A3520">
        <v>6957</v>
      </c>
      <c r="B3520" s="1">
        <v>42875.346759259257</v>
      </c>
      <c r="C3520">
        <v>4.5</v>
      </c>
      <c r="D3520">
        <v>213.12</v>
      </c>
      <c r="G3520" s="2">
        <f t="shared" si="108"/>
        <v>21.225045454545455</v>
      </c>
      <c r="K3520" s="11">
        <f>IF(($B3521-$B$16)&gt;(0.0417),(VLOOKUP($G3520,'stability from Xu'!$C$2:$K$1021,(ROUND($N$11/5,0)+2),TRUE)), "n/a")</f>
        <v>18.46</v>
      </c>
      <c r="L3520" s="11" t="str">
        <f t="shared" si="109"/>
        <v>Yes</v>
      </c>
    </row>
    <row r="3521" spans="1:12" x14ac:dyDescent="0.2">
      <c r="A3521">
        <v>6958</v>
      </c>
      <c r="B3521" s="1">
        <v>42875.346875000003</v>
      </c>
      <c r="C3521">
        <v>4.5</v>
      </c>
      <c r="D3521">
        <v>213.29</v>
      </c>
      <c r="G3521" s="2">
        <f t="shared" si="108"/>
        <v>21.242045454545455</v>
      </c>
      <c r="K3521" s="11">
        <f>IF(($B3522-$B$16)&gt;(0.0417),(VLOOKUP($G3521,'stability from Xu'!$C$2:$K$1021,(ROUND($N$11/5,0)+2),TRUE)), "n/a")</f>
        <v>18.46</v>
      </c>
      <c r="L3521" s="11" t="str">
        <f t="shared" si="109"/>
        <v>Yes</v>
      </c>
    </row>
    <row r="3522" spans="1:12" x14ac:dyDescent="0.2">
      <c r="A3522">
        <v>6959</v>
      </c>
      <c r="B3522" s="1">
        <v>42875.346990740742</v>
      </c>
      <c r="C3522">
        <v>4.5</v>
      </c>
      <c r="D3522">
        <v>213.2</v>
      </c>
      <c r="G3522" s="2">
        <f t="shared" si="108"/>
        <v>21.233045454545454</v>
      </c>
      <c r="K3522" s="11">
        <f>IF(($B3523-$B$16)&gt;(0.0417),(VLOOKUP($G3522,'stability from Xu'!$C$2:$K$1021,(ROUND($N$11/5,0)+2),TRUE)), "n/a")</f>
        <v>18.46</v>
      </c>
      <c r="L3522" s="11" t="str">
        <f t="shared" si="109"/>
        <v>Yes</v>
      </c>
    </row>
    <row r="3523" spans="1:12" x14ac:dyDescent="0.2">
      <c r="A3523">
        <v>6960</v>
      </c>
      <c r="B3523" s="1">
        <v>42875.34710648148</v>
      </c>
      <c r="C3523">
        <v>4.5</v>
      </c>
      <c r="D3523">
        <v>213.29</v>
      </c>
      <c r="G3523" s="2">
        <f t="shared" si="108"/>
        <v>21.242045454545455</v>
      </c>
      <c r="K3523" s="11">
        <f>IF(($B3524-$B$16)&gt;(0.0417),(VLOOKUP($G3523,'stability from Xu'!$C$2:$K$1021,(ROUND($N$11/5,0)+2),TRUE)), "n/a")</f>
        <v>18.46</v>
      </c>
      <c r="L3523" s="11" t="str">
        <f t="shared" si="109"/>
        <v>Yes</v>
      </c>
    </row>
    <row r="3524" spans="1:12" x14ac:dyDescent="0.2">
      <c r="A3524">
        <v>6961</v>
      </c>
      <c r="B3524" s="1">
        <v>42875.347222222219</v>
      </c>
      <c r="C3524">
        <v>4.5</v>
      </c>
      <c r="D3524">
        <v>213.2</v>
      </c>
      <c r="G3524" s="2">
        <f t="shared" si="108"/>
        <v>21.233045454545454</v>
      </c>
      <c r="K3524" s="11">
        <f>IF(($B3525-$B$16)&gt;(0.0417),(VLOOKUP($G3524,'stability from Xu'!$C$2:$K$1021,(ROUND($N$11/5,0)+2),TRUE)), "n/a")</f>
        <v>18.46</v>
      </c>
      <c r="L3524" s="11" t="str">
        <f t="shared" si="109"/>
        <v>Yes</v>
      </c>
    </row>
    <row r="3525" spans="1:12" x14ac:dyDescent="0.2">
      <c r="A3525">
        <v>6962</v>
      </c>
      <c r="B3525" s="1">
        <v>42875.347337962965</v>
      </c>
      <c r="C3525">
        <v>4.5</v>
      </c>
      <c r="D3525">
        <v>213.29</v>
      </c>
      <c r="G3525" s="2">
        <f t="shared" si="108"/>
        <v>21.242045454545455</v>
      </c>
      <c r="K3525" s="11">
        <f>IF(($B3526-$B$16)&gt;(0.0417),(VLOOKUP($G3525,'stability from Xu'!$C$2:$K$1021,(ROUND($N$11/5,0)+2),TRUE)), "n/a")</f>
        <v>18.46</v>
      </c>
      <c r="L3525" s="11" t="str">
        <f t="shared" si="109"/>
        <v>Yes</v>
      </c>
    </row>
    <row r="3526" spans="1:12" x14ac:dyDescent="0.2">
      <c r="A3526">
        <v>6963</v>
      </c>
      <c r="B3526" s="1">
        <v>42875.347453703704</v>
      </c>
      <c r="C3526">
        <v>4.46</v>
      </c>
      <c r="D3526">
        <v>213.2</v>
      </c>
      <c r="G3526" s="2">
        <f t="shared" si="108"/>
        <v>21.233045454545454</v>
      </c>
      <c r="K3526" s="11">
        <f>IF(($B3527-$B$16)&gt;(0.0417),(VLOOKUP($G3526,'stability from Xu'!$C$2:$K$1021,(ROUND($N$11/5,0)+2),TRUE)), "n/a")</f>
        <v>18.46</v>
      </c>
      <c r="L3526" s="11" t="str">
        <f t="shared" si="109"/>
        <v>Yes</v>
      </c>
    </row>
    <row r="3527" spans="1:12" x14ac:dyDescent="0.2">
      <c r="A3527">
        <v>6964</v>
      </c>
      <c r="B3527" s="1">
        <v>42875.347569444442</v>
      </c>
      <c r="C3527">
        <v>4.46</v>
      </c>
      <c r="D3527">
        <v>213.2</v>
      </c>
      <c r="G3527" s="2">
        <f t="shared" si="108"/>
        <v>21.233045454545454</v>
      </c>
      <c r="K3527" s="11">
        <f>IF(($B3528-$B$16)&gt;(0.0417),(VLOOKUP($G3527,'stability from Xu'!$C$2:$K$1021,(ROUND($N$11/5,0)+2),TRUE)), "n/a")</f>
        <v>18.46</v>
      </c>
      <c r="L3527" s="11" t="str">
        <f t="shared" si="109"/>
        <v>Yes</v>
      </c>
    </row>
    <row r="3528" spans="1:12" x14ac:dyDescent="0.2">
      <c r="A3528">
        <v>6965</v>
      </c>
      <c r="B3528" s="1">
        <v>42875.347685185188</v>
      </c>
      <c r="C3528">
        <v>4.46</v>
      </c>
      <c r="D3528">
        <v>213.2</v>
      </c>
      <c r="G3528" s="2">
        <f t="shared" si="108"/>
        <v>21.233045454545454</v>
      </c>
      <c r="K3528" s="11">
        <f>IF(($B3529-$B$16)&gt;(0.0417),(VLOOKUP($G3528,'stability from Xu'!$C$2:$K$1021,(ROUND($N$11/5,0)+2),TRUE)), "n/a")</f>
        <v>18.46</v>
      </c>
      <c r="L3528" s="11" t="str">
        <f t="shared" si="109"/>
        <v>Yes</v>
      </c>
    </row>
    <row r="3529" spans="1:12" x14ac:dyDescent="0.2">
      <c r="A3529">
        <v>6966</v>
      </c>
      <c r="B3529" s="1">
        <v>42875.347800925927</v>
      </c>
      <c r="C3529">
        <v>4.46</v>
      </c>
      <c r="D3529">
        <v>213.2</v>
      </c>
      <c r="G3529" s="2">
        <f t="shared" si="108"/>
        <v>21.233045454545454</v>
      </c>
      <c r="K3529" s="11">
        <f>IF(($B3530-$B$16)&gt;(0.0417),(VLOOKUP($G3529,'stability from Xu'!$C$2:$K$1021,(ROUND($N$11/5,0)+2),TRUE)), "n/a")</f>
        <v>18.46</v>
      </c>
      <c r="L3529" s="11" t="str">
        <f t="shared" si="109"/>
        <v>Yes</v>
      </c>
    </row>
    <row r="3530" spans="1:12" x14ac:dyDescent="0.2">
      <c r="A3530">
        <v>6967</v>
      </c>
      <c r="B3530" s="1">
        <v>42875.347916666666</v>
      </c>
      <c r="C3530">
        <v>4.46</v>
      </c>
      <c r="D3530">
        <v>213.2</v>
      </c>
      <c r="G3530" s="2">
        <f t="shared" si="108"/>
        <v>21.233045454545454</v>
      </c>
      <c r="K3530" s="11">
        <f>IF(($B3531-$B$16)&gt;(0.0417),(VLOOKUP($G3530,'stability from Xu'!$C$2:$K$1021,(ROUND($N$11/5,0)+2),TRUE)), "n/a")</f>
        <v>18.46</v>
      </c>
      <c r="L3530" s="11" t="str">
        <f t="shared" si="109"/>
        <v>Yes</v>
      </c>
    </row>
    <row r="3531" spans="1:12" x14ac:dyDescent="0.2">
      <c r="A3531">
        <v>6968</v>
      </c>
      <c r="B3531" s="1">
        <v>42875.348032407404</v>
      </c>
      <c r="C3531">
        <v>4.46</v>
      </c>
      <c r="D3531">
        <v>213.29</v>
      </c>
      <c r="G3531" s="2">
        <f t="shared" si="108"/>
        <v>21.242045454545455</v>
      </c>
      <c r="K3531" s="11">
        <f>IF(($B3532-$B$16)&gt;(0.0417),(VLOOKUP($G3531,'stability from Xu'!$C$2:$K$1021,(ROUND($N$11/5,0)+2),TRUE)), "n/a")</f>
        <v>18.46</v>
      </c>
      <c r="L3531" s="11" t="str">
        <f t="shared" si="109"/>
        <v>Yes</v>
      </c>
    </row>
    <row r="3532" spans="1:12" x14ac:dyDescent="0.2">
      <c r="A3532">
        <v>6969</v>
      </c>
      <c r="B3532" s="1">
        <v>42875.34814814815</v>
      </c>
      <c r="C3532">
        <v>4.46</v>
      </c>
      <c r="D3532">
        <v>213.2</v>
      </c>
      <c r="G3532" s="2">
        <f t="shared" si="108"/>
        <v>21.233045454545454</v>
      </c>
      <c r="K3532" s="11">
        <f>IF(($B3533-$B$16)&gt;(0.0417),(VLOOKUP($G3532,'stability from Xu'!$C$2:$K$1021,(ROUND($N$11/5,0)+2),TRUE)), "n/a")</f>
        <v>18.46</v>
      </c>
      <c r="L3532" s="11" t="str">
        <f t="shared" si="109"/>
        <v>Yes</v>
      </c>
    </row>
    <row r="3533" spans="1:12" x14ac:dyDescent="0.2">
      <c r="A3533">
        <v>6970</v>
      </c>
      <c r="B3533" s="1">
        <v>42875.348263888889</v>
      </c>
      <c r="C3533">
        <v>4.46</v>
      </c>
      <c r="D3533">
        <v>213.2</v>
      </c>
      <c r="G3533" s="2">
        <f t="shared" si="108"/>
        <v>21.233045454545454</v>
      </c>
      <c r="K3533" s="11">
        <f>IF(($B3534-$B$16)&gt;(0.0417),(VLOOKUP($G3533,'stability from Xu'!$C$2:$K$1021,(ROUND($N$11/5,0)+2),TRUE)), "n/a")</f>
        <v>18.46</v>
      </c>
      <c r="L3533" s="11" t="str">
        <f t="shared" si="109"/>
        <v>Yes</v>
      </c>
    </row>
    <row r="3534" spans="1:12" x14ac:dyDescent="0.2">
      <c r="A3534">
        <v>6971</v>
      </c>
      <c r="B3534" s="1">
        <v>42875.348379629628</v>
      </c>
      <c r="C3534">
        <v>4.46</v>
      </c>
      <c r="D3534">
        <v>213.2</v>
      </c>
      <c r="G3534" s="2">
        <f t="shared" si="108"/>
        <v>21.233045454545454</v>
      </c>
      <c r="K3534" s="11">
        <f>IF(($B3535-$B$16)&gt;(0.0417),(VLOOKUP($G3534,'stability from Xu'!$C$2:$K$1021,(ROUND($N$11/5,0)+2),TRUE)), "n/a")</f>
        <v>18.46</v>
      </c>
      <c r="L3534" s="11" t="str">
        <f t="shared" si="109"/>
        <v>Yes</v>
      </c>
    </row>
    <row r="3535" spans="1:12" x14ac:dyDescent="0.2">
      <c r="A3535">
        <v>6972</v>
      </c>
      <c r="B3535" s="1">
        <v>42875.348495370374</v>
      </c>
      <c r="C3535">
        <v>4.46</v>
      </c>
      <c r="D3535">
        <v>213.12</v>
      </c>
      <c r="G3535" s="2">
        <f t="shared" si="108"/>
        <v>21.225045454545455</v>
      </c>
      <c r="K3535" s="11">
        <f>IF(($B3536-$B$16)&gt;(0.0417),(VLOOKUP($G3535,'stability from Xu'!$C$2:$K$1021,(ROUND($N$11/5,0)+2),TRUE)), "n/a")</f>
        <v>18.46</v>
      </c>
      <c r="L3535" s="11" t="str">
        <f t="shared" si="109"/>
        <v>Yes</v>
      </c>
    </row>
    <row r="3536" spans="1:12" x14ac:dyDescent="0.2">
      <c r="A3536">
        <v>6973</v>
      </c>
      <c r="B3536" s="1">
        <v>42875.348611111112</v>
      </c>
      <c r="C3536">
        <v>4.43</v>
      </c>
      <c r="D3536">
        <v>213.12</v>
      </c>
      <c r="G3536" s="2">
        <f t="shared" ref="G3536:G3599" si="110">(D3536/10-$G$7)*$G$8</f>
        <v>21.225045454545455</v>
      </c>
      <c r="K3536" s="11">
        <f>IF(($B3537-$B$16)&gt;(0.0417),(VLOOKUP($G3536,'stability from Xu'!$C$2:$K$1021,(ROUND($N$11/5,0)+2),TRUE)), "n/a")</f>
        <v>18.46</v>
      </c>
      <c r="L3536" s="11" t="str">
        <f t="shared" ref="L3536:L3599" si="111">IF($K3536="N/A", "-",IF(C3536&gt;K3536,"NO","Yes"))</f>
        <v>Yes</v>
      </c>
    </row>
    <row r="3537" spans="1:12" x14ac:dyDescent="0.2">
      <c r="A3537">
        <v>6974</v>
      </c>
      <c r="B3537" s="1">
        <v>42875.348726851851</v>
      </c>
      <c r="C3537">
        <v>4.43</v>
      </c>
      <c r="D3537">
        <v>213.2</v>
      </c>
      <c r="G3537" s="2">
        <f t="shared" si="110"/>
        <v>21.233045454545454</v>
      </c>
      <c r="K3537" s="11">
        <f>IF(($B3538-$B$16)&gt;(0.0417),(VLOOKUP($G3537,'stability from Xu'!$C$2:$K$1021,(ROUND($N$11/5,0)+2),TRUE)), "n/a")</f>
        <v>18.46</v>
      </c>
      <c r="L3537" s="11" t="str">
        <f t="shared" si="111"/>
        <v>Yes</v>
      </c>
    </row>
    <row r="3538" spans="1:12" x14ac:dyDescent="0.2">
      <c r="A3538">
        <v>6975</v>
      </c>
      <c r="B3538" s="1">
        <v>42875.34884259259</v>
      </c>
      <c r="C3538">
        <v>4.43</v>
      </c>
      <c r="D3538">
        <v>213.12</v>
      </c>
      <c r="G3538" s="2">
        <f t="shared" si="110"/>
        <v>21.225045454545455</v>
      </c>
      <c r="K3538" s="11">
        <f>IF(($B3539-$B$16)&gt;(0.0417),(VLOOKUP($G3538,'stability from Xu'!$C$2:$K$1021,(ROUND($N$11/5,0)+2),TRUE)), "n/a")</f>
        <v>18.46</v>
      </c>
      <c r="L3538" s="11" t="str">
        <f t="shared" si="111"/>
        <v>Yes</v>
      </c>
    </row>
    <row r="3539" spans="1:12" x14ac:dyDescent="0.2">
      <c r="A3539">
        <v>6976</v>
      </c>
      <c r="B3539" s="1">
        <v>42875.348958333336</v>
      </c>
      <c r="C3539">
        <v>4.43</v>
      </c>
      <c r="D3539">
        <v>213.2</v>
      </c>
      <c r="G3539" s="2">
        <f t="shared" si="110"/>
        <v>21.233045454545454</v>
      </c>
      <c r="K3539" s="11">
        <f>IF(($B3540-$B$16)&gt;(0.0417),(VLOOKUP($G3539,'stability from Xu'!$C$2:$K$1021,(ROUND($N$11/5,0)+2),TRUE)), "n/a")</f>
        <v>18.46</v>
      </c>
      <c r="L3539" s="11" t="str">
        <f t="shared" si="111"/>
        <v>Yes</v>
      </c>
    </row>
    <row r="3540" spans="1:12" x14ac:dyDescent="0.2">
      <c r="A3540">
        <v>6977</v>
      </c>
      <c r="B3540" s="1">
        <v>42875.349074074074</v>
      </c>
      <c r="C3540">
        <v>4.43</v>
      </c>
      <c r="D3540">
        <v>213.2</v>
      </c>
      <c r="G3540" s="2">
        <f t="shared" si="110"/>
        <v>21.233045454545454</v>
      </c>
      <c r="K3540" s="11">
        <f>IF(($B3541-$B$16)&gt;(0.0417),(VLOOKUP($G3540,'stability from Xu'!$C$2:$K$1021,(ROUND($N$11/5,0)+2),TRUE)), "n/a")</f>
        <v>18.46</v>
      </c>
      <c r="L3540" s="11" t="str">
        <f t="shared" si="111"/>
        <v>Yes</v>
      </c>
    </row>
    <row r="3541" spans="1:12" x14ac:dyDescent="0.2">
      <c r="A3541">
        <v>6978</v>
      </c>
      <c r="B3541" s="1">
        <v>42875.349189814813</v>
      </c>
      <c r="C3541">
        <v>4.43</v>
      </c>
      <c r="D3541">
        <v>213.04</v>
      </c>
      <c r="G3541" s="2">
        <f t="shared" si="110"/>
        <v>21.217045454545453</v>
      </c>
      <c r="K3541" s="11">
        <f>IF(($B3542-$B$16)&gt;(0.0417),(VLOOKUP($G3541,'stability from Xu'!$C$2:$K$1021,(ROUND($N$11/5,0)+2),TRUE)), "n/a")</f>
        <v>18.46</v>
      </c>
      <c r="L3541" s="11" t="str">
        <f t="shared" si="111"/>
        <v>Yes</v>
      </c>
    </row>
    <row r="3542" spans="1:12" x14ac:dyDescent="0.2">
      <c r="A3542">
        <v>6979</v>
      </c>
      <c r="B3542" s="1">
        <v>42875.349305555559</v>
      </c>
      <c r="C3542">
        <v>4.43</v>
      </c>
      <c r="D3542">
        <v>213.12</v>
      </c>
      <c r="G3542" s="2">
        <f t="shared" si="110"/>
        <v>21.225045454545455</v>
      </c>
      <c r="K3542" s="11">
        <f>IF(($B3543-$B$16)&gt;(0.0417),(VLOOKUP($G3542,'stability from Xu'!$C$2:$K$1021,(ROUND($N$11/5,0)+2),TRUE)), "n/a")</f>
        <v>18.46</v>
      </c>
      <c r="L3542" s="11" t="str">
        <f t="shared" si="111"/>
        <v>Yes</v>
      </c>
    </row>
    <row r="3543" spans="1:12" x14ac:dyDescent="0.2">
      <c r="A3543">
        <v>6980</v>
      </c>
      <c r="B3543" s="1">
        <v>42875.349421296298</v>
      </c>
      <c r="C3543">
        <v>4.43</v>
      </c>
      <c r="D3543">
        <v>213.12</v>
      </c>
      <c r="G3543" s="2">
        <f t="shared" si="110"/>
        <v>21.225045454545455</v>
      </c>
      <c r="K3543" s="11">
        <f>IF(($B3544-$B$16)&gt;(0.0417),(VLOOKUP($G3543,'stability from Xu'!$C$2:$K$1021,(ROUND($N$11/5,0)+2),TRUE)), "n/a")</f>
        <v>18.46</v>
      </c>
      <c r="L3543" s="11" t="str">
        <f t="shared" si="111"/>
        <v>Yes</v>
      </c>
    </row>
    <row r="3544" spans="1:12" x14ac:dyDescent="0.2">
      <c r="A3544">
        <v>6981</v>
      </c>
      <c r="B3544" s="1">
        <v>42875.349537037036</v>
      </c>
      <c r="C3544">
        <v>4.43</v>
      </c>
      <c r="D3544">
        <v>213.12</v>
      </c>
      <c r="G3544" s="2">
        <f t="shared" si="110"/>
        <v>21.225045454545455</v>
      </c>
      <c r="K3544" s="11">
        <f>IF(($B3545-$B$16)&gt;(0.0417),(VLOOKUP($G3544,'stability from Xu'!$C$2:$K$1021,(ROUND($N$11/5,0)+2),TRUE)), "n/a")</f>
        <v>18.46</v>
      </c>
      <c r="L3544" s="11" t="str">
        <f t="shared" si="111"/>
        <v>Yes</v>
      </c>
    </row>
    <row r="3545" spans="1:12" x14ac:dyDescent="0.2">
      <c r="A3545">
        <v>6982</v>
      </c>
      <c r="B3545" s="1">
        <v>42875.349652777775</v>
      </c>
      <c r="C3545">
        <v>4.43</v>
      </c>
      <c r="D3545">
        <v>213.12</v>
      </c>
      <c r="G3545" s="2">
        <f t="shared" si="110"/>
        <v>21.225045454545455</v>
      </c>
      <c r="K3545" s="11">
        <f>IF(($B3546-$B$16)&gt;(0.0417),(VLOOKUP($G3545,'stability from Xu'!$C$2:$K$1021,(ROUND($N$11/5,0)+2),TRUE)), "n/a")</f>
        <v>18.46</v>
      </c>
      <c r="L3545" s="11" t="str">
        <f t="shared" si="111"/>
        <v>Yes</v>
      </c>
    </row>
    <row r="3546" spans="1:12" x14ac:dyDescent="0.2">
      <c r="A3546">
        <v>6983</v>
      </c>
      <c r="B3546" s="1">
        <v>42875.349768518521</v>
      </c>
      <c r="C3546">
        <v>4.43</v>
      </c>
      <c r="D3546">
        <v>213.12</v>
      </c>
      <c r="G3546" s="2">
        <f t="shared" si="110"/>
        <v>21.225045454545455</v>
      </c>
      <c r="K3546" s="11">
        <f>IF(($B3547-$B$16)&gt;(0.0417),(VLOOKUP($G3546,'stability from Xu'!$C$2:$K$1021,(ROUND($N$11/5,0)+2),TRUE)), "n/a")</f>
        <v>18.46</v>
      </c>
      <c r="L3546" s="11" t="str">
        <f t="shared" si="111"/>
        <v>Yes</v>
      </c>
    </row>
    <row r="3547" spans="1:12" x14ac:dyDescent="0.2">
      <c r="A3547">
        <v>6984</v>
      </c>
      <c r="B3547" s="1">
        <v>42875.34988425926</v>
      </c>
      <c r="C3547">
        <v>4.43</v>
      </c>
      <c r="D3547">
        <v>213.12</v>
      </c>
      <c r="G3547" s="2">
        <f t="shared" si="110"/>
        <v>21.225045454545455</v>
      </c>
      <c r="K3547" s="11">
        <f>IF(($B3548-$B$16)&gt;(0.0417),(VLOOKUP($G3547,'stability from Xu'!$C$2:$K$1021,(ROUND($N$11/5,0)+2),TRUE)), "n/a")</f>
        <v>18.46</v>
      </c>
      <c r="L3547" s="11" t="str">
        <f t="shared" si="111"/>
        <v>Yes</v>
      </c>
    </row>
    <row r="3548" spans="1:12" x14ac:dyDescent="0.2">
      <c r="A3548">
        <v>6985</v>
      </c>
      <c r="B3548" s="1">
        <v>42875.35</v>
      </c>
      <c r="C3548">
        <v>4.43</v>
      </c>
      <c r="D3548">
        <v>213.04</v>
      </c>
      <c r="G3548" s="2">
        <f t="shared" si="110"/>
        <v>21.217045454545453</v>
      </c>
      <c r="K3548" s="11">
        <f>IF(($B3549-$B$16)&gt;(0.0417),(VLOOKUP($G3548,'stability from Xu'!$C$2:$K$1021,(ROUND($N$11/5,0)+2),TRUE)), "n/a")</f>
        <v>18.46</v>
      </c>
      <c r="L3548" s="11" t="str">
        <f t="shared" si="111"/>
        <v>Yes</v>
      </c>
    </row>
    <row r="3549" spans="1:12" x14ac:dyDescent="0.2">
      <c r="A3549">
        <v>6986</v>
      </c>
      <c r="B3549" s="1">
        <v>42875.350115740737</v>
      </c>
      <c r="C3549">
        <v>4.43</v>
      </c>
      <c r="D3549">
        <v>213.04</v>
      </c>
      <c r="G3549" s="2">
        <f t="shared" si="110"/>
        <v>21.217045454545453</v>
      </c>
      <c r="K3549" s="11">
        <f>IF(($B3550-$B$16)&gt;(0.0417),(VLOOKUP($G3549,'stability from Xu'!$C$2:$K$1021,(ROUND($N$11/5,0)+2),TRUE)), "n/a")</f>
        <v>18.46</v>
      </c>
      <c r="L3549" s="11" t="str">
        <f t="shared" si="111"/>
        <v>Yes</v>
      </c>
    </row>
    <row r="3550" spans="1:12" x14ac:dyDescent="0.2">
      <c r="A3550">
        <v>6987</v>
      </c>
      <c r="B3550" s="1">
        <v>42875.350231481483</v>
      </c>
      <c r="C3550">
        <v>4.3899999999999997</v>
      </c>
      <c r="D3550">
        <v>213.04</v>
      </c>
      <c r="G3550" s="2">
        <f t="shared" si="110"/>
        <v>21.217045454545453</v>
      </c>
      <c r="K3550" s="11">
        <f>IF(($B3551-$B$16)&gt;(0.0417),(VLOOKUP($G3550,'stability from Xu'!$C$2:$K$1021,(ROUND($N$11/5,0)+2),TRUE)), "n/a")</f>
        <v>18.46</v>
      </c>
      <c r="L3550" s="11" t="str">
        <f t="shared" si="111"/>
        <v>Yes</v>
      </c>
    </row>
    <row r="3551" spans="1:12" x14ac:dyDescent="0.2">
      <c r="A3551">
        <v>6988</v>
      </c>
      <c r="B3551" s="1">
        <v>42875.350347222222</v>
      </c>
      <c r="C3551">
        <v>4.3899999999999997</v>
      </c>
      <c r="D3551">
        <v>213.12</v>
      </c>
      <c r="G3551" s="2">
        <f t="shared" si="110"/>
        <v>21.225045454545455</v>
      </c>
      <c r="K3551" s="11">
        <f>IF(($B3552-$B$16)&gt;(0.0417),(VLOOKUP($G3551,'stability from Xu'!$C$2:$K$1021,(ROUND($N$11/5,0)+2),TRUE)), "n/a")</f>
        <v>18.46</v>
      </c>
      <c r="L3551" s="11" t="str">
        <f t="shared" si="111"/>
        <v>Yes</v>
      </c>
    </row>
    <row r="3552" spans="1:12" x14ac:dyDescent="0.2">
      <c r="A3552">
        <v>6989</v>
      </c>
      <c r="B3552" s="1">
        <v>42875.350462962961</v>
      </c>
      <c r="C3552">
        <v>4.3899999999999997</v>
      </c>
      <c r="D3552">
        <v>213.12</v>
      </c>
      <c r="G3552" s="2">
        <f t="shared" si="110"/>
        <v>21.225045454545455</v>
      </c>
      <c r="K3552" s="11">
        <f>IF(($B3553-$B$16)&gt;(0.0417),(VLOOKUP($G3552,'stability from Xu'!$C$2:$K$1021,(ROUND($N$11/5,0)+2),TRUE)), "n/a")</f>
        <v>18.46</v>
      </c>
      <c r="L3552" s="11" t="str">
        <f t="shared" si="111"/>
        <v>Yes</v>
      </c>
    </row>
    <row r="3553" spans="1:12" x14ac:dyDescent="0.2">
      <c r="A3553">
        <v>6990</v>
      </c>
      <c r="B3553" s="1">
        <v>42875.350578703707</v>
      </c>
      <c r="C3553">
        <v>4.3899999999999997</v>
      </c>
      <c r="D3553">
        <v>213.04</v>
      </c>
      <c r="G3553" s="2">
        <f t="shared" si="110"/>
        <v>21.217045454545453</v>
      </c>
      <c r="K3553" s="11">
        <f>IF(($B3554-$B$16)&gt;(0.0417),(VLOOKUP($G3553,'stability from Xu'!$C$2:$K$1021,(ROUND($N$11/5,0)+2),TRUE)), "n/a")</f>
        <v>18.46</v>
      </c>
      <c r="L3553" s="11" t="str">
        <f t="shared" si="111"/>
        <v>Yes</v>
      </c>
    </row>
    <row r="3554" spans="1:12" x14ac:dyDescent="0.2">
      <c r="A3554">
        <v>6991</v>
      </c>
      <c r="B3554" s="1">
        <v>42875.350694444445</v>
      </c>
      <c r="C3554">
        <v>4.3899999999999997</v>
      </c>
      <c r="D3554">
        <v>213.04</v>
      </c>
      <c r="G3554" s="2">
        <f t="shared" si="110"/>
        <v>21.217045454545453</v>
      </c>
      <c r="K3554" s="11">
        <f>IF(($B3555-$B$16)&gt;(0.0417),(VLOOKUP($G3554,'stability from Xu'!$C$2:$K$1021,(ROUND($N$11/5,0)+2),TRUE)), "n/a")</f>
        <v>18.46</v>
      </c>
      <c r="L3554" s="11" t="str">
        <f t="shared" si="111"/>
        <v>Yes</v>
      </c>
    </row>
    <row r="3555" spans="1:12" x14ac:dyDescent="0.2">
      <c r="A3555">
        <v>6992</v>
      </c>
      <c r="B3555" s="1">
        <v>42875.350810185184</v>
      </c>
      <c r="C3555">
        <v>4.3899999999999997</v>
      </c>
      <c r="D3555">
        <v>213.12</v>
      </c>
      <c r="G3555" s="2">
        <f t="shared" si="110"/>
        <v>21.225045454545455</v>
      </c>
      <c r="K3555" s="11">
        <f>IF(($B3556-$B$16)&gt;(0.0417),(VLOOKUP($G3555,'stability from Xu'!$C$2:$K$1021,(ROUND($N$11/5,0)+2),TRUE)), "n/a")</f>
        <v>18.46</v>
      </c>
      <c r="L3555" s="11" t="str">
        <f t="shared" si="111"/>
        <v>Yes</v>
      </c>
    </row>
    <row r="3556" spans="1:12" x14ac:dyDescent="0.2">
      <c r="A3556">
        <v>6993</v>
      </c>
      <c r="B3556" s="1">
        <v>42875.350925925923</v>
      </c>
      <c r="C3556">
        <v>4.3899999999999997</v>
      </c>
      <c r="D3556">
        <v>213.12</v>
      </c>
      <c r="G3556" s="2">
        <f t="shared" si="110"/>
        <v>21.225045454545455</v>
      </c>
      <c r="K3556" s="11">
        <f>IF(($B3557-$B$16)&gt;(0.0417),(VLOOKUP($G3556,'stability from Xu'!$C$2:$K$1021,(ROUND($N$11/5,0)+2),TRUE)), "n/a")</f>
        <v>18.46</v>
      </c>
      <c r="L3556" s="11" t="str">
        <f t="shared" si="111"/>
        <v>Yes</v>
      </c>
    </row>
    <row r="3557" spans="1:12" x14ac:dyDescent="0.2">
      <c r="A3557">
        <v>6994</v>
      </c>
      <c r="B3557" s="1">
        <v>42875.351041666669</v>
      </c>
      <c r="C3557">
        <v>4.3899999999999997</v>
      </c>
      <c r="D3557">
        <v>213.04</v>
      </c>
      <c r="G3557" s="2">
        <f t="shared" si="110"/>
        <v>21.217045454545453</v>
      </c>
      <c r="K3557" s="11">
        <f>IF(($B3558-$B$16)&gt;(0.0417),(VLOOKUP($G3557,'stability from Xu'!$C$2:$K$1021,(ROUND($N$11/5,0)+2),TRUE)), "n/a")</f>
        <v>18.46</v>
      </c>
      <c r="L3557" s="11" t="str">
        <f t="shared" si="111"/>
        <v>Yes</v>
      </c>
    </row>
    <row r="3558" spans="1:12" x14ac:dyDescent="0.2">
      <c r="A3558">
        <v>6995</v>
      </c>
      <c r="B3558" s="1">
        <v>42875.351157407407</v>
      </c>
      <c r="C3558">
        <v>4.3899999999999997</v>
      </c>
      <c r="D3558">
        <v>213.04</v>
      </c>
      <c r="G3558" s="2">
        <f t="shared" si="110"/>
        <v>21.217045454545453</v>
      </c>
      <c r="K3558" s="11">
        <f>IF(($B3559-$B$16)&gt;(0.0417),(VLOOKUP($G3558,'stability from Xu'!$C$2:$K$1021,(ROUND($N$11/5,0)+2),TRUE)), "n/a")</f>
        <v>18.46</v>
      </c>
      <c r="L3558" s="11" t="str">
        <f t="shared" si="111"/>
        <v>Yes</v>
      </c>
    </row>
    <row r="3559" spans="1:12" x14ac:dyDescent="0.2">
      <c r="A3559">
        <v>6996</v>
      </c>
      <c r="B3559" s="1">
        <v>42875.351273148146</v>
      </c>
      <c r="C3559">
        <v>4.3899999999999997</v>
      </c>
      <c r="D3559">
        <v>213.04</v>
      </c>
      <c r="G3559" s="2">
        <f t="shared" si="110"/>
        <v>21.217045454545453</v>
      </c>
      <c r="K3559" s="11">
        <f>IF(($B3560-$B$16)&gt;(0.0417),(VLOOKUP($G3559,'stability from Xu'!$C$2:$K$1021,(ROUND($N$11/5,0)+2),TRUE)), "n/a")</f>
        <v>18.46</v>
      </c>
      <c r="L3559" s="11" t="str">
        <f t="shared" si="111"/>
        <v>Yes</v>
      </c>
    </row>
    <row r="3560" spans="1:12" x14ac:dyDescent="0.2">
      <c r="A3560">
        <v>6997</v>
      </c>
      <c r="B3560" s="1">
        <v>42875.351388888892</v>
      </c>
      <c r="C3560">
        <v>4.3899999999999997</v>
      </c>
      <c r="D3560">
        <v>213.04</v>
      </c>
      <c r="G3560" s="2">
        <f t="shared" si="110"/>
        <v>21.217045454545453</v>
      </c>
      <c r="K3560" s="11">
        <f>IF(($B3561-$B$16)&gt;(0.0417),(VLOOKUP($G3560,'stability from Xu'!$C$2:$K$1021,(ROUND($N$11/5,0)+2),TRUE)), "n/a")</f>
        <v>18.46</v>
      </c>
      <c r="L3560" s="11" t="str">
        <f t="shared" si="111"/>
        <v>Yes</v>
      </c>
    </row>
    <row r="3561" spans="1:12" x14ac:dyDescent="0.2">
      <c r="A3561">
        <v>6998</v>
      </c>
      <c r="B3561" s="1">
        <v>42875.351504629631</v>
      </c>
      <c r="C3561">
        <v>4.3899999999999997</v>
      </c>
      <c r="D3561">
        <v>213.04</v>
      </c>
      <c r="G3561" s="2">
        <f t="shared" si="110"/>
        <v>21.217045454545453</v>
      </c>
      <c r="K3561" s="11">
        <f>IF(($B3562-$B$16)&gt;(0.0417),(VLOOKUP($G3561,'stability from Xu'!$C$2:$K$1021,(ROUND($N$11/5,0)+2),TRUE)), "n/a")</f>
        <v>18.46</v>
      </c>
      <c r="L3561" s="11" t="str">
        <f t="shared" si="111"/>
        <v>Yes</v>
      </c>
    </row>
    <row r="3562" spans="1:12" x14ac:dyDescent="0.2">
      <c r="A3562">
        <v>6999</v>
      </c>
      <c r="B3562" s="1">
        <v>42875.351620370369</v>
      </c>
      <c r="C3562">
        <v>4.3499999999999996</v>
      </c>
      <c r="D3562">
        <v>213.12</v>
      </c>
      <c r="G3562" s="2">
        <f t="shared" si="110"/>
        <v>21.225045454545455</v>
      </c>
      <c r="K3562" s="11">
        <f>IF(($B3563-$B$16)&gt;(0.0417),(VLOOKUP($G3562,'stability from Xu'!$C$2:$K$1021,(ROUND($N$11/5,0)+2),TRUE)), "n/a")</f>
        <v>18.46</v>
      </c>
      <c r="L3562" s="11" t="str">
        <f t="shared" si="111"/>
        <v>Yes</v>
      </c>
    </row>
    <row r="3563" spans="1:12" x14ac:dyDescent="0.2">
      <c r="A3563">
        <v>7000</v>
      </c>
      <c r="B3563" s="1">
        <v>42875.351736111108</v>
      </c>
      <c r="C3563">
        <v>4.3499999999999996</v>
      </c>
      <c r="D3563">
        <v>213.04</v>
      </c>
      <c r="G3563" s="2">
        <f t="shared" si="110"/>
        <v>21.217045454545453</v>
      </c>
      <c r="K3563" s="11">
        <f>IF(($B3564-$B$16)&gt;(0.0417),(VLOOKUP($G3563,'stability from Xu'!$C$2:$K$1021,(ROUND($N$11/5,0)+2),TRUE)), "n/a")</f>
        <v>18.46</v>
      </c>
      <c r="L3563" s="11" t="str">
        <f t="shared" si="111"/>
        <v>Yes</v>
      </c>
    </row>
    <row r="3564" spans="1:12" x14ac:dyDescent="0.2">
      <c r="A3564">
        <v>7001</v>
      </c>
      <c r="B3564" s="1">
        <v>42875.351851851854</v>
      </c>
      <c r="C3564">
        <v>4.3499999999999996</v>
      </c>
      <c r="D3564">
        <v>213.04</v>
      </c>
      <c r="G3564" s="2">
        <f t="shared" si="110"/>
        <v>21.217045454545453</v>
      </c>
      <c r="K3564" s="11">
        <f>IF(($B3565-$B$16)&gt;(0.0417),(VLOOKUP($G3564,'stability from Xu'!$C$2:$K$1021,(ROUND($N$11/5,0)+2),TRUE)), "n/a")</f>
        <v>18.46</v>
      </c>
      <c r="L3564" s="11" t="str">
        <f t="shared" si="111"/>
        <v>Yes</v>
      </c>
    </row>
    <row r="3565" spans="1:12" x14ac:dyDescent="0.2">
      <c r="A3565">
        <v>7002</v>
      </c>
      <c r="B3565" s="1">
        <v>42875.351967592593</v>
      </c>
      <c r="C3565">
        <v>4.3499999999999996</v>
      </c>
      <c r="D3565">
        <v>213.04</v>
      </c>
      <c r="G3565" s="2">
        <f t="shared" si="110"/>
        <v>21.217045454545453</v>
      </c>
      <c r="K3565" s="11">
        <f>IF(($B3566-$B$16)&gt;(0.0417),(VLOOKUP($G3565,'stability from Xu'!$C$2:$K$1021,(ROUND($N$11/5,0)+2),TRUE)), "n/a")</f>
        <v>18.46</v>
      </c>
      <c r="L3565" s="11" t="str">
        <f t="shared" si="111"/>
        <v>Yes</v>
      </c>
    </row>
    <row r="3566" spans="1:12" x14ac:dyDescent="0.2">
      <c r="A3566">
        <v>7003</v>
      </c>
      <c r="B3566" s="1">
        <v>42875.352083333331</v>
      </c>
      <c r="C3566">
        <v>4.3499999999999996</v>
      </c>
      <c r="D3566">
        <v>213.04</v>
      </c>
      <c r="G3566" s="2">
        <f t="shared" si="110"/>
        <v>21.217045454545453</v>
      </c>
      <c r="K3566" s="11">
        <f>IF(($B3567-$B$16)&gt;(0.0417),(VLOOKUP($G3566,'stability from Xu'!$C$2:$K$1021,(ROUND($N$11/5,0)+2),TRUE)), "n/a")</f>
        <v>18.46</v>
      </c>
      <c r="L3566" s="11" t="str">
        <f t="shared" si="111"/>
        <v>Yes</v>
      </c>
    </row>
    <row r="3567" spans="1:12" x14ac:dyDescent="0.2">
      <c r="A3567">
        <v>7004</v>
      </c>
      <c r="B3567" s="1">
        <v>42875.352199074077</v>
      </c>
      <c r="C3567">
        <v>4.3499999999999996</v>
      </c>
      <c r="D3567">
        <v>213.04</v>
      </c>
      <c r="G3567" s="2">
        <f t="shared" si="110"/>
        <v>21.217045454545453</v>
      </c>
      <c r="K3567" s="11">
        <f>IF(($B3568-$B$16)&gt;(0.0417),(VLOOKUP($G3567,'stability from Xu'!$C$2:$K$1021,(ROUND($N$11/5,0)+2),TRUE)), "n/a")</f>
        <v>18.46</v>
      </c>
      <c r="L3567" s="11" t="str">
        <f t="shared" si="111"/>
        <v>Yes</v>
      </c>
    </row>
    <row r="3568" spans="1:12" x14ac:dyDescent="0.2">
      <c r="A3568">
        <v>7005</v>
      </c>
      <c r="B3568" s="1">
        <v>42875.352314814816</v>
      </c>
      <c r="C3568">
        <v>4.3499999999999996</v>
      </c>
      <c r="D3568">
        <v>213.04</v>
      </c>
      <c r="G3568" s="2">
        <f t="shared" si="110"/>
        <v>21.217045454545453</v>
      </c>
      <c r="K3568" s="11">
        <f>IF(($B3569-$B$16)&gt;(0.0417),(VLOOKUP($G3568,'stability from Xu'!$C$2:$K$1021,(ROUND($N$11/5,0)+2),TRUE)), "n/a")</f>
        <v>18.46</v>
      </c>
      <c r="L3568" s="11" t="str">
        <f t="shared" si="111"/>
        <v>Yes</v>
      </c>
    </row>
    <row r="3569" spans="1:12" x14ac:dyDescent="0.2">
      <c r="A3569">
        <v>7006</v>
      </c>
      <c r="B3569" s="1">
        <v>42875.352430555555</v>
      </c>
      <c r="C3569">
        <v>4.3499999999999996</v>
      </c>
      <c r="D3569">
        <v>213.04</v>
      </c>
      <c r="G3569" s="2">
        <f t="shared" si="110"/>
        <v>21.217045454545453</v>
      </c>
      <c r="K3569" s="11">
        <f>IF(($B3570-$B$16)&gt;(0.0417),(VLOOKUP($G3569,'stability from Xu'!$C$2:$K$1021,(ROUND($N$11/5,0)+2),TRUE)), "n/a")</f>
        <v>18.46</v>
      </c>
      <c r="L3569" s="11" t="str">
        <f t="shared" si="111"/>
        <v>Yes</v>
      </c>
    </row>
    <row r="3570" spans="1:12" x14ac:dyDescent="0.2">
      <c r="A3570">
        <v>7007</v>
      </c>
      <c r="B3570" s="1">
        <v>42875.352546296293</v>
      </c>
      <c r="C3570">
        <v>4.3499999999999996</v>
      </c>
      <c r="D3570">
        <v>213.04</v>
      </c>
      <c r="G3570" s="2">
        <f t="shared" si="110"/>
        <v>21.217045454545453</v>
      </c>
      <c r="K3570" s="11">
        <f>IF(($B3571-$B$16)&gt;(0.0417),(VLOOKUP($G3570,'stability from Xu'!$C$2:$K$1021,(ROUND($N$11/5,0)+2),TRUE)), "n/a")</f>
        <v>18.46</v>
      </c>
      <c r="L3570" s="11" t="str">
        <f t="shared" si="111"/>
        <v>Yes</v>
      </c>
    </row>
    <row r="3571" spans="1:12" x14ac:dyDescent="0.2">
      <c r="A3571">
        <v>7008</v>
      </c>
      <c r="B3571" s="1">
        <v>42875.352662037039</v>
      </c>
      <c r="C3571">
        <v>4.3499999999999996</v>
      </c>
      <c r="D3571">
        <v>213.04</v>
      </c>
      <c r="G3571" s="2">
        <f t="shared" si="110"/>
        <v>21.217045454545453</v>
      </c>
      <c r="K3571" s="11">
        <f>IF(($B3572-$B$16)&gt;(0.0417),(VLOOKUP($G3571,'stability from Xu'!$C$2:$K$1021,(ROUND($N$11/5,0)+2),TRUE)), "n/a")</f>
        <v>18.46</v>
      </c>
      <c r="L3571" s="11" t="str">
        <f t="shared" si="111"/>
        <v>Yes</v>
      </c>
    </row>
    <row r="3572" spans="1:12" x14ac:dyDescent="0.2">
      <c r="A3572">
        <v>7009</v>
      </c>
      <c r="B3572" s="1">
        <v>42875.352777777778</v>
      </c>
      <c r="C3572">
        <v>4.3499999999999996</v>
      </c>
      <c r="D3572">
        <v>213.04</v>
      </c>
      <c r="G3572" s="2">
        <f t="shared" si="110"/>
        <v>21.217045454545453</v>
      </c>
      <c r="K3572" s="11">
        <f>IF(($B3573-$B$16)&gt;(0.0417),(VLOOKUP($G3572,'stability from Xu'!$C$2:$K$1021,(ROUND($N$11/5,0)+2),TRUE)), "n/a")</f>
        <v>18.46</v>
      </c>
      <c r="L3572" s="11" t="str">
        <f t="shared" si="111"/>
        <v>Yes</v>
      </c>
    </row>
    <row r="3573" spans="1:12" x14ac:dyDescent="0.2">
      <c r="A3573">
        <v>7010</v>
      </c>
      <c r="B3573" s="1">
        <v>42875.352893518517</v>
      </c>
      <c r="C3573">
        <v>4.3499999999999996</v>
      </c>
      <c r="D3573">
        <v>213.04</v>
      </c>
      <c r="G3573" s="2">
        <f t="shared" si="110"/>
        <v>21.217045454545453</v>
      </c>
      <c r="K3573" s="11">
        <f>IF(($B3574-$B$16)&gt;(0.0417),(VLOOKUP($G3573,'stability from Xu'!$C$2:$K$1021,(ROUND($N$11/5,0)+2),TRUE)), "n/a")</f>
        <v>18.46</v>
      </c>
      <c r="L3573" s="11" t="str">
        <f t="shared" si="111"/>
        <v>Yes</v>
      </c>
    </row>
    <row r="3574" spans="1:12" x14ac:dyDescent="0.2">
      <c r="A3574">
        <v>7011</v>
      </c>
      <c r="B3574" s="1">
        <v>42875.353009259263</v>
      </c>
      <c r="C3574">
        <v>4.3499999999999996</v>
      </c>
      <c r="D3574">
        <v>213.04</v>
      </c>
      <c r="G3574" s="2">
        <f t="shared" si="110"/>
        <v>21.217045454545453</v>
      </c>
      <c r="K3574" s="11">
        <f>IF(($B3575-$B$16)&gt;(0.0417),(VLOOKUP($G3574,'stability from Xu'!$C$2:$K$1021,(ROUND($N$11/5,0)+2),TRUE)), "n/a")</f>
        <v>18.46</v>
      </c>
      <c r="L3574" s="11" t="str">
        <f t="shared" si="111"/>
        <v>Yes</v>
      </c>
    </row>
    <row r="3575" spans="1:12" x14ac:dyDescent="0.2">
      <c r="A3575">
        <v>7012</v>
      </c>
      <c r="B3575" s="1">
        <v>42875.353125000001</v>
      </c>
      <c r="C3575">
        <v>4.32</v>
      </c>
      <c r="D3575">
        <v>213.04</v>
      </c>
      <c r="G3575" s="2">
        <f t="shared" si="110"/>
        <v>21.217045454545453</v>
      </c>
      <c r="K3575" s="11">
        <f>IF(($B3576-$B$16)&gt;(0.0417),(VLOOKUP($G3575,'stability from Xu'!$C$2:$K$1021,(ROUND($N$11/5,0)+2),TRUE)), "n/a")</f>
        <v>18.46</v>
      </c>
      <c r="L3575" s="11" t="str">
        <f t="shared" si="111"/>
        <v>Yes</v>
      </c>
    </row>
    <row r="3576" spans="1:12" x14ac:dyDescent="0.2">
      <c r="A3576">
        <v>7013</v>
      </c>
      <c r="B3576" s="1">
        <v>42875.35324074074</v>
      </c>
      <c r="C3576">
        <v>4.32</v>
      </c>
      <c r="D3576">
        <v>213.04</v>
      </c>
      <c r="G3576" s="2">
        <f t="shared" si="110"/>
        <v>21.217045454545453</v>
      </c>
      <c r="K3576" s="11">
        <f>IF(($B3577-$B$16)&gt;(0.0417),(VLOOKUP($G3576,'stability from Xu'!$C$2:$K$1021,(ROUND($N$11/5,0)+2),TRUE)), "n/a")</f>
        <v>18.46</v>
      </c>
      <c r="L3576" s="11" t="str">
        <f t="shared" si="111"/>
        <v>Yes</v>
      </c>
    </row>
    <row r="3577" spans="1:12" x14ac:dyDescent="0.2">
      <c r="A3577">
        <v>7014</v>
      </c>
      <c r="B3577" s="1">
        <v>42875.353356481479</v>
      </c>
      <c r="C3577">
        <v>4.32</v>
      </c>
      <c r="D3577">
        <v>213.04</v>
      </c>
      <c r="G3577" s="2">
        <f t="shared" si="110"/>
        <v>21.217045454545453</v>
      </c>
      <c r="K3577" s="11">
        <f>IF(($B3578-$B$16)&gt;(0.0417),(VLOOKUP($G3577,'stability from Xu'!$C$2:$K$1021,(ROUND($N$11/5,0)+2),TRUE)), "n/a")</f>
        <v>18.46</v>
      </c>
      <c r="L3577" s="11" t="str">
        <f t="shared" si="111"/>
        <v>Yes</v>
      </c>
    </row>
    <row r="3578" spans="1:12" x14ac:dyDescent="0.2">
      <c r="A3578">
        <v>7015</v>
      </c>
      <c r="B3578" s="1">
        <v>42875.353472222225</v>
      </c>
      <c r="C3578">
        <v>4.32</v>
      </c>
      <c r="D3578">
        <v>213.04</v>
      </c>
      <c r="G3578" s="2">
        <f t="shared" si="110"/>
        <v>21.217045454545453</v>
      </c>
      <c r="K3578" s="11">
        <f>IF(($B3579-$B$16)&gt;(0.0417),(VLOOKUP($G3578,'stability from Xu'!$C$2:$K$1021,(ROUND($N$11/5,0)+2),TRUE)), "n/a")</f>
        <v>18.46</v>
      </c>
      <c r="L3578" s="11" t="str">
        <f t="shared" si="111"/>
        <v>Yes</v>
      </c>
    </row>
    <row r="3579" spans="1:12" x14ac:dyDescent="0.2">
      <c r="A3579">
        <v>7016</v>
      </c>
      <c r="B3579" s="1">
        <v>42875.353587962964</v>
      </c>
      <c r="C3579">
        <v>4.32</v>
      </c>
      <c r="D3579">
        <v>212.95</v>
      </c>
      <c r="G3579" s="2">
        <f t="shared" si="110"/>
        <v>21.208045454545452</v>
      </c>
      <c r="K3579" s="11">
        <f>IF(($B3580-$B$16)&gt;(0.0417),(VLOOKUP($G3579,'stability from Xu'!$C$2:$K$1021,(ROUND($N$11/5,0)+2),TRUE)), "n/a")</f>
        <v>18.46</v>
      </c>
      <c r="L3579" s="11" t="str">
        <f t="shared" si="111"/>
        <v>Yes</v>
      </c>
    </row>
    <row r="3580" spans="1:12" x14ac:dyDescent="0.2">
      <c r="A3580">
        <v>7017</v>
      </c>
      <c r="B3580" s="1">
        <v>42875.353703703702</v>
      </c>
      <c r="C3580">
        <v>4.32</v>
      </c>
      <c r="D3580">
        <v>213.04</v>
      </c>
      <c r="G3580" s="2">
        <f t="shared" si="110"/>
        <v>21.217045454545453</v>
      </c>
      <c r="K3580" s="11">
        <f>IF(($B3581-$B$16)&gt;(0.0417),(VLOOKUP($G3580,'stability from Xu'!$C$2:$K$1021,(ROUND($N$11/5,0)+2),TRUE)), "n/a")</f>
        <v>18.46</v>
      </c>
      <c r="L3580" s="11" t="str">
        <f t="shared" si="111"/>
        <v>Yes</v>
      </c>
    </row>
    <row r="3581" spans="1:12" x14ac:dyDescent="0.2">
      <c r="A3581">
        <v>7018</v>
      </c>
      <c r="B3581" s="1">
        <v>42875.353819444441</v>
      </c>
      <c r="C3581">
        <v>4.32</v>
      </c>
      <c r="D3581">
        <v>213.04</v>
      </c>
      <c r="G3581" s="2">
        <f t="shared" si="110"/>
        <v>21.217045454545453</v>
      </c>
      <c r="K3581" s="11">
        <f>IF(($B3582-$B$16)&gt;(0.0417),(VLOOKUP($G3581,'stability from Xu'!$C$2:$K$1021,(ROUND($N$11/5,0)+2),TRUE)), "n/a")</f>
        <v>18.46</v>
      </c>
      <c r="L3581" s="11" t="str">
        <f t="shared" si="111"/>
        <v>Yes</v>
      </c>
    </row>
    <row r="3582" spans="1:12" x14ac:dyDescent="0.2">
      <c r="A3582">
        <v>7019</v>
      </c>
      <c r="B3582" s="1">
        <v>42875.353935185187</v>
      </c>
      <c r="C3582">
        <v>4.32</v>
      </c>
      <c r="D3582">
        <v>213.04</v>
      </c>
      <c r="G3582" s="2">
        <f t="shared" si="110"/>
        <v>21.217045454545453</v>
      </c>
      <c r="K3582" s="11">
        <f>IF(($B3583-$B$16)&gt;(0.0417),(VLOOKUP($G3582,'stability from Xu'!$C$2:$K$1021,(ROUND($N$11/5,0)+2),TRUE)), "n/a")</f>
        <v>18.46</v>
      </c>
      <c r="L3582" s="11" t="str">
        <f t="shared" si="111"/>
        <v>Yes</v>
      </c>
    </row>
    <row r="3583" spans="1:12" x14ac:dyDescent="0.2">
      <c r="A3583">
        <v>7020</v>
      </c>
      <c r="B3583" s="1">
        <v>42875.354050925926</v>
      </c>
      <c r="C3583">
        <v>4.32</v>
      </c>
      <c r="D3583">
        <v>213.04</v>
      </c>
      <c r="G3583" s="2">
        <f t="shared" si="110"/>
        <v>21.217045454545453</v>
      </c>
      <c r="K3583" s="11">
        <f>IF(($B3584-$B$16)&gt;(0.0417),(VLOOKUP($G3583,'stability from Xu'!$C$2:$K$1021,(ROUND($N$11/5,0)+2),TRUE)), "n/a")</f>
        <v>18.46</v>
      </c>
      <c r="L3583" s="11" t="str">
        <f t="shared" si="111"/>
        <v>Yes</v>
      </c>
    </row>
    <row r="3584" spans="1:12" x14ac:dyDescent="0.2">
      <c r="A3584">
        <v>7021</v>
      </c>
      <c r="B3584" s="1">
        <v>42875.354166666664</v>
      </c>
      <c r="C3584">
        <v>4.28</v>
      </c>
      <c r="D3584">
        <v>213.04</v>
      </c>
      <c r="G3584" s="2">
        <f t="shared" si="110"/>
        <v>21.217045454545453</v>
      </c>
      <c r="K3584" s="11">
        <f>IF(($B3585-$B$16)&gt;(0.0417),(VLOOKUP($G3584,'stability from Xu'!$C$2:$K$1021,(ROUND($N$11/5,0)+2),TRUE)), "n/a")</f>
        <v>18.46</v>
      </c>
      <c r="L3584" s="11" t="str">
        <f t="shared" si="111"/>
        <v>Yes</v>
      </c>
    </row>
    <row r="3585" spans="1:12" x14ac:dyDescent="0.2">
      <c r="A3585">
        <v>7022</v>
      </c>
      <c r="B3585" s="1">
        <v>42875.35428240741</v>
      </c>
      <c r="C3585">
        <v>4.28</v>
      </c>
      <c r="D3585">
        <v>212.95</v>
      </c>
      <c r="G3585" s="2">
        <f t="shared" si="110"/>
        <v>21.208045454545452</v>
      </c>
      <c r="K3585" s="11">
        <f>IF(($B3586-$B$16)&gt;(0.0417),(VLOOKUP($G3585,'stability from Xu'!$C$2:$K$1021,(ROUND($N$11/5,0)+2),TRUE)), "n/a")</f>
        <v>18.46</v>
      </c>
      <c r="L3585" s="11" t="str">
        <f t="shared" si="111"/>
        <v>Yes</v>
      </c>
    </row>
    <row r="3586" spans="1:12" x14ac:dyDescent="0.2">
      <c r="A3586">
        <v>7023</v>
      </c>
      <c r="B3586" s="1">
        <v>42875.354398148149</v>
      </c>
      <c r="C3586">
        <v>4.28</v>
      </c>
      <c r="D3586">
        <v>213.04</v>
      </c>
      <c r="G3586" s="2">
        <f t="shared" si="110"/>
        <v>21.217045454545453</v>
      </c>
      <c r="K3586" s="11">
        <f>IF(($B3587-$B$16)&gt;(0.0417),(VLOOKUP($G3586,'stability from Xu'!$C$2:$K$1021,(ROUND($N$11/5,0)+2),TRUE)), "n/a")</f>
        <v>18.46</v>
      </c>
      <c r="L3586" s="11" t="str">
        <f t="shared" si="111"/>
        <v>Yes</v>
      </c>
    </row>
    <row r="3587" spans="1:12" x14ac:dyDescent="0.2">
      <c r="A3587">
        <v>7024</v>
      </c>
      <c r="B3587" s="1">
        <v>42875.354513888888</v>
      </c>
      <c r="C3587">
        <v>4.28</v>
      </c>
      <c r="D3587">
        <v>212.95</v>
      </c>
      <c r="G3587" s="2">
        <f t="shared" si="110"/>
        <v>21.208045454545452</v>
      </c>
      <c r="K3587" s="11">
        <f>IF(($B3588-$B$16)&gt;(0.0417),(VLOOKUP($G3587,'stability from Xu'!$C$2:$K$1021,(ROUND($N$11/5,0)+2),TRUE)), "n/a")</f>
        <v>18.46</v>
      </c>
      <c r="L3587" s="11" t="str">
        <f t="shared" si="111"/>
        <v>Yes</v>
      </c>
    </row>
    <row r="3588" spans="1:12" x14ac:dyDescent="0.2">
      <c r="A3588">
        <v>7025</v>
      </c>
      <c r="B3588" s="1">
        <v>42875.354629629626</v>
      </c>
      <c r="C3588">
        <v>4.28</v>
      </c>
      <c r="D3588">
        <v>213.04</v>
      </c>
      <c r="G3588" s="2">
        <f t="shared" si="110"/>
        <v>21.217045454545453</v>
      </c>
      <c r="K3588" s="11">
        <f>IF(($B3589-$B$16)&gt;(0.0417),(VLOOKUP($G3588,'stability from Xu'!$C$2:$K$1021,(ROUND($N$11/5,0)+2),TRUE)), "n/a")</f>
        <v>18.46</v>
      </c>
      <c r="L3588" s="11" t="str">
        <f t="shared" si="111"/>
        <v>Yes</v>
      </c>
    </row>
    <row r="3589" spans="1:12" x14ac:dyDescent="0.2">
      <c r="A3589">
        <v>7026</v>
      </c>
      <c r="B3589" s="1">
        <v>42875.354745370372</v>
      </c>
      <c r="C3589">
        <v>4.28</v>
      </c>
      <c r="D3589">
        <v>212.95</v>
      </c>
      <c r="G3589" s="2">
        <f t="shared" si="110"/>
        <v>21.208045454545452</v>
      </c>
      <c r="K3589" s="11">
        <f>IF(($B3590-$B$16)&gt;(0.0417),(VLOOKUP($G3589,'stability from Xu'!$C$2:$K$1021,(ROUND($N$11/5,0)+2),TRUE)), "n/a")</f>
        <v>18.46</v>
      </c>
      <c r="L3589" s="11" t="str">
        <f t="shared" si="111"/>
        <v>Yes</v>
      </c>
    </row>
    <row r="3590" spans="1:12" x14ac:dyDescent="0.2">
      <c r="A3590">
        <v>7027</v>
      </c>
      <c r="B3590" s="1">
        <v>42875.354861111111</v>
      </c>
      <c r="C3590">
        <v>4.28</v>
      </c>
      <c r="D3590">
        <v>212.95</v>
      </c>
      <c r="G3590" s="2">
        <f t="shared" si="110"/>
        <v>21.208045454545452</v>
      </c>
      <c r="K3590" s="11">
        <f>IF(($B3591-$B$16)&gt;(0.0417),(VLOOKUP($G3590,'stability from Xu'!$C$2:$K$1021,(ROUND($N$11/5,0)+2),TRUE)), "n/a")</f>
        <v>18.46</v>
      </c>
      <c r="L3590" s="11" t="str">
        <f t="shared" si="111"/>
        <v>Yes</v>
      </c>
    </row>
    <row r="3591" spans="1:12" x14ac:dyDescent="0.2">
      <c r="A3591">
        <v>7028</v>
      </c>
      <c r="B3591" s="1">
        <v>42875.35497685185</v>
      </c>
      <c r="C3591">
        <v>4.28</v>
      </c>
      <c r="D3591">
        <v>213.04</v>
      </c>
      <c r="G3591" s="2">
        <f t="shared" si="110"/>
        <v>21.217045454545453</v>
      </c>
      <c r="K3591" s="11">
        <f>IF(($B3592-$B$16)&gt;(0.0417),(VLOOKUP($G3591,'stability from Xu'!$C$2:$K$1021,(ROUND($N$11/5,0)+2),TRUE)), "n/a")</f>
        <v>18.46</v>
      </c>
      <c r="L3591" s="11" t="str">
        <f t="shared" si="111"/>
        <v>Yes</v>
      </c>
    </row>
    <row r="3592" spans="1:12" x14ac:dyDescent="0.2">
      <c r="A3592">
        <v>7029</v>
      </c>
      <c r="B3592" s="1">
        <v>42875.355092592596</v>
      </c>
      <c r="C3592">
        <v>4.28</v>
      </c>
      <c r="D3592">
        <v>213.04</v>
      </c>
      <c r="G3592" s="2">
        <f t="shared" si="110"/>
        <v>21.217045454545453</v>
      </c>
      <c r="K3592" s="11">
        <f>IF(($B3593-$B$16)&gt;(0.0417),(VLOOKUP($G3592,'stability from Xu'!$C$2:$K$1021,(ROUND($N$11/5,0)+2),TRUE)), "n/a")</f>
        <v>18.46</v>
      </c>
      <c r="L3592" s="11" t="str">
        <f t="shared" si="111"/>
        <v>Yes</v>
      </c>
    </row>
    <row r="3593" spans="1:12" x14ac:dyDescent="0.2">
      <c r="A3593">
        <v>7030</v>
      </c>
      <c r="B3593" s="1">
        <v>42875.355208333334</v>
      </c>
      <c r="C3593">
        <v>4.28</v>
      </c>
      <c r="D3593">
        <v>213.04</v>
      </c>
      <c r="G3593" s="2">
        <f t="shared" si="110"/>
        <v>21.217045454545453</v>
      </c>
      <c r="K3593" s="11">
        <f>IF(($B3594-$B$16)&gt;(0.0417),(VLOOKUP($G3593,'stability from Xu'!$C$2:$K$1021,(ROUND($N$11/5,0)+2),TRUE)), "n/a")</f>
        <v>18.46</v>
      </c>
      <c r="L3593" s="11" t="str">
        <f t="shared" si="111"/>
        <v>Yes</v>
      </c>
    </row>
    <row r="3594" spans="1:12" x14ac:dyDescent="0.2">
      <c r="A3594">
        <v>7031</v>
      </c>
      <c r="B3594" s="1">
        <v>42875.355324074073</v>
      </c>
      <c r="C3594">
        <v>4.24</v>
      </c>
      <c r="D3594">
        <v>212.96</v>
      </c>
      <c r="G3594" s="2">
        <f t="shared" si="110"/>
        <v>21.209045454545453</v>
      </c>
      <c r="K3594" s="11">
        <f>IF(($B3595-$B$16)&gt;(0.0417),(VLOOKUP($G3594,'stability from Xu'!$C$2:$K$1021,(ROUND($N$11/5,0)+2),TRUE)), "n/a")</f>
        <v>18.46</v>
      </c>
      <c r="L3594" s="11" t="str">
        <f t="shared" si="111"/>
        <v>Yes</v>
      </c>
    </row>
    <row r="3595" spans="1:12" x14ac:dyDescent="0.2">
      <c r="A3595">
        <v>7032</v>
      </c>
      <c r="B3595" s="1">
        <v>42875.355439814812</v>
      </c>
      <c r="C3595">
        <v>4.24</v>
      </c>
      <c r="D3595">
        <v>213.04</v>
      </c>
      <c r="G3595" s="2">
        <f t="shared" si="110"/>
        <v>21.217045454545453</v>
      </c>
      <c r="K3595" s="11">
        <f>IF(($B3596-$B$16)&gt;(0.0417),(VLOOKUP($G3595,'stability from Xu'!$C$2:$K$1021,(ROUND($N$11/5,0)+2),TRUE)), "n/a")</f>
        <v>18.46</v>
      </c>
      <c r="L3595" s="11" t="str">
        <f t="shared" si="111"/>
        <v>Yes</v>
      </c>
    </row>
    <row r="3596" spans="1:12" x14ac:dyDescent="0.2">
      <c r="A3596">
        <v>7033</v>
      </c>
      <c r="B3596" s="1">
        <v>42875.355555555558</v>
      </c>
      <c r="C3596">
        <v>4.24</v>
      </c>
      <c r="D3596">
        <v>212.96</v>
      </c>
      <c r="G3596" s="2">
        <f t="shared" si="110"/>
        <v>21.209045454545453</v>
      </c>
      <c r="K3596" s="11">
        <f>IF(($B3597-$B$16)&gt;(0.0417),(VLOOKUP($G3596,'stability from Xu'!$C$2:$K$1021,(ROUND($N$11/5,0)+2),TRUE)), "n/a")</f>
        <v>18.46</v>
      </c>
      <c r="L3596" s="11" t="str">
        <f t="shared" si="111"/>
        <v>Yes</v>
      </c>
    </row>
    <row r="3597" spans="1:12" x14ac:dyDescent="0.2">
      <c r="A3597">
        <v>7034</v>
      </c>
      <c r="B3597" s="1">
        <v>42875.355671296296</v>
      </c>
      <c r="C3597">
        <v>4.24</v>
      </c>
      <c r="D3597">
        <v>212.96</v>
      </c>
      <c r="G3597" s="2">
        <f t="shared" si="110"/>
        <v>21.209045454545453</v>
      </c>
      <c r="K3597" s="11">
        <f>IF(($B3598-$B$16)&gt;(0.0417),(VLOOKUP($G3597,'stability from Xu'!$C$2:$K$1021,(ROUND($N$11/5,0)+2),TRUE)), "n/a")</f>
        <v>18.46</v>
      </c>
      <c r="L3597" s="11" t="str">
        <f t="shared" si="111"/>
        <v>Yes</v>
      </c>
    </row>
    <row r="3598" spans="1:12" x14ac:dyDescent="0.2">
      <c r="A3598">
        <v>7035</v>
      </c>
      <c r="B3598" s="1">
        <v>42875.355787037035</v>
      </c>
      <c r="C3598">
        <v>4.24</v>
      </c>
      <c r="D3598">
        <v>212.96</v>
      </c>
      <c r="G3598" s="2">
        <f t="shared" si="110"/>
        <v>21.209045454545453</v>
      </c>
      <c r="K3598" s="11">
        <f>IF(($B3599-$B$16)&gt;(0.0417),(VLOOKUP($G3598,'stability from Xu'!$C$2:$K$1021,(ROUND($N$11/5,0)+2),TRUE)), "n/a")</f>
        <v>18.46</v>
      </c>
      <c r="L3598" s="11" t="str">
        <f t="shared" si="111"/>
        <v>Yes</v>
      </c>
    </row>
    <row r="3599" spans="1:12" x14ac:dyDescent="0.2">
      <c r="A3599">
        <v>7036</v>
      </c>
      <c r="B3599" s="1">
        <v>42875.355902777781</v>
      </c>
      <c r="C3599">
        <v>4.24</v>
      </c>
      <c r="D3599">
        <v>213.04</v>
      </c>
      <c r="G3599" s="2">
        <f t="shared" si="110"/>
        <v>21.217045454545453</v>
      </c>
      <c r="K3599" s="11">
        <f>IF(($B3600-$B$16)&gt;(0.0417),(VLOOKUP($G3599,'stability from Xu'!$C$2:$K$1021,(ROUND($N$11/5,0)+2),TRUE)), "n/a")</f>
        <v>18.46</v>
      </c>
      <c r="L3599" s="11" t="str">
        <f t="shared" si="111"/>
        <v>Yes</v>
      </c>
    </row>
    <row r="3600" spans="1:12" x14ac:dyDescent="0.2">
      <c r="A3600">
        <v>7037</v>
      </c>
      <c r="B3600" s="1">
        <v>42875.35601851852</v>
      </c>
      <c r="C3600">
        <v>4.24</v>
      </c>
      <c r="D3600">
        <v>212.96</v>
      </c>
      <c r="G3600" s="2">
        <f t="shared" ref="G3600:G3663" si="112">(D3600/10-$G$7)*$G$8</f>
        <v>21.209045454545453</v>
      </c>
      <c r="K3600" s="11">
        <f>IF(($B3601-$B$16)&gt;(0.0417),(VLOOKUP($G3600,'stability from Xu'!$C$2:$K$1021,(ROUND($N$11/5,0)+2),TRUE)), "n/a")</f>
        <v>18.46</v>
      </c>
      <c r="L3600" s="11" t="str">
        <f t="shared" ref="L3600:L3663" si="113">IF($K3600="N/A", "-",IF(C3600&gt;K3600,"NO","Yes"))</f>
        <v>Yes</v>
      </c>
    </row>
    <row r="3601" spans="1:12" x14ac:dyDescent="0.2">
      <c r="A3601">
        <v>7038</v>
      </c>
      <c r="B3601" s="1">
        <v>42875.356134259258</v>
      </c>
      <c r="C3601">
        <v>4.24</v>
      </c>
      <c r="D3601">
        <v>212.96</v>
      </c>
      <c r="G3601" s="2">
        <f t="shared" si="112"/>
        <v>21.209045454545453</v>
      </c>
      <c r="K3601" s="11">
        <f>IF(($B3602-$B$16)&gt;(0.0417),(VLOOKUP($G3601,'stability from Xu'!$C$2:$K$1021,(ROUND($N$11/5,0)+2),TRUE)), "n/a")</f>
        <v>18.46</v>
      </c>
      <c r="L3601" s="11" t="str">
        <f t="shared" si="113"/>
        <v>Yes</v>
      </c>
    </row>
    <row r="3602" spans="1:12" x14ac:dyDescent="0.2">
      <c r="A3602">
        <v>7039</v>
      </c>
      <c r="B3602" s="1">
        <v>42875.356249999997</v>
      </c>
      <c r="C3602">
        <v>4.21</v>
      </c>
      <c r="D3602">
        <v>212.96</v>
      </c>
      <c r="G3602" s="2">
        <f t="shared" si="112"/>
        <v>21.209045454545453</v>
      </c>
      <c r="K3602" s="11">
        <f>IF(($B3603-$B$16)&gt;(0.0417),(VLOOKUP($G3602,'stability from Xu'!$C$2:$K$1021,(ROUND($N$11/5,0)+2),TRUE)), "n/a")</f>
        <v>18.46</v>
      </c>
      <c r="L3602" s="11" t="str">
        <f t="shared" si="113"/>
        <v>Yes</v>
      </c>
    </row>
    <row r="3603" spans="1:12" x14ac:dyDescent="0.2">
      <c r="A3603">
        <v>7040</v>
      </c>
      <c r="B3603" s="1">
        <v>42875.356365740743</v>
      </c>
      <c r="C3603">
        <v>4.21</v>
      </c>
      <c r="D3603">
        <v>213.04</v>
      </c>
      <c r="G3603" s="2">
        <f t="shared" si="112"/>
        <v>21.217045454545453</v>
      </c>
      <c r="K3603" s="11">
        <f>IF(($B3604-$B$16)&gt;(0.0417),(VLOOKUP($G3603,'stability from Xu'!$C$2:$K$1021,(ROUND($N$11/5,0)+2),TRUE)), "n/a")</f>
        <v>18.46</v>
      </c>
      <c r="L3603" s="11" t="str">
        <f t="shared" si="113"/>
        <v>Yes</v>
      </c>
    </row>
    <row r="3604" spans="1:12" x14ac:dyDescent="0.2">
      <c r="A3604">
        <v>7041</v>
      </c>
      <c r="B3604" s="1">
        <v>42875.356481481482</v>
      </c>
      <c r="C3604">
        <v>4.21</v>
      </c>
      <c r="D3604">
        <v>213.04</v>
      </c>
      <c r="G3604" s="2">
        <f t="shared" si="112"/>
        <v>21.217045454545453</v>
      </c>
      <c r="K3604" s="11">
        <f>IF(($B3605-$B$16)&gt;(0.0417),(VLOOKUP($G3604,'stability from Xu'!$C$2:$K$1021,(ROUND($N$11/5,0)+2),TRUE)), "n/a")</f>
        <v>18.46</v>
      </c>
      <c r="L3604" s="11" t="str">
        <f t="shared" si="113"/>
        <v>Yes</v>
      </c>
    </row>
    <row r="3605" spans="1:12" x14ac:dyDescent="0.2">
      <c r="A3605">
        <v>7042</v>
      </c>
      <c r="B3605" s="1">
        <v>42875.35659722222</v>
      </c>
      <c r="C3605">
        <v>4.21</v>
      </c>
      <c r="D3605">
        <v>212.96</v>
      </c>
      <c r="G3605" s="2">
        <f t="shared" si="112"/>
        <v>21.209045454545453</v>
      </c>
      <c r="K3605" s="11">
        <f>IF(($B3606-$B$16)&gt;(0.0417),(VLOOKUP($G3605,'stability from Xu'!$C$2:$K$1021,(ROUND($N$11/5,0)+2),TRUE)), "n/a")</f>
        <v>18.46</v>
      </c>
      <c r="L3605" s="11" t="str">
        <f t="shared" si="113"/>
        <v>Yes</v>
      </c>
    </row>
    <row r="3606" spans="1:12" x14ac:dyDescent="0.2">
      <c r="A3606">
        <v>7043</v>
      </c>
      <c r="B3606" s="1">
        <v>42875.356712962966</v>
      </c>
      <c r="C3606">
        <v>4.21</v>
      </c>
      <c r="D3606">
        <v>213.04</v>
      </c>
      <c r="G3606" s="2">
        <f t="shared" si="112"/>
        <v>21.217045454545453</v>
      </c>
      <c r="K3606" s="11">
        <f>IF(($B3607-$B$16)&gt;(0.0417),(VLOOKUP($G3606,'stability from Xu'!$C$2:$K$1021,(ROUND($N$11/5,0)+2),TRUE)), "n/a")</f>
        <v>18.46</v>
      </c>
      <c r="L3606" s="11" t="str">
        <f t="shared" si="113"/>
        <v>Yes</v>
      </c>
    </row>
    <row r="3607" spans="1:12" x14ac:dyDescent="0.2">
      <c r="A3607">
        <v>7044</v>
      </c>
      <c r="B3607" s="1">
        <v>42875.356828703705</v>
      </c>
      <c r="C3607">
        <v>4.21</v>
      </c>
      <c r="D3607">
        <v>212.96</v>
      </c>
      <c r="G3607" s="2">
        <f t="shared" si="112"/>
        <v>21.209045454545453</v>
      </c>
      <c r="K3607" s="11">
        <f>IF(($B3608-$B$16)&gt;(0.0417),(VLOOKUP($G3607,'stability from Xu'!$C$2:$K$1021,(ROUND($N$11/5,0)+2),TRUE)), "n/a")</f>
        <v>18.46</v>
      </c>
      <c r="L3607" s="11" t="str">
        <f t="shared" si="113"/>
        <v>Yes</v>
      </c>
    </row>
    <row r="3608" spans="1:12" x14ac:dyDescent="0.2">
      <c r="A3608">
        <v>7045</v>
      </c>
      <c r="B3608" s="1">
        <v>42875.356944444444</v>
      </c>
      <c r="C3608">
        <v>4.21</v>
      </c>
      <c r="D3608">
        <v>213.04</v>
      </c>
      <c r="G3608" s="2">
        <f t="shared" si="112"/>
        <v>21.217045454545453</v>
      </c>
      <c r="K3608" s="11">
        <f>IF(($B3609-$B$16)&gt;(0.0417),(VLOOKUP($G3608,'stability from Xu'!$C$2:$K$1021,(ROUND($N$11/5,0)+2),TRUE)), "n/a")</f>
        <v>18.46</v>
      </c>
      <c r="L3608" s="11" t="str">
        <f t="shared" si="113"/>
        <v>Yes</v>
      </c>
    </row>
    <row r="3609" spans="1:12" x14ac:dyDescent="0.2">
      <c r="A3609">
        <v>7046</v>
      </c>
      <c r="B3609" s="1">
        <v>42875.357060185182</v>
      </c>
      <c r="C3609">
        <v>4.21</v>
      </c>
      <c r="D3609">
        <v>212.96</v>
      </c>
      <c r="G3609" s="2">
        <f t="shared" si="112"/>
        <v>21.209045454545453</v>
      </c>
      <c r="K3609" s="11">
        <f>IF(($B3610-$B$16)&gt;(0.0417),(VLOOKUP($G3609,'stability from Xu'!$C$2:$K$1021,(ROUND($N$11/5,0)+2),TRUE)), "n/a")</f>
        <v>18.46</v>
      </c>
      <c r="L3609" s="11" t="str">
        <f t="shared" si="113"/>
        <v>Yes</v>
      </c>
    </row>
    <row r="3610" spans="1:12" x14ac:dyDescent="0.2">
      <c r="A3610">
        <v>7047</v>
      </c>
      <c r="B3610" s="1">
        <v>42875.357175925928</v>
      </c>
      <c r="C3610">
        <v>4.21</v>
      </c>
      <c r="D3610">
        <v>212.96</v>
      </c>
      <c r="G3610" s="2">
        <f t="shared" si="112"/>
        <v>21.209045454545453</v>
      </c>
      <c r="K3610" s="11">
        <f>IF(($B3611-$B$16)&gt;(0.0417),(VLOOKUP($G3610,'stability from Xu'!$C$2:$K$1021,(ROUND($N$11/5,0)+2),TRUE)), "n/a")</f>
        <v>18.46</v>
      </c>
      <c r="L3610" s="11" t="str">
        <f t="shared" si="113"/>
        <v>Yes</v>
      </c>
    </row>
    <row r="3611" spans="1:12" x14ac:dyDescent="0.2">
      <c r="A3611">
        <v>7048</v>
      </c>
      <c r="B3611" s="1">
        <v>42875.357291666667</v>
      </c>
      <c r="C3611">
        <v>4.21</v>
      </c>
      <c r="D3611">
        <v>213.04</v>
      </c>
      <c r="G3611" s="2">
        <f t="shared" si="112"/>
        <v>21.217045454545453</v>
      </c>
      <c r="K3611" s="11">
        <f>IF(($B3612-$B$16)&gt;(0.0417),(VLOOKUP($G3611,'stability from Xu'!$C$2:$K$1021,(ROUND($N$11/5,0)+2),TRUE)), "n/a")</f>
        <v>18.46</v>
      </c>
      <c r="L3611" s="11" t="str">
        <f t="shared" si="113"/>
        <v>Yes</v>
      </c>
    </row>
    <row r="3612" spans="1:12" x14ac:dyDescent="0.2">
      <c r="A3612">
        <v>7049</v>
      </c>
      <c r="B3612" s="1">
        <v>42875.357407407406</v>
      </c>
      <c r="C3612">
        <v>4.17</v>
      </c>
      <c r="D3612">
        <v>212.96</v>
      </c>
      <c r="G3612" s="2">
        <f t="shared" si="112"/>
        <v>21.209045454545453</v>
      </c>
      <c r="K3612" s="11">
        <f>IF(($B3613-$B$16)&gt;(0.0417),(VLOOKUP($G3612,'stability from Xu'!$C$2:$K$1021,(ROUND($N$11/5,0)+2),TRUE)), "n/a")</f>
        <v>18.46</v>
      </c>
      <c r="L3612" s="11" t="str">
        <f t="shared" si="113"/>
        <v>Yes</v>
      </c>
    </row>
    <row r="3613" spans="1:12" x14ac:dyDescent="0.2">
      <c r="A3613">
        <v>7050</v>
      </c>
      <c r="B3613" s="1">
        <v>42875.357523148145</v>
      </c>
      <c r="C3613">
        <v>4.17</v>
      </c>
      <c r="D3613">
        <v>212.96</v>
      </c>
      <c r="G3613" s="2">
        <f t="shared" si="112"/>
        <v>21.209045454545453</v>
      </c>
      <c r="K3613" s="11">
        <f>IF(($B3614-$B$16)&gt;(0.0417),(VLOOKUP($G3613,'stability from Xu'!$C$2:$K$1021,(ROUND($N$11/5,0)+2),TRUE)), "n/a")</f>
        <v>18.46</v>
      </c>
      <c r="L3613" s="11" t="str">
        <f t="shared" si="113"/>
        <v>Yes</v>
      </c>
    </row>
    <row r="3614" spans="1:12" x14ac:dyDescent="0.2">
      <c r="A3614">
        <v>7051</v>
      </c>
      <c r="B3614" s="1">
        <v>42875.357638888891</v>
      </c>
      <c r="C3614">
        <v>4.17</v>
      </c>
      <c r="D3614">
        <v>212.87</v>
      </c>
      <c r="G3614" s="2">
        <f t="shared" si="112"/>
        <v>21.200045454545453</v>
      </c>
      <c r="K3614" s="11">
        <f>IF(($B3615-$B$16)&gt;(0.0417),(VLOOKUP($G3614,'stability from Xu'!$C$2:$K$1021,(ROUND($N$11/5,0)+2),TRUE)), "n/a")</f>
        <v>18.46</v>
      </c>
      <c r="L3614" s="11" t="str">
        <f t="shared" si="113"/>
        <v>Yes</v>
      </c>
    </row>
    <row r="3615" spans="1:12" x14ac:dyDescent="0.2">
      <c r="A3615">
        <v>7052</v>
      </c>
      <c r="B3615" s="1">
        <v>42875.357754629629</v>
      </c>
      <c r="C3615">
        <v>4.17</v>
      </c>
      <c r="D3615">
        <v>212.96</v>
      </c>
      <c r="G3615" s="2">
        <f t="shared" si="112"/>
        <v>21.209045454545453</v>
      </c>
      <c r="K3615" s="11">
        <f>IF(($B3616-$B$16)&gt;(0.0417),(VLOOKUP($G3615,'stability from Xu'!$C$2:$K$1021,(ROUND($N$11/5,0)+2),TRUE)), "n/a")</f>
        <v>18.46</v>
      </c>
      <c r="L3615" s="11" t="str">
        <f t="shared" si="113"/>
        <v>Yes</v>
      </c>
    </row>
    <row r="3616" spans="1:12" x14ac:dyDescent="0.2">
      <c r="A3616">
        <v>7053</v>
      </c>
      <c r="B3616" s="1">
        <v>42875.357870370368</v>
      </c>
      <c r="C3616">
        <v>4.17</v>
      </c>
      <c r="D3616">
        <v>212.96</v>
      </c>
      <c r="G3616" s="2">
        <f t="shared" si="112"/>
        <v>21.209045454545453</v>
      </c>
      <c r="K3616" s="11">
        <f>IF(($B3617-$B$16)&gt;(0.0417),(VLOOKUP($G3616,'stability from Xu'!$C$2:$K$1021,(ROUND($N$11/5,0)+2),TRUE)), "n/a")</f>
        <v>18.46</v>
      </c>
      <c r="L3616" s="11" t="str">
        <f t="shared" si="113"/>
        <v>Yes</v>
      </c>
    </row>
    <row r="3617" spans="1:12" x14ac:dyDescent="0.2">
      <c r="A3617">
        <v>7054</v>
      </c>
      <c r="B3617" s="1">
        <v>42875.357986111114</v>
      </c>
      <c r="C3617">
        <v>4.17</v>
      </c>
      <c r="D3617">
        <v>212.96</v>
      </c>
      <c r="G3617" s="2">
        <f t="shared" si="112"/>
        <v>21.209045454545453</v>
      </c>
      <c r="K3617" s="11">
        <f>IF(($B3618-$B$16)&gt;(0.0417),(VLOOKUP($G3617,'stability from Xu'!$C$2:$K$1021,(ROUND($N$11/5,0)+2),TRUE)), "n/a")</f>
        <v>18.46</v>
      </c>
      <c r="L3617" s="11" t="str">
        <f t="shared" si="113"/>
        <v>Yes</v>
      </c>
    </row>
    <row r="3618" spans="1:12" x14ac:dyDescent="0.2">
      <c r="A3618">
        <v>7055</v>
      </c>
      <c r="B3618" s="1">
        <v>42875.358101851853</v>
      </c>
      <c r="C3618">
        <v>4.17</v>
      </c>
      <c r="D3618">
        <v>212.96</v>
      </c>
      <c r="G3618" s="2">
        <f t="shared" si="112"/>
        <v>21.209045454545453</v>
      </c>
      <c r="K3618" s="11">
        <f>IF(($B3619-$B$16)&gt;(0.0417),(VLOOKUP($G3618,'stability from Xu'!$C$2:$K$1021,(ROUND($N$11/5,0)+2),TRUE)), "n/a")</f>
        <v>18.46</v>
      </c>
      <c r="L3618" s="11" t="str">
        <f t="shared" si="113"/>
        <v>Yes</v>
      </c>
    </row>
    <row r="3619" spans="1:12" x14ac:dyDescent="0.2">
      <c r="A3619">
        <v>7056</v>
      </c>
      <c r="B3619" s="1">
        <v>42875.358217592591</v>
      </c>
      <c r="C3619">
        <v>4.17</v>
      </c>
      <c r="D3619">
        <v>212.96</v>
      </c>
      <c r="G3619" s="2">
        <f t="shared" si="112"/>
        <v>21.209045454545453</v>
      </c>
      <c r="K3619" s="11">
        <f>IF(($B3620-$B$16)&gt;(0.0417),(VLOOKUP($G3619,'stability from Xu'!$C$2:$K$1021,(ROUND($N$11/5,0)+2),TRUE)), "n/a")</f>
        <v>18.46</v>
      </c>
      <c r="L3619" s="11" t="str">
        <f t="shared" si="113"/>
        <v>Yes</v>
      </c>
    </row>
    <row r="3620" spans="1:12" x14ac:dyDescent="0.2">
      <c r="A3620">
        <v>7057</v>
      </c>
      <c r="B3620" s="1">
        <v>42875.35833333333</v>
      </c>
      <c r="C3620">
        <v>4.13</v>
      </c>
      <c r="D3620">
        <v>212.96</v>
      </c>
      <c r="G3620" s="2">
        <f t="shared" si="112"/>
        <v>21.209045454545453</v>
      </c>
      <c r="K3620" s="11">
        <f>IF(($B3621-$B$16)&gt;(0.0417),(VLOOKUP($G3620,'stability from Xu'!$C$2:$K$1021,(ROUND($N$11/5,0)+2),TRUE)), "n/a")</f>
        <v>18.46</v>
      </c>
      <c r="L3620" s="11" t="str">
        <f t="shared" si="113"/>
        <v>Yes</v>
      </c>
    </row>
    <row r="3621" spans="1:12" x14ac:dyDescent="0.2">
      <c r="A3621">
        <v>7058</v>
      </c>
      <c r="B3621" s="1">
        <v>42875.358449074076</v>
      </c>
      <c r="C3621">
        <v>4.13</v>
      </c>
      <c r="D3621">
        <v>212.87</v>
      </c>
      <c r="G3621" s="2">
        <f t="shared" si="112"/>
        <v>21.200045454545453</v>
      </c>
      <c r="K3621" s="11">
        <f>IF(($B3622-$B$16)&gt;(0.0417),(VLOOKUP($G3621,'stability from Xu'!$C$2:$K$1021,(ROUND($N$11/5,0)+2),TRUE)), "n/a")</f>
        <v>18.46</v>
      </c>
      <c r="L3621" s="11" t="str">
        <f t="shared" si="113"/>
        <v>Yes</v>
      </c>
    </row>
    <row r="3622" spans="1:12" x14ac:dyDescent="0.2">
      <c r="A3622">
        <v>7059</v>
      </c>
      <c r="B3622" s="1">
        <v>42875.358564814815</v>
      </c>
      <c r="C3622">
        <v>4.13</v>
      </c>
      <c r="D3622">
        <v>213.04</v>
      </c>
      <c r="G3622" s="2">
        <f t="shared" si="112"/>
        <v>21.217045454545453</v>
      </c>
      <c r="K3622" s="11">
        <f>IF(($B3623-$B$16)&gt;(0.0417),(VLOOKUP($G3622,'stability from Xu'!$C$2:$K$1021,(ROUND($N$11/5,0)+2),TRUE)), "n/a")</f>
        <v>18.46</v>
      </c>
      <c r="L3622" s="11" t="str">
        <f t="shared" si="113"/>
        <v>Yes</v>
      </c>
    </row>
    <row r="3623" spans="1:12" x14ac:dyDescent="0.2">
      <c r="A3623">
        <v>7060</v>
      </c>
      <c r="B3623" s="1">
        <v>42875.358680555553</v>
      </c>
      <c r="C3623">
        <v>4.13</v>
      </c>
      <c r="D3623">
        <v>212.96</v>
      </c>
      <c r="G3623" s="2">
        <f t="shared" si="112"/>
        <v>21.209045454545453</v>
      </c>
      <c r="K3623" s="11">
        <f>IF(($B3624-$B$16)&gt;(0.0417),(VLOOKUP($G3623,'stability from Xu'!$C$2:$K$1021,(ROUND($N$11/5,0)+2),TRUE)), "n/a")</f>
        <v>18.46</v>
      </c>
      <c r="L3623" s="11" t="str">
        <f t="shared" si="113"/>
        <v>Yes</v>
      </c>
    </row>
    <row r="3624" spans="1:12" x14ac:dyDescent="0.2">
      <c r="A3624">
        <v>7061</v>
      </c>
      <c r="B3624" s="1">
        <v>42875.358796296299</v>
      </c>
      <c r="C3624">
        <v>4.13</v>
      </c>
      <c r="D3624">
        <v>212.96</v>
      </c>
      <c r="G3624" s="2">
        <f t="shared" si="112"/>
        <v>21.209045454545453</v>
      </c>
      <c r="K3624" s="11">
        <f>IF(($B3625-$B$16)&gt;(0.0417),(VLOOKUP($G3624,'stability from Xu'!$C$2:$K$1021,(ROUND($N$11/5,0)+2),TRUE)), "n/a")</f>
        <v>18.46</v>
      </c>
      <c r="L3624" s="11" t="str">
        <f t="shared" si="113"/>
        <v>Yes</v>
      </c>
    </row>
    <row r="3625" spans="1:12" x14ac:dyDescent="0.2">
      <c r="A3625">
        <v>7062</v>
      </c>
      <c r="B3625" s="1">
        <v>42875.358912037038</v>
      </c>
      <c r="C3625">
        <v>4.13</v>
      </c>
      <c r="D3625">
        <v>212.87</v>
      </c>
      <c r="G3625" s="2">
        <f t="shared" si="112"/>
        <v>21.200045454545453</v>
      </c>
      <c r="K3625" s="11">
        <f>IF(($B3626-$B$16)&gt;(0.0417),(VLOOKUP($G3625,'stability from Xu'!$C$2:$K$1021,(ROUND($N$11/5,0)+2),TRUE)), "n/a")</f>
        <v>18.46</v>
      </c>
      <c r="L3625" s="11" t="str">
        <f t="shared" si="113"/>
        <v>Yes</v>
      </c>
    </row>
    <row r="3626" spans="1:12" x14ac:dyDescent="0.2">
      <c r="A3626">
        <v>7063</v>
      </c>
      <c r="B3626" s="1">
        <v>42875.359027777777</v>
      </c>
      <c r="C3626">
        <v>4.13</v>
      </c>
      <c r="D3626">
        <v>212.87</v>
      </c>
      <c r="G3626" s="2">
        <f t="shared" si="112"/>
        <v>21.200045454545453</v>
      </c>
      <c r="K3626" s="11">
        <f>IF(($B3627-$B$16)&gt;(0.0417),(VLOOKUP($G3626,'stability from Xu'!$C$2:$K$1021,(ROUND($N$11/5,0)+2),TRUE)), "n/a")</f>
        <v>18.46</v>
      </c>
      <c r="L3626" s="11" t="str">
        <f t="shared" si="113"/>
        <v>Yes</v>
      </c>
    </row>
    <row r="3627" spans="1:12" x14ac:dyDescent="0.2">
      <c r="A3627">
        <v>7064</v>
      </c>
      <c r="B3627" s="1">
        <v>42875.359143518515</v>
      </c>
      <c r="C3627">
        <v>4.13</v>
      </c>
      <c r="D3627">
        <v>212.96</v>
      </c>
      <c r="G3627" s="2">
        <f t="shared" si="112"/>
        <v>21.209045454545453</v>
      </c>
      <c r="K3627" s="11">
        <f>IF(($B3628-$B$16)&gt;(0.0417),(VLOOKUP($G3627,'stability from Xu'!$C$2:$K$1021,(ROUND($N$11/5,0)+2),TRUE)), "n/a")</f>
        <v>18.46</v>
      </c>
      <c r="L3627" s="11" t="str">
        <f t="shared" si="113"/>
        <v>Yes</v>
      </c>
    </row>
    <row r="3628" spans="1:12" x14ac:dyDescent="0.2">
      <c r="A3628">
        <v>7065</v>
      </c>
      <c r="B3628" s="1">
        <v>42875.359259259261</v>
      </c>
      <c r="C3628">
        <v>4.13</v>
      </c>
      <c r="D3628">
        <v>212.87</v>
      </c>
      <c r="G3628" s="2">
        <f t="shared" si="112"/>
        <v>21.200045454545453</v>
      </c>
      <c r="K3628" s="11">
        <f>IF(($B3629-$B$16)&gt;(0.0417),(VLOOKUP($G3628,'stability from Xu'!$C$2:$K$1021,(ROUND($N$11/5,0)+2),TRUE)), "n/a")</f>
        <v>18.46</v>
      </c>
      <c r="L3628" s="11" t="str">
        <f t="shared" si="113"/>
        <v>Yes</v>
      </c>
    </row>
    <row r="3629" spans="1:12" x14ac:dyDescent="0.2">
      <c r="A3629">
        <v>7066</v>
      </c>
      <c r="B3629" s="1">
        <v>42875.359375</v>
      </c>
      <c r="C3629">
        <v>4.13</v>
      </c>
      <c r="D3629">
        <v>212.87</v>
      </c>
      <c r="G3629" s="2">
        <f t="shared" si="112"/>
        <v>21.200045454545453</v>
      </c>
      <c r="K3629" s="11">
        <f>IF(($B3630-$B$16)&gt;(0.0417),(VLOOKUP($G3629,'stability from Xu'!$C$2:$K$1021,(ROUND($N$11/5,0)+2),TRUE)), "n/a")</f>
        <v>18.46</v>
      </c>
      <c r="L3629" s="11" t="str">
        <f t="shared" si="113"/>
        <v>Yes</v>
      </c>
    </row>
    <row r="3630" spans="1:12" x14ac:dyDescent="0.2">
      <c r="A3630">
        <v>7067</v>
      </c>
      <c r="B3630" s="1">
        <v>42875.359490740739</v>
      </c>
      <c r="C3630">
        <v>4.13</v>
      </c>
      <c r="D3630">
        <v>212.87</v>
      </c>
      <c r="G3630" s="2">
        <f t="shared" si="112"/>
        <v>21.200045454545453</v>
      </c>
      <c r="K3630" s="11">
        <f>IF(($B3631-$B$16)&gt;(0.0417),(VLOOKUP($G3630,'stability from Xu'!$C$2:$K$1021,(ROUND($N$11/5,0)+2),TRUE)), "n/a")</f>
        <v>18.46</v>
      </c>
      <c r="L3630" s="11" t="str">
        <f t="shared" si="113"/>
        <v>Yes</v>
      </c>
    </row>
    <row r="3631" spans="1:12" x14ac:dyDescent="0.2">
      <c r="A3631">
        <v>7068</v>
      </c>
      <c r="B3631" s="1">
        <v>42875.359606481485</v>
      </c>
      <c r="C3631">
        <v>4.13</v>
      </c>
      <c r="D3631">
        <v>212.87</v>
      </c>
      <c r="G3631" s="2">
        <f t="shared" si="112"/>
        <v>21.200045454545453</v>
      </c>
      <c r="K3631" s="11">
        <f>IF(($B3632-$B$16)&gt;(0.0417),(VLOOKUP($G3631,'stability from Xu'!$C$2:$K$1021,(ROUND($N$11/5,0)+2),TRUE)), "n/a")</f>
        <v>18.46</v>
      </c>
      <c r="L3631" s="11" t="str">
        <f t="shared" si="113"/>
        <v>Yes</v>
      </c>
    </row>
    <row r="3632" spans="1:12" x14ac:dyDescent="0.2">
      <c r="A3632">
        <v>7069</v>
      </c>
      <c r="B3632" s="1">
        <v>42875.359722222223</v>
      </c>
      <c r="C3632">
        <v>4.09</v>
      </c>
      <c r="D3632">
        <v>212.87</v>
      </c>
      <c r="G3632" s="2">
        <f t="shared" si="112"/>
        <v>21.200045454545453</v>
      </c>
      <c r="K3632" s="11">
        <f>IF(($B3633-$B$16)&gt;(0.0417),(VLOOKUP($G3632,'stability from Xu'!$C$2:$K$1021,(ROUND($N$11/5,0)+2),TRUE)), "n/a")</f>
        <v>18.46</v>
      </c>
      <c r="L3632" s="11" t="str">
        <f t="shared" si="113"/>
        <v>Yes</v>
      </c>
    </row>
    <row r="3633" spans="1:12" x14ac:dyDescent="0.2">
      <c r="A3633">
        <v>7070</v>
      </c>
      <c r="B3633" s="1">
        <v>42875.359837962962</v>
      </c>
      <c r="C3633">
        <v>4.09</v>
      </c>
      <c r="D3633">
        <v>212.79</v>
      </c>
      <c r="G3633" s="2">
        <f t="shared" si="112"/>
        <v>21.192045454545454</v>
      </c>
      <c r="K3633" s="11">
        <f>IF(($B3634-$B$16)&gt;(0.0417),(VLOOKUP($G3633,'stability from Xu'!$C$2:$K$1021,(ROUND($N$11/5,0)+2),TRUE)), "n/a")</f>
        <v>18.46</v>
      </c>
      <c r="L3633" s="11" t="str">
        <f t="shared" si="113"/>
        <v>Yes</v>
      </c>
    </row>
    <row r="3634" spans="1:12" x14ac:dyDescent="0.2">
      <c r="A3634">
        <v>7071</v>
      </c>
      <c r="B3634" s="1">
        <v>42875.359953703701</v>
      </c>
      <c r="C3634">
        <v>4.09</v>
      </c>
      <c r="D3634">
        <v>212.79</v>
      </c>
      <c r="G3634" s="2">
        <f t="shared" si="112"/>
        <v>21.192045454545454</v>
      </c>
      <c r="K3634" s="11">
        <f>IF(($B3635-$B$16)&gt;(0.0417),(VLOOKUP($G3634,'stability from Xu'!$C$2:$K$1021,(ROUND($N$11/5,0)+2),TRUE)), "n/a")</f>
        <v>18.46</v>
      </c>
      <c r="L3634" s="11" t="str">
        <f t="shared" si="113"/>
        <v>Yes</v>
      </c>
    </row>
    <row r="3635" spans="1:12" x14ac:dyDescent="0.2">
      <c r="A3635">
        <v>7072</v>
      </c>
      <c r="B3635" s="1">
        <v>42875.360069444447</v>
      </c>
      <c r="C3635">
        <v>4.09</v>
      </c>
      <c r="D3635">
        <v>212.87</v>
      </c>
      <c r="G3635" s="2">
        <f t="shared" si="112"/>
        <v>21.200045454545453</v>
      </c>
      <c r="K3635" s="11">
        <f>IF(($B3636-$B$16)&gt;(0.0417),(VLOOKUP($G3635,'stability from Xu'!$C$2:$K$1021,(ROUND($N$11/5,0)+2),TRUE)), "n/a")</f>
        <v>18.46</v>
      </c>
      <c r="L3635" s="11" t="str">
        <f t="shared" si="113"/>
        <v>Yes</v>
      </c>
    </row>
    <row r="3636" spans="1:12" x14ac:dyDescent="0.2">
      <c r="A3636">
        <v>7073</v>
      </c>
      <c r="B3636" s="1">
        <v>42875.360185185185</v>
      </c>
      <c r="C3636">
        <v>4.09</v>
      </c>
      <c r="D3636">
        <v>212.87</v>
      </c>
      <c r="G3636" s="2">
        <f t="shared" si="112"/>
        <v>21.200045454545453</v>
      </c>
      <c r="K3636" s="11">
        <f>IF(($B3637-$B$16)&gt;(0.0417),(VLOOKUP($G3636,'stability from Xu'!$C$2:$K$1021,(ROUND($N$11/5,0)+2),TRUE)), "n/a")</f>
        <v>18.46</v>
      </c>
      <c r="L3636" s="11" t="str">
        <f t="shared" si="113"/>
        <v>Yes</v>
      </c>
    </row>
    <row r="3637" spans="1:12" x14ac:dyDescent="0.2">
      <c r="A3637">
        <v>7074</v>
      </c>
      <c r="B3637" s="1">
        <v>42875.360300925924</v>
      </c>
      <c r="C3637">
        <v>4.09</v>
      </c>
      <c r="D3637">
        <v>212.87</v>
      </c>
      <c r="G3637" s="2">
        <f t="shared" si="112"/>
        <v>21.200045454545453</v>
      </c>
      <c r="K3637" s="11">
        <f>IF(($B3638-$B$16)&gt;(0.0417),(VLOOKUP($G3637,'stability from Xu'!$C$2:$K$1021,(ROUND($N$11/5,0)+2),TRUE)), "n/a")</f>
        <v>18.46</v>
      </c>
      <c r="L3637" s="11" t="str">
        <f t="shared" si="113"/>
        <v>Yes</v>
      </c>
    </row>
    <row r="3638" spans="1:12" x14ac:dyDescent="0.2">
      <c r="A3638">
        <v>7075</v>
      </c>
      <c r="B3638" s="1">
        <v>42875.36041666667</v>
      </c>
      <c r="C3638">
        <v>4.09</v>
      </c>
      <c r="D3638">
        <v>212.87</v>
      </c>
      <c r="G3638" s="2">
        <f t="shared" si="112"/>
        <v>21.200045454545453</v>
      </c>
      <c r="K3638" s="11">
        <f>IF(($B3639-$B$16)&gt;(0.0417),(VLOOKUP($G3638,'stability from Xu'!$C$2:$K$1021,(ROUND($N$11/5,0)+2),TRUE)), "n/a")</f>
        <v>18.46</v>
      </c>
      <c r="L3638" s="11" t="str">
        <f t="shared" si="113"/>
        <v>Yes</v>
      </c>
    </row>
    <row r="3639" spans="1:12" x14ac:dyDescent="0.2">
      <c r="A3639">
        <v>7076</v>
      </c>
      <c r="B3639" s="1">
        <v>42875.360532407409</v>
      </c>
      <c r="C3639">
        <v>4.09</v>
      </c>
      <c r="D3639">
        <v>212.79</v>
      </c>
      <c r="G3639" s="2">
        <f t="shared" si="112"/>
        <v>21.192045454545454</v>
      </c>
      <c r="K3639" s="11">
        <f>IF(($B3640-$B$16)&gt;(0.0417),(VLOOKUP($G3639,'stability from Xu'!$C$2:$K$1021,(ROUND($N$11/5,0)+2),TRUE)), "n/a")</f>
        <v>18.46</v>
      </c>
      <c r="L3639" s="11" t="str">
        <f t="shared" si="113"/>
        <v>Yes</v>
      </c>
    </row>
    <row r="3640" spans="1:12" x14ac:dyDescent="0.2">
      <c r="A3640">
        <v>7077</v>
      </c>
      <c r="B3640" s="1">
        <v>42875.360648148147</v>
      </c>
      <c r="C3640">
        <v>4.09</v>
      </c>
      <c r="D3640">
        <v>212.87</v>
      </c>
      <c r="G3640" s="2">
        <f t="shared" si="112"/>
        <v>21.200045454545453</v>
      </c>
      <c r="K3640" s="11">
        <f>IF(($B3641-$B$16)&gt;(0.0417),(VLOOKUP($G3640,'stability from Xu'!$C$2:$K$1021,(ROUND($N$11/5,0)+2),TRUE)), "n/a")</f>
        <v>18.46</v>
      </c>
      <c r="L3640" s="11" t="str">
        <f t="shared" si="113"/>
        <v>Yes</v>
      </c>
    </row>
    <row r="3641" spans="1:12" x14ac:dyDescent="0.2">
      <c r="A3641">
        <v>7078</v>
      </c>
      <c r="B3641" s="1">
        <v>42875.360763888886</v>
      </c>
      <c r="C3641">
        <v>4.09</v>
      </c>
      <c r="D3641">
        <v>212.87</v>
      </c>
      <c r="G3641" s="2">
        <f t="shared" si="112"/>
        <v>21.200045454545453</v>
      </c>
      <c r="K3641" s="11">
        <f>IF(($B3642-$B$16)&gt;(0.0417),(VLOOKUP($G3641,'stability from Xu'!$C$2:$K$1021,(ROUND($N$11/5,0)+2),TRUE)), "n/a")</f>
        <v>18.46</v>
      </c>
      <c r="L3641" s="11" t="str">
        <f t="shared" si="113"/>
        <v>Yes</v>
      </c>
    </row>
    <row r="3642" spans="1:12" x14ac:dyDescent="0.2">
      <c r="A3642">
        <v>7079</v>
      </c>
      <c r="B3642" s="1">
        <v>42875.360879629632</v>
      </c>
      <c r="C3642">
        <v>4.09</v>
      </c>
      <c r="D3642">
        <v>212.87</v>
      </c>
      <c r="G3642" s="2">
        <f t="shared" si="112"/>
        <v>21.200045454545453</v>
      </c>
      <c r="K3642" s="11">
        <f>IF(($B3643-$B$16)&gt;(0.0417),(VLOOKUP($G3642,'stability from Xu'!$C$2:$K$1021,(ROUND($N$11/5,0)+2),TRUE)), "n/a")</f>
        <v>18.46</v>
      </c>
      <c r="L3642" s="11" t="str">
        <f t="shared" si="113"/>
        <v>Yes</v>
      </c>
    </row>
    <row r="3643" spans="1:12" x14ac:dyDescent="0.2">
      <c r="A3643">
        <v>7080</v>
      </c>
      <c r="B3643" s="1">
        <v>42875.360995370371</v>
      </c>
      <c r="C3643">
        <v>4.09</v>
      </c>
      <c r="D3643">
        <v>212.79</v>
      </c>
      <c r="G3643" s="2">
        <f t="shared" si="112"/>
        <v>21.192045454545454</v>
      </c>
      <c r="K3643" s="11">
        <f>IF(($B3644-$B$16)&gt;(0.0417),(VLOOKUP($G3643,'stability from Xu'!$C$2:$K$1021,(ROUND($N$11/5,0)+2),TRUE)), "n/a")</f>
        <v>18.46</v>
      </c>
      <c r="L3643" s="11" t="str">
        <f t="shared" si="113"/>
        <v>Yes</v>
      </c>
    </row>
    <row r="3644" spans="1:12" x14ac:dyDescent="0.2">
      <c r="A3644">
        <v>7081</v>
      </c>
      <c r="B3644" s="1">
        <v>42875.361111111109</v>
      </c>
      <c r="C3644">
        <v>4.09</v>
      </c>
      <c r="D3644">
        <v>212.79</v>
      </c>
      <c r="G3644" s="2">
        <f t="shared" si="112"/>
        <v>21.192045454545454</v>
      </c>
      <c r="K3644" s="11">
        <f>IF(($B3645-$B$16)&gt;(0.0417),(VLOOKUP($G3644,'stability from Xu'!$C$2:$K$1021,(ROUND($N$11/5,0)+2),TRUE)), "n/a")</f>
        <v>18.46</v>
      </c>
      <c r="L3644" s="11" t="str">
        <f t="shared" si="113"/>
        <v>Yes</v>
      </c>
    </row>
    <row r="3645" spans="1:12" x14ac:dyDescent="0.2">
      <c r="A3645">
        <v>7082</v>
      </c>
      <c r="B3645" s="1">
        <v>42875.361226851855</v>
      </c>
      <c r="C3645">
        <v>4.0599999999999996</v>
      </c>
      <c r="D3645">
        <v>212.88</v>
      </c>
      <c r="G3645" s="2">
        <f t="shared" si="112"/>
        <v>21.201045454545454</v>
      </c>
      <c r="K3645" s="11">
        <f>IF(($B3646-$B$16)&gt;(0.0417),(VLOOKUP($G3645,'stability from Xu'!$C$2:$K$1021,(ROUND($N$11/5,0)+2),TRUE)), "n/a")</f>
        <v>18.46</v>
      </c>
      <c r="L3645" s="11" t="str">
        <f t="shared" si="113"/>
        <v>Yes</v>
      </c>
    </row>
    <row r="3646" spans="1:12" x14ac:dyDescent="0.2">
      <c r="A3646">
        <v>7083</v>
      </c>
      <c r="B3646" s="1">
        <v>42875.361342592594</v>
      </c>
      <c r="C3646">
        <v>4.0599999999999996</v>
      </c>
      <c r="D3646">
        <v>212.79</v>
      </c>
      <c r="G3646" s="2">
        <f t="shared" si="112"/>
        <v>21.192045454545454</v>
      </c>
      <c r="K3646" s="11">
        <f>IF(($B3647-$B$16)&gt;(0.0417),(VLOOKUP($G3646,'stability from Xu'!$C$2:$K$1021,(ROUND($N$11/5,0)+2),TRUE)), "n/a")</f>
        <v>18.46</v>
      </c>
      <c r="L3646" s="11" t="str">
        <f t="shared" si="113"/>
        <v>Yes</v>
      </c>
    </row>
    <row r="3647" spans="1:12" x14ac:dyDescent="0.2">
      <c r="A3647">
        <v>7084</v>
      </c>
      <c r="B3647" s="1">
        <v>42875.361458333333</v>
      </c>
      <c r="C3647">
        <v>4.0599999999999996</v>
      </c>
      <c r="D3647">
        <v>212.79</v>
      </c>
      <c r="G3647" s="2">
        <f t="shared" si="112"/>
        <v>21.192045454545454</v>
      </c>
      <c r="K3647" s="11">
        <f>IF(($B3648-$B$16)&gt;(0.0417),(VLOOKUP($G3647,'stability from Xu'!$C$2:$K$1021,(ROUND($N$11/5,0)+2),TRUE)), "n/a")</f>
        <v>18.46</v>
      </c>
      <c r="L3647" s="11" t="str">
        <f t="shared" si="113"/>
        <v>Yes</v>
      </c>
    </row>
    <row r="3648" spans="1:12" x14ac:dyDescent="0.2">
      <c r="A3648">
        <v>7085</v>
      </c>
      <c r="B3648" s="1">
        <v>42875.361574074072</v>
      </c>
      <c r="C3648">
        <v>4.0599999999999996</v>
      </c>
      <c r="D3648">
        <v>212.88</v>
      </c>
      <c r="G3648" s="2">
        <f t="shared" si="112"/>
        <v>21.201045454545454</v>
      </c>
      <c r="K3648" s="11">
        <f>IF(($B3649-$B$16)&gt;(0.0417),(VLOOKUP($G3648,'stability from Xu'!$C$2:$K$1021,(ROUND($N$11/5,0)+2),TRUE)), "n/a")</f>
        <v>18.46</v>
      </c>
      <c r="L3648" s="11" t="str">
        <f t="shared" si="113"/>
        <v>Yes</v>
      </c>
    </row>
    <row r="3649" spans="1:12" x14ac:dyDescent="0.2">
      <c r="A3649">
        <v>7086</v>
      </c>
      <c r="B3649" s="1">
        <v>42875.361689814818</v>
      </c>
      <c r="C3649">
        <v>4.0599999999999996</v>
      </c>
      <c r="D3649">
        <v>212.79</v>
      </c>
      <c r="G3649" s="2">
        <f t="shared" si="112"/>
        <v>21.192045454545454</v>
      </c>
      <c r="K3649" s="11">
        <f>IF(($B3650-$B$16)&gt;(0.0417),(VLOOKUP($G3649,'stability from Xu'!$C$2:$K$1021,(ROUND($N$11/5,0)+2),TRUE)), "n/a")</f>
        <v>18.46</v>
      </c>
      <c r="L3649" s="11" t="str">
        <f t="shared" si="113"/>
        <v>Yes</v>
      </c>
    </row>
    <row r="3650" spans="1:12" x14ac:dyDescent="0.2">
      <c r="A3650">
        <v>7087</v>
      </c>
      <c r="B3650" s="1">
        <v>42875.361805555556</v>
      </c>
      <c r="C3650">
        <v>4.0599999999999996</v>
      </c>
      <c r="D3650">
        <v>212.79</v>
      </c>
      <c r="G3650" s="2">
        <f t="shared" si="112"/>
        <v>21.192045454545454</v>
      </c>
      <c r="K3650" s="11">
        <f>IF(($B3651-$B$16)&gt;(0.0417),(VLOOKUP($G3650,'stability from Xu'!$C$2:$K$1021,(ROUND($N$11/5,0)+2),TRUE)), "n/a")</f>
        <v>18.46</v>
      </c>
      <c r="L3650" s="11" t="str">
        <f t="shared" si="113"/>
        <v>Yes</v>
      </c>
    </row>
    <row r="3651" spans="1:12" x14ac:dyDescent="0.2">
      <c r="A3651">
        <v>7088</v>
      </c>
      <c r="B3651" s="1">
        <v>42875.361921296295</v>
      </c>
      <c r="C3651">
        <v>4.0599999999999996</v>
      </c>
      <c r="D3651">
        <v>212.79</v>
      </c>
      <c r="G3651" s="2">
        <f t="shared" si="112"/>
        <v>21.192045454545454</v>
      </c>
      <c r="K3651" s="11">
        <f>IF(($B3652-$B$16)&gt;(0.0417),(VLOOKUP($G3651,'stability from Xu'!$C$2:$K$1021,(ROUND($N$11/5,0)+2),TRUE)), "n/a")</f>
        <v>18.46</v>
      </c>
      <c r="L3651" s="11" t="str">
        <f t="shared" si="113"/>
        <v>Yes</v>
      </c>
    </row>
    <row r="3652" spans="1:12" x14ac:dyDescent="0.2">
      <c r="A3652">
        <v>7089</v>
      </c>
      <c r="B3652" s="1">
        <v>42875.362037037034</v>
      </c>
      <c r="C3652">
        <v>4.0599999999999996</v>
      </c>
      <c r="D3652">
        <v>212.79</v>
      </c>
      <c r="G3652" s="2">
        <f t="shared" si="112"/>
        <v>21.192045454545454</v>
      </c>
      <c r="K3652" s="11">
        <f>IF(($B3653-$B$16)&gt;(0.0417),(VLOOKUP($G3652,'stability from Xu'!$C$2:$K$1021,(ROUND($N$11/5,0)+2),TRUE)), "n/a")</f>
        <v>18.46</v>
      </c>
      <c r="L3652" s="11" t="str">
        <f t="shared" si="113"/>
        <v>Yes</v>
      </c>
    </row>
    <row r="3653" spans="1:12" x14ac:dyDescent="0.2">
      <c r="A3653">
        <v>7090</v>
      </c>
      <c r="B3653" s="1">
        <v>42875.36215277778</v>
      </c>
      <c r="C3653">
        <v>4.0599999999999996</v>
      </c>
      <c r="D3653">
        <v>212.79</v>
      </c>
      <c r="G3653" s="2">
        <f t="shared" si="112"/>
        <v>21.192045454545454</v>
      </c>
      <c r="K3653" s="11">
        <f>IF(($B3654-$B$16)&gt;(0.0417),(VLOOKUP($G3653,'stability from Xu'!$C$2:$K$1021,(ROUND($N$11/5,0)+2),TRUE)), "n/a")</f>
        <v>18.46</v>
      </c>
      <c r="L3653" s="11" t="str">
        <f t="shared" si="113"/>
        <v>Yes</v>
      </c>
    </row>
    <row r="3654" spans="1:12" x14ac:dyDescent="0.2">
      <c r="A3654">
        <v>7091</v>
      </c>
      <c r="B3654" s="1">
        <v>42875.362268518518</v>
      </c>
      <c r="C3654">
        <v>4.0599999999999996</v>
      </c>
      <c r="D3654">
        <v>212.79</v>
      </c>
      <c r="G3654" s="2">
        <f t="shared" si="112"/>
        <v>21.192045454545454</v>
      </c>
      <c r="K3654" s="11">
        <f>IF(($B3655-$B$16)&gt;(0.0417),(VLOOKUP($G3654,'stability from Xu'!$C$2:$K$1021,(ROUND($N$11/5,0)+2),TRUE)), "n/a")</f>
        <v>18.46</v>
      </c>
      <c r="L3654" s="11" t="str">
        <f t="shared" si="113"/>
        <v>Yes</v>
      </c>
    </row>
    <row r="3655" spans="1:12" x14ac:dyDescent="0.2">
      <c r="A3655">
        <v>7092</v>
      </c>
      <c r="B3655" s="1">
        <v>42875.362384259257</v>
      </c>
      <c r="C3655">
        <v>4.0599999999999996</v>
      </c>
      <c r="D3655">
        <v>212.71</v>
      </c>
      <c r="G3655" s="2">
        <f t="shared" si="112"/>
        <v>21.184045454545455</v>
      </c>
      <c r="K3655" s="11">
        <f>IF(($B3656-$B$16)&gt;(0.0417),(VLOOKUP($G3655,'stability from Xu'!$C$2:$K$1021,(ROUND($N$11/5,0)+2),TRUE)), "n/a")</f>
        <v>18.420000000000002</v>
      </c>
      <c r="L3655" s="11" t="str">
        <f t="shared" si="113"/>
        <v>Yes</v>
      </c>
    </row>
    <row r="3656" spans="1:12" x14ac:dyDescent="0.2">
      <c r="A3656">
        <v>7093</v>
      </c>
      <c r="B3656" s="1">
        <v>42875.362500000003</v>
      </c>
      <c r="C3656">
        <v>4.0599999999999996</v>
      </c>
      <c r="D3656">
        <v>212.79</v>
      </c>
      <c r="G3656" s="2">
        <f t="shared" si="112"/>
        <v>21.192045454545454</v>
      </c>
      <c r="K3656" s="11">
        <f>IF(($B3657-$B$16)&gt;(0.0417),(VLOOKUP($G3656,'stability from Xu'!$C$2:$K$1021,(ROUND($N$11/5,0)+2),TRUE)), "n/a")</f>
        <v>18.46</v>
      </c>
      <c r="L3656" s="11" t="str">
        <f t="shared" si="113"/>
        <v>Yes</v>
      </c>
    </row>
    <row r="3657" spans="1:12" x14ac:dyDescent="0.2">
      <c r="A3657">
        <v>7094</v>
      </c>
      <c r="B3657" s="1">
        <v>42875.362615740742</v>
      </c>
      <c r="C3657">
        <v>4.0599999999999996</v>
      </c>
      <c r="D3657">
        <v>212.79</v>
      </c>
      <c r="G3657" s="2">
        <f t="shared" si="112"/>
        <v>21.192045454545454</v>
      </c>
      <c r="K3657" s="11">
        <f>IF(($B3658-$B$16)&gt;(0.0417),(VLOOKUP($G3657,'stability from Xu'!$C$2:$K$1021,(ROUND($N$11/5,0)+2),TRUE)), "n/a")</f>
        <v>18.46</v>
      </c>
      <c r="L3657" s="11" t="str">
        <f t="shared" si="113"/>
        <v>Yes</v>
      </c>
    </row>
    <row r="3658" spans="1:12" x14ac:dyDescent="0.2">
      <c r="A3658">
        <v>7095</v>
      </c>
      <c r="B3658" s="1">
        <v>42875.36273148148</v>
      </c>
      <c r="C3658">
        <v>4.0599999999999996</v>
      </c>
      <c r="D3658">
        <v>212.79</v>
      </c>
      <c r="G3658" s="2">
        <f t="shared" si="112"/>
        <v>21.192045454545454</v>
      </c>
      <c r="K3658" s="11">
        <f>IF(($B3659-$B$16)&gt;(0.0417),(VLOOKUP($G3658,'stability from Xu'!$C$2:$K$1021,(ROUND($N$11/5,0)+2),TRUE)), "n/a")</f>
        <v>18.46</v>
      </c>
      <c r="L3658" s="11" t="str">
        <f t="shared" si="113"/>
        <v>Yes</v>
      </c>
    </row>
    <row r="3659" spans="1:12" x14ac:dyDescent="0.2">
      <c r="A3659">
        <v>7096</v>
      </c>
      <c r="B3659" s="1">
        <v>42875.362847222219</v>
      </c>
      <c r="C3659">
        <v>4.0599999999999996</v>
      </c>
      <c r="D3659">
        <v>212.79</v>
      </c>
      <c r="G3659" s="2">
        <f t="shared" si="112"/>
        <v>21.192045454545454</v>
      </c>
      <c r="K3659" s="11">
        <f>IF(($B3660-$B$16)&gt;(0.0417),(VLOOKUP($G3659,'stability from Xu'!$C$2:$K$1021,(ROUND($N$11/5,0)+2),TRUE)), "n/a")</f>
        <v>18.46</v>
      </c>
      <c r="L3659" s="11" t="str">
        <f t="shared" si="113"/>
        <v>Yes</v>
      </c>
    </row>
    <row r="3660" spans="1:12" x14ac:dyDescent="0.2">
      <c r="A3660">
        <v>7097</v>
      </c>
      <c r="B3660" s="1">
        <v>42875.362962962965</v>
      </c>
      <c r="C3660">
        <v>4.0199999999999996</v>
      </c>
      <c r="D3660">
        <v>212.79</v>
      </c>
      <c r="G3660" s="2">
        <f t="shared" si="112"/>
        <v>21.192045454545454</v>
      </c>
      <c r="K3660" s="11">
        <f>IF(($B3661-$B$16)&gt;(0.0417),(VLOOKUP($G3660,'stability from Xu'!$C$2:$K$1021,(ROUND($N$11/5,0)+2),TRUE)), "n/a")</f>
        <v>18.46</v>
      </c>
      <c r="L3660" s="11" t="str">
        <f t="shared" si="113"/>
        <v>Yes</v>
      </c>
    </row>
    <row r="3661" spans="1:12" x14ac:dyDescent="0.2">
      <c r="A3661">
        <v>7098</v>
      </c>
      <c r="B3661" s="1">
        <v>42875.363078703704</v>
      </c>
      <c r="C3661">
        <v>4.0199999999999996</v>
      </c>
      <c r="D3661">
        <v>212.79</v>
      </c>
      <c r="G3661" s="2">
        <f t="shared" si="112"/>
        <v>21.192045454545454</v>
      </c>
      <c r="K3661" s="11">
        <f>IF(($B3662-$B$16)&gt;(0.0417),(VLOOKUP($G3661,'stability from Xu'!$C$2:$K$1021,(ROUND($N$11/5,0)+2),TRUE)), "n/a")</f>
        <v>18.46</v>
      </c>
      <c r="L3661" s="11" t="str">
        <f t="shared" si="113"/>
        <v>Yes</v>
      </c>
    </row>
    <row r="3662" spans="1:12" x14ac:dyDescent="0.2">
      <c r="A3662">
        <v>7099</v>
      </c>
      <c r="B3662" s="1">
        <v>42875.363194444442</v>
      </c>
      <c r="C3662">
        <v>4.0199999999999996</v>
      </c>
      <c r="D3662">
        <v>212.79</v>
      </c>
      <c r="G3662" s="2">
        <f t="shared" si="112"/>
        <v>21.192045454545454</v>
      </c>
      <c r="K3662" s="11">
        <f>IF(($B3663-$B$16)&gt;(0.0417),(VLOOKUP($G3662,'stability from Xu'!$C$2:$K$1021,(ROUND($N$11/5,0)+2),TRUE)), "n/a")</f>
        <v>18.46</v>
      </c>
      <c r="L3662" s="11" t="str">
        <f t="shared" si="113"/>
        <v>Yes</v>
      </c>
    </row>
    <row r="3663" spans="1:12" x14ac:dyDescent="0.2">
      <c r="A3663">
        <v>7100</v>
      </c>
      <c r="B3663" s="1">
        <v>42875.363310185188</v>
      </c>
      <c r="C3663">
        <v>4.0199999999999996</v>
      </c>
      <c r="D3663">
        <v>212.71</v>
      </c>
      <c r="G3663" s="2">
        <f t="shared" si="112"/>
        <v>21.184045454545455</v>
      </c>
      <c r="K3663" s="11">
        <f>IF(($B3664-$B$16)&gt;(0.0417),(VLOOKUP($G3663,'stability from Xu'!$C$2:$K$1021,(ROUND($N$11/5,0)+2),TRUE)), "n/a")</f>
        <v>18.420000000000002</v>
      </c>
      <c r="L3663" s="11" t="str">
        <f t="shared" si="113"/>
        <v>Yes</v>
      </c>
    </row>
    <row r="3664" spans="1:12" x14ac:dyDescent="0.2">
      <c r="A3664">
        <v>7101</v>
      </c>
      <c r="B3664" s="1">
        <v>42875.363425925927</v>
      </c>
      <c r="C3664">
        <v>4.0199999999999996</v>
      </c>
      <c r="D3664">
        <v>212.79</v>
      </c>
      <c r="G3664" s="2">
        <f t="shared" ref="G3664:G3727" si="114">(D3664/10-$G$7)*$G$8</f>
        <v>21.192045454545454</v>
      </c>
      <c r="K3664" s="11">
        <f>IF(($B3665-$B$16)&gt;(0.0417),(VLOOKUP($G3664,'stability from Xu'!$C$2:$K$1021,(ROUND($N$11/5,0)+2),TRUE)), "n/a")</f>
        <v>18.46</v>
      </c>
      <c r="L3664" s="11" t="str">
        <f t="shared" ref="L3664:L3727" si="115">IF($K3664="N/A", "-",IF(C3664&gt;K3664,"NO","Yes"))</f>
        <v>Yes</v>
      </c>
    </row>
    <row r="3665" spans="1:12" x14ac:dyDescent="0.2">
      <c r="A3665">
        <v>7102</v>
      </c>
      <c r="B3665" s="1">
        <v>42875.363541666666</v>
      </c>
      <c r="C3665">
        <v>4.0199999999999996</v>
      </c>
      <c r="D3665">
        <v>212.79</v>
      </c>
      <c r="G3665" s="2">
        <f t="shared" si="114"/>
        <v>21.192045454545454</v>
      </c>
      <c r="K3665" s="11">
        <f>IF(($B3666-$B$16)&gt;(0.0417),(VLOOKUP($G3665,'stability from Xu'!$C$2:$K$1021,(ROUND($N$11/5,0)+2),TRUE)), "n/a")</f>
        <v>18.46</v>
      </c>
      <c r="L3665" s="11" t="str">
        <f t="shared" si="115"/>
        <v>Yes</v>
      </c>
    </row>
    <row r="3666" spans="1:12" x14ac:dyDescent="0.2">
      <c r="A3666">
        <v>7103</v>
      </c>
      <c r="B3666" s="1">
        <v>42875.363657407404</v>
      </c>
      <c r="C3666">
        <v>4.0199999999999996</v>
      </c>
      <c r="D3666">
        <v>212.79</v>
      </c>
      <c r="G3666" s="2">
        <f t="shared" si="114"/>
        <v>21.192045454545454</v>
      </c>
      <c r="K3666" s="11">
        <f>IF(($B3667-$B$16)&gt;(0.0417),(VLOOKUP($G3666,'stability from Xu'!$C$2:$K$1021,(ROUND($N$11/5,0)+2),TRUE)), "n/a")</f>
        <v>18.46</v>
      </c>
      <c r="L3666" s="11" t="str">
        <f t="shared" si="115"/>
        <v>Yes</v>
      </c>
    </row>
    <row r="3667" spans="1:12" x14ac:dyDescent="0.2">
      <c r="A3667">
        <v>7104</v>
      </c>
      <c r="B3667" s="1">
        <v>42875.36377314815</v>
      </c>
      <c r="C3667">
        <v>4.0199999999999996</v>
      </c>
      <c r="D3667">
        <v>212.79</v>
      </c>
      <c r="G3667" s="2">
        <f t="shared" si="114"/>
        <v>21.192045454545454</v>
      </c>
      <c r="K3667" s="11">
        <f>IF(($B3668-$B$16)&gt;(0.0417),(VLOOKUP($G3667,'stability from Xu'!$C$2:$K$1021,(ROUND($N$11/5,0)+2),TRUE)), "n/a")</f>
        <v>18.46</v>
      </c>
      <c r="L3667" s="11" t="str">
        <f t="shared" si="115"/>
        <v>Yes</v>
      </c>
    </row>
    <row r="3668" spans="1:12" x14ac:dyDescent="0.2">
      <c r="A3668">
        <v>7105</v>
      </c>
      <c r="B3668" s="1">
        <v>42875.363888888889</v>
      </c>
      <c r="C3668">
        <v>4.0199999999999996</v>
      </c>
      <c r="D3668">
        <v>212.79</v>
      </c>
      <c r="G3668" s="2">
        <f t="shared" si="114"/>
        <v>21.192045454545454</v>
      </c>
      <c r="K3668" s="11">
        <f>IF(($B3669-$B$16)&gt;(0.0417),(VLOOKUP($G3668,'stability from Xu'!$C$2:$K$1021,(ROUND($N$11/5,0)+2),TRUE)), "n/a")</f>
        <v>18.46</v>
      </c>
      <c r="L3668" s="11" t="str">
        <f t="shared" si="115"/>
        <v>Yes</v>
      </c>
    </row>
    <row r="3669" spans="1:12" x14ac:dyDescent="0.2">
      <c r="A3669">
        <v>7106</v>
      </c>
      <c r="B3669" s="1">
        <v>42875.364004629628</v>
      </c>
      <c r="C3669">
        <v>4.0199999999999996</v>
      </c>
      <c r="D3669">
        <v>212.79</v>
      </c>
      <c r="G3669" s="2">
        <f t="shared" si="114"/>
        <v>21.192045454545454</v>
      </c>
      <c r="K3669" s="11">
        <f>IF(($B3670-$B$16)&gt;(0.0417),(VLOOKUP($G3669,'stability from Xu'!$C$2:$K$1021,(ROUND($N$11/5,0)+2),TRUE)), "n/a")</f>
        <v>18.46</v>
      </c>
      <c r="L3669" s="11" t="str">
        <f t="shared" si="115"/>
        <v>Yes</v>
      </c>
    </row>
    <row r="3670" spans="1:12" x14ac:dyDescent="0.2">
      <c r="A3670">
        <v>7107</v>
      </c>
      <c r="B3670" s="1">
        <v>42875.364120370374</v>
      </c>
      <c r="C3670">
        <v>4.0199999999999996</v>
      </c>
      <c r="D3670">
        <v>212.79</v>
      </c>
      <c r="G3670" s="2">
        <f t="shared" si="114"/>
        <v>21.192045454545454</v>
      </c>
      <c r="K3670" s="11">
        <f>IF(($B3671-$B$16)&gt;(0.0417),(VLOOKUP($G3670,'stability from Xu'!$C$2:$K$1021,(ROUND($N$11/5,0)+2),TRUE)), "n/a")</f>
        <v>18.46</v>
      </c>
      <c r="L3670" s="11" t="str">
        <f t="shared" si="115"/>
        <v>Yes</v>
      </c>
    </row>
    <row r="3671" spans="1:12" x14ac:dyDescent="0.2">
      <c r="A3671">
        <v>7108</v>
      </c>
      <c r="B3671" s="1">
        <v>42875.364236111112</v>
      </c>
      <c r="C3671">
        <v>4.0199999999999996</v>
      </c>
      <c r="D3671">
        <v>212.79</v>
      </c>
      <c r="G3671" s="2">
        <f t="shared" si="114"/>
        <v>21.192045454545454</v>
      </c>
      <c r="K3671" s="11">
        <f>IF(($B3672-$B$16)&gt;(0.0417),(VLOOKUP($G3671,'stability from Xu'!$C$2:$K$1021,(ROUND($N$11/5,0)+2),TRUE)), "n/a")</f>
        <v>18.46</v>
      </c>
      <c r="L3671" s="11" t="str">
        <f t="shared" si="115"/>
        <v>Yes</v>
      </c>
    </row>
    <row r="3672" spans="1:12" x14ac:dyDescent="0.2">
      <c r="A3672">
        <v>7109</v>
      </c>
      <c r="B3672" s="1">
        <v>42875.364351851851</v>
      </c>
      <c r="C3672">
        <v>4.0199999999999996</v>
      </c>
      <c r="D3672">
        <v>212.71</v>
      </c>
      <c r="G3672" s="2">
        <f t="shared" si="114"/>
        <v>21.184045454545455</v>
      </c>
      <c r="K3672" s="11">
        <f>IF(($B3673-$B$16)&gt;(0.0417),(VLOOKUP($G3672,'stability from Xu'!$C$2:$K$1021,(ROUND($N$11/5,0)+2),TRUE)), "n/a")</f>
        <v>18.420000000000002</v>
      </c>
      <c r="L3672" s="11" t="str">
        <f t="shared" si="115"/>
        <v>Yes</v>
      </c>
    </row>
    <row r="3673" spans="1:12" x14ac:dyDescent="0.2">
      <c r="A3673">
        <v>7110</v>
      </c>
      <c r="B3673" s="1">
        <v>42875.36446759259</v>
      </c>
      <c r="C3673">
        <v>4.0199999999999996</v>
      </c>
      <c r="D3673">
        <v>212.79</v>
      </c>
      <c r="G3673" s="2">
        <f t="shared" si="114"/>
        <v>21.192045454545454</v>
      </c>
      <c r="K3673" s="11">
        <f>IF(($B3674-$B$16)&gt;(0.0417),(VLOOKUP($G3673,'stability from Xu'!$C$2:$K$1021,(ROUND($N$11/5,0)+2),TRUE)), "n/a")</f>
        <v>18.46</v>
      </c>
      <c r="L3673" s="11" t="str">
        <f t="shared" si="115"/>
        <v>Yes</v>
      </c>
    </row>
    <row r="3674" spans="1:12" x14ac:dyDescent="0.2">
      <c r="A3674">
        <v>7111</v>
      </c>
      <c r="B3674" s="1">
        <v>42875.364583333336</v>
      </c>
      <c r="C3674">
        <v>4.0199999999999996</v>
      </c>
      <c r="D3674">
        <v>212.79</v>
      </c>
      <c r="G3674" s="2">
        <f t="shared" si="114"/>
        <v>21.192045454545454</v>
      </c>
      <c r="K3674" s="11">
        <f>IF(($B3675-$B$16)&gt;(0.0417),(VLOOKUP($G3674,'stability from Xu'!$C$2:$K$1021,(ROUND($N$11/5,0)+2),TRUE)), "n/a")</f>
        <v>18.46</v>
      </c>
      <c r="L3674" s="11" t="str">
        <f t="shared" si="115"/>
        <v>Yes</v>
      </c>
    </row>
    <row r="3675" spans="1:12" x14ac:dyDescent="0.2">
      <c r="A3675">
        <v>7112</v>
      </c>
      <c r="B3675" s="1">
        <v>42875.364699074074</v>
      </c>
      <c r="C3675">
        <v>4.0199999999999996</v>
      </c>
      <c r="D3675">
        <v>212.79</v>
      </c>
      <c r="G3675" s="2">
        <f t="shared" si="114"/>
        <v>21.192045454545454</v>
      </c>
      <c r="K3675" s="11">
        <f>IF(($B3676-$B$16)&gt;(0.0417),(VLOOKUP($G3675,'stability from Xu'!$C$2:$K$1021,(ROUND($N$11/5,0)+2),TRUE)), "n/a")</f>
        <v>18.46</v>
      </c>
      <c r="L3675" s="11" t="str">
        <f t="shared" si="115"/>
        <v>Yes</v>
      </c>
    </row>
    <row r="3676" spans="1:12" x14ac:dyDescent="0.2">
      <c r="A3676">
        <v>7113</v>
      </c>
      <c r="B3676" s="1">
        <v>42875.364814814813</v>
      </c>
      <c r="C3676">
        <v>4.0199999999999996</v>
      </c>
      <c r="D3676">
        <v>212.71</v>
      </c>
      <c r="G3676" s="2">
        <f t="shared" si="114"/>
        <v>21.184045454545455</v>
      </c>
      <c r="K3676" s="11">
        <f>IF(($B3677-$B$16)&gt;(0.0417),(VLOOKUP($G3676,'stability from Xu'!$C$2:$K$1021,(ROUND($N$11/5,0)+2),TRUE)), "n/a")</f>
        <v>18.420000000000002</v>
      </c>
      <c r="L3676" s="11" t="str">
        <f t="shared" si="115"/>
        <v>Yes</v>
      </c>
    </row>
    <row r="3677" spans="1:12" x14ac:dyDescent="0.2">
      <c r="A3677">
        <v>7114</v>
      </c>
      <c r="B3677" s="1">
        <v>42875.364930555559</v>
      </c>
      <c r="C3677">
        <v>3.98</v>
      </c>
      <c r="D3677">
        <v>212.79</v>
      </c>
      <c r="G3677" s="2">
        <f t="shared" si="114"/>
        <v>21.192045454545454</v>
      </c>
      <c r="K3677" s="11">
        <f>IF(($B3678-$B$16)&gt;(0.0417),(VLOOKUP($G3677,'stability from Xu'!$C$2:$K$1021,(ROUND($N$11/5,0)+2),TRUE)), "n/a")</f>
        <v>18.46</v>
      </c>
      <c r="L3677" s="11" t="str">
        <f t="shared" si="115"/>
        <v>Yes</v>
      </c>
    </row>
    <row r="3678" spans="1:12" x14ac:dyDescent="0.2">
      <c r="A3678">
        <v>7115</v>
      </c>
      <c r="B3678" s="1">
        <v>42875.365046296298</v>
      </c>
      <c r="C3678">
        <v>3.98</v>
      </c>
      <c r="D3678">
        <v>212.79</v>
      </c>
      <c r="G3678" s="2">
        <f t="shared" si="114"/>
        <v>21.192045454545454</v>
      </c>
      <c r="K3678" s="11">
        <f>IF(($B3679-$B$16)&gt;(0.0417),(VLOOKUP($G3678,'stability from Xu'!$C$2:$K$1021,(ROUND($N$11/5,0)+2),TRUE)), "n/a")</f>
        <v>18.46</v>
      </c>
      <c r="L3678" s="11" t="str">
        <f t="shared" si="115"/>
        <v>Yes</v>
      </c>
    </row>
    <row r="3679" spans="1:12" x14ac:dyDescent="0.2">
      <c r="A3679">
        <v>7116</v>
      </c>
      <c r="B3679" s="1">
        <v>42875.365162037036</v>
      </c>
      <c r="C3679">
        <v>3.98</v>
      </c>
      <c r="D3679">
        <v>212.79</v>
      </c>
      <c r="G3679" s="2">
        <f t="shared" si="114"/>
        <v>21.192045454545454</v>
      </c>
      <c r="K3679" s="11">
        <f>IF(($B3680-$B$16)&gt;(0.0417),(VLOOKUP($G3679,'stability from Xu'!$C$2:$K$1021,(ROUND($N$11/5,0)+2),TRUE)), "n/a")</f>
        <v>18.46</v>
      </c>
      <c r="L3679" s="11" t="str">
        <f t="shared" si="115"/>
        <v>Yes</v>
      </c>
    </row>
    <row r="3680" spans="1:12" x14ac:dyDescent="0.2">
      <c r="A3680">
        <v>7117</v>
      </c>
      <c r="B3680" s="1">
        <v>42875.365277777775</v>
      </c>
      <c r="C3680">
        <v>3.98</v>
      </c>
      <c r="D3680">
        <v>212.79</v>
      </c>
      <c r="G3680" s="2">
        <f t="shared" si="114"/>
        <v>21.192045454545454</v>
      </c>
      <c r="K3680" s="11">
        <f>IF(($B3681-$B$16)&gt;(0.0417),(VLOOKUP($G3680,'stability from Xu'!$C$2:$K$1021,(ROUND($N$11/5,0)+2),TRUE)), "n/a")</f>
        <v>18.46</v>
      </c>
      <c r="L3680" s="11" t="str">
        <f t="shared" si="115"/>
        <v>Yes</v>
      </c>
    </row>
    <row r="3681" spans="1:12" x14ac:dyDescent="0.2">
      <c r="A3681">
        <v>7118</v>
      </c>
      <c r="B3681" s="1">
        <v>42875.365393518521</v>
      </c>
      <c r="C3681">
        <v>3.98</v>
      </c>
      <c r="D3681">
        <v>212.79</v>
      </c>
      <c r="G3681" s="2">
        <f t="shared" si="114"/>
        <v>21.192045454545454</v>
      </c>
      <c r="K3681" s="11">
        <f>IF(($B3682-$B$16)&gt;(0.0417),(VLOOKUP($G3681,'stability from Xu'!$C$2:$K$1021,(ROUND($N$11/5,0)+2),TRUE)), "n/a")</f>
        <v>18.46</v>
      </c>
      <c r="L3681" s="11" t="str">
        <f t="shared" si="115"/>
        <v>Yes</v>
      </c>
    </row>
    <row r="3682" spans="1:12" x14ac:dyDescent="0.2">
      <c r="A3682">
        <v>7119</v>
      </c>
      <c r="B3682" s="1">
        <v>42875.36550925926</v>
      </c>
      <c r="C3682">
        <v>3.98</v>
      </c>
      <c r="D3682">
        <v>212.88</v>
      </c>
      <c r="G3682" s="2">
        <f t="shared" si="114"/>
        <v>21.201045454545454</v>
      </c>
      <c r="K3682" s="11">
        <f>IF(($B3683-$B$16)&gt;(0.0417),(VLOOKUP($G3682,'stability from Xu'!$C$2:$K$1021,(ROUND($N$11/5,0)+2),TRUE)), "n/a")</f>
        <v>18.46</v>
      </c>
      <c r="L3682" s="11" t="str">
        <f t="shared" si="115"/>
        <v>Yes</v>
      </c>
    </row>
    <row r="3683" spans="1:12" x14ac:dyDescent="0.2">
      <c r="A3683">
        <v>7120</v>
      </c>
      <c r="B3683" s="1">
        <v>42875.365624999999</v>
      </c>
      <c r="C3683">
        <v>3.98</v>
      </c>
      <c r="D3683">
        <v>212.79</v>
      </c>
      <c r="G3683" s="2">
        <f t="shared" si="114"/>
        <v>21.192045454545454</v>
      </c>
      <c r="K3683" s="11">
        <f>IF(($B3684-$B$16)&gt;(0.0417),(VLOOKUP($G3683,'stability from Xu'!$C$2:$K$1021,(ROUND($N$11/5,0)+2),TRUE)), "n/a")</f>
        <v>18.46</v>
      </c>
      <c r="L3683" s="11" t="str">
        <f t="shared" si="115"/>
        <v>Yes</v>
      </c>
    </row>
    <row r="3684" spans="1:12" x14ac:dyDescent="0.2">
      <c r="A3684">
        <v>7121</v>
      </c>
      <c r="B3684" s="1">
        <v>42875.365740740737</v>
      </c>
      <c r="C3684">
        <v>3.98</v>
      </c>
      <c r="D3684">
        <v>212.79</v>
      </c>
      <c r="G3684" s="2">
        <f t="shared" si="114"/>
        <v>21.192045454545454</v>
      </c>
      <c r="K3684" s="11">
        <f>IF(($B3685-$B$16)&gt;(0.0417),(VLOOKUP($G3684,'stability from Xu'!$C$2:$K$1021,(ROUND($N$11/5,0)+2),TRUE)), "n/a")</f>
        <v>18.46</v>
      </c>
      <c r="L3684" s="11" t="str">
        <f t="shared" si="115"/>
        <v>Yes</v>
      </c>
    </row>
    <row r="3685" spans="1:12" x14ac:dyDescent="0.2">
      <c r="A3685">
        <v>7122</v>
      </c>
      <c r="B3685" s="1">
        <v>42875.365856481483</v>
      </c>
      <c r="C3685">
        <v>3.98</v>
      </c>
      <c r="D3685">
        <v>212.71</v>
      </c>
      <c r="G3685" s="2">
        <f t="shared" si="114"/>
        <v>21.184045454545455</v>
      </c>
      <c r="K3685" s="11">
        <f>IF(($B3686-$B$16)&gt;(0.0417),(VLOOKUP($G3685,'stability from Xu'!$C$2:$K$1021,(ROUND($N$11/5,0)+2),TRUE)), "n/a")</f>
        <v>18.420000000000002</v>
      </c>
      <c r="L3685" s="11" t="str">
        <f t="shared" si="115"/>
        <v>Yes</v>
      </c>
    </row>
    <row r="3686" spans="1:12" x14ac:dyDescent="0.2">
      <c r="A3686">
        <v>7123</v>
      </c>
      <c r="B3686" s="1">
        <v>42875.365972222222</v>
      </c>
      <c r="C3686">
        <v>3.98</v>
      </c>
      <c r="D3686">
        <v>212.79</v>
      </c>
      <c r="G3686" s="2">
        <f t="shared" si="114"/>
        <v>21.192045454545454</v>
      </c>
      <c r="K3686" s="11">
        <f>IF(($B3687-$B$16)&gt;(0.0417),(VLOOKUP($G3686,'stability from Xu'!$C$2:$K$1021,(ROUND($N$11/5,0)+2),TRUE)), "n/a")</f>
        <v>18.46</v>
      </c>
      <c r="L3686" s="11" t="str">
        <f t="shared" si="115"/>
        <v>Yes</v>
      </c>
    </row>
    <row r="3687" spans="1:12" x14ac:dyDescent="0.2">
      <c r="A3687">
        <v>7124</v>
      </c>
      <c r="B3687" s="1">
        <v>42875.366087962961</v>
      </c>
      <c r="C3687">
        <v>3.98</v>
      </c>
      <c r="D3687">
        <v>212.71</v>
      </c>
      <c r="G3687" s="2">
        <f t="shared" si="114"/>
        <v>21.184045454545455</v>
      </c>
      <c r="K3687" s="11">
        <f>IF(($B3688-$B$16)&gt;(0.0417),(VLOOKUP($G3687,'stability from Xu'!$C$2:$K$1021,(ROUND($N$11/5,0)+2),TRUE)), "n/a")</f>
        <v>18.420000000000002</v>
      </c>
      <c r="L3687" s="11" t="str">
        <f t="shared" si="115"/>
        <v>Yes</v>
      </c>
    </row>
    <row r="3688" spans="1:12" x14ac:dyDescent="0.2">
      <c r="A3688">
        <v>7125</v>
      </c>
      <c r="B3688" s="1">
        <v>42875.366203703707</v>
      </c>
      <c r="C3688">
        <v>3.98</v>
      </c>
      <c r="D3688">
        <v>212.71</v>
      </c>
      <c r="G3688" s="2">
        <f t="shared" si="114"/>
        <v>21.184045454545455</v>
      </c>
      <c r="K3688" s="11">
        <f>IF(($B3689-$B$16)&gt;(0.0417),(VLOOKUP($G3688,'stability from Xu'!$C$2:$K$1021,(ROUND($N$11/5,0)+2),TRUE)), "n/a")</f>
        <v>18.420000000000002</v>
      </c>
      <c r="L3688" s="11" t="str">
        <f t="shared" si="115"/>
        <v>Yes</v>
      </c>
    </row>
    <row r="3689" spans="1:12" x14ac:dyDescent="0.2">
      <c r="A3689">
        <v>7126</v>
      </c>
      <c r="B3689" s="1">
        <v>42875.366319444445</v>
      </c>
      <c r="C3689">
        <v>3.98</v>
      </c>
      <c r="D3689">
        <v>212.71</v>
      </c>
      <c r="G3689" s="2">
        <f t="shared" si="114"/>
        <v>21.184045454545455</v>
      </c>
      <c r="K3689" s="11">
        <f>IF(($B3690-$B$16)&gt;(0.0417),(VLOOKUP($G3689,'stability from Xu'!$C$2:$K$1021,(ROUND($N$11/5,0)+2),TRUE)), "n/a")</f>
        <v>18.420000000000002</v>
      </c>
      <c r="L3689" s="11" t="str">
        <f t="shared" si="115"/>
        <v>Yes</v>
      </c>
    </row>
    <row r="3690" spans="1:12" x14ac:dyDescent="0.2">
      <c r="A3690">
        <v>7127</v>
      </c>
      <c r="B3690" s="1">
        <v>42875.366435185184</v>
      </c>
      <c r="C3690">
        <v>3.98</v>
      </c>
      <c r="D3690">
        <v>212.71</v>
      </c>
      <c r="G3690" s="2">
        <f t="shared" si="114"/>
        <v>21.184045454545455</v>
      </c>
      <c r="K3690" s="11">
        <f>IF(($B3691-$B$16)&gt;(0.0417),(VLOOKUP($G3690,'stability from Xu'!$C$2:$K$1021,(ROUND($N$11/5,0)+2),TRUE)), "n/a")</f>
        <v>18.420000000000002</v>
      </c>
      <c r="L3690" s="11" t="str">
        <f t="shared" si="115"/>
        <v>Yes</v>
      </c>
    </row>
    <row r="3691" spans="1:12" x14ac:dyDescent="0.2">
      <c r="A3691">
        <v>7128</v>
      </c>
      <c r="B3691" s="1">
        <v>42875.366550925923</v>
      </c>
      <c r="C3691">
        <v>3.98</v>
      </c>
      <c r="D3691">
        <v>212.79</v>
      </c>
      <c r="G3691" s="2">
        <f t="shared" si="114"/>
        <v>21.192045454545454</v>
      </c>
      <c r="K3691" s="11">
        <f>IF(($B3692-$B$16)&gt;(0.0417),(VLOOKUP($G3691,'stability from Xu'!$C$2:$K$1021,(ROUND($N$11/5,0)+2),TRUE)), "n/a")</f>
        <v>18.46</v>
      </c>
      <c r="L3691" s="11" t="str">
        <f t="shared" si="115"/>
        <v>Yes</v>
      </c>
    </row>
    <row r="3692" spans="1:12" x14ac:dyDescent="0.2">
      <c r="A3692">
        <v>7129</v>
      </c>
      <c r="B3692" s="1">
        <v>42875.366666666669</v>
      </c>
      <c r="C3692">
        <v>3.98</v>
      </c>
      <c r="D3692">
        <v>212.71</v>
      </c>
      <c r="G3692" s="2">
        <f t="shared" si="114"/>
        <v>21.184045454545455</v>
      </c>
      <c r="K3692" s="11">
        <f>IF(($B3693-$B$16)&gt;(0.0417),(VLOOKUP($G3692,'stability from Xu'!$C$2:$K$1021,(ROUND($N$11/5,0)+2),TRUE)), "n/a")</f>
        <v>18.420000000000002</v>
      </c>
      <c r="L3692" s="11" t="str">
        <f t="shared" si="115"/>
        <v>Yes</v>
      </c>
    </row>
    <row r="3693" spans="1:12" x14ac:dyDescent="0.2">
      <c r="A3693">
        <v>7130</v>
      </c>
      <c r="B3693" s="1">
        <v>42875.366782407407</v>
      </c>
      <c r="C3693">
        <v>3.98</v>
      </c>
      <c r="D3693">
        <v>212.71</v>
      </c>
      <c r="G3693" s="2">
        <f t="shared" si="114"/>
        <v>21.184045454545455</v>
      </c>
      <c r="K3693" s="11">
        <f>IF(($B3694-$B$16)&gt;(0.0417),(VLOOKUP($G3693,'stability from Xu'!$C$2:$K$1021,(ROUND($N$11/5,0)+2),TRUE)), "n/a")</f>
        <v>18.420000000000002</v>
      </c>
      <c r="L3693" s="11" t="str">
        <f t="shared" si="115"/>
        <v>Yes</v>
      </c>
    </row>
    <row r="3694" spans="1:12" x14ac:dyDescent="0.2">
      <c r="A3694">
        <v>7131</v>
      </c>
      <c r="B3694" s="1">
        <v>42875.366898148146</v>
      </c>
      <c r="C3694">
        <v>3.98</v>
      </c>
      <c r="D3694">
        <v>212.79</v>
      </c>
      <c r="G3694" s="2">
        <f t="shared" si="114"/>
        <v>21.192045454545454</v>
      </c>
      <c r="K3694" s="11">
        <f>IF(($B3695-$B$16)&gt;(0.0417),(VLOOKUP($G3694,'stability from Xu'!$C$2:$K$1021,(ROUND($N$11/5,0)+2),TRUE)), "n/a")</f>
        <v>18.46</v>
      </c>
      <c r="L3694" s="11" t="str">
        <f t="shared" si="115"/>
        <v>Yes</v>
      </c>
    </row>
    <row r="3695" spans="1:12" x14ac:dyDescent="0.2">
      <c r="A3695">
        <v>7132</v>
      </c>
      <c r="B3695" s="1">
        <v>42875.367013888892</v>
      </c>
      <c r="C3695">
        <v>3.98</v>
      </c>
      <c r="D3695">
        <v>212.79</v>
      </c>
      <c r="G3695" s="2">
        <f t="shared" si="114"/>
        <v>21.192045454545454</v>
      </c>
      <c r="K3695" s="11">
        <f>IF(($B3696-$B$16)&gt;(0.0417),(VLOOKUP($G3695,'stability from Xu'!$C$2:$K$1021,(ROUND($N$11/5,0)+2),TRUE)), "n/a")</f>
        <v>18.46</v>
      </c>
      <c r="L3695" s="11" t="str">
        <f t="shared" si="115"/>
        <v>Yes</v>
      </c>
    </row>
    <row r="3696" spans="1:12" x14ac:dyDescent="0.2">
      <c r="A3696">
        <v>7133</v>
      </c>
      <c r="B3696" s="1">
        <v>42875.367129629631</v>
      </c>
      <c r="C3696">
        <v>3.98</v>
      </c>
      <c r="D3696">
        <v>212.71</v>
      </c>
      <c r="G3696" s="2">
        <f t="shared" si="114"/>
        <v>21.184045454545455</v>
      </c>
      <c r="K3696" s="11">
        <f>IF(($B3697-$B$16)&gt;(0.0417),(VLOOKUP($G3696,'stability from Xu'!$C$2:$K$1021,(ROUND($N$11/5,0)+2),TRUE)), "n/a")</f>
        <v>18.420000000000002</v>
      </c>
      <c r="L3696" s="11" t="str">
        <f t="shared" si="115"/>
        <v>Yes</v>
      </c>
    </row>
    <row r="3697" spans="1:12" x14ac:dyDescent="0.2">
      <c r="A3697">
        <v>7134</v>
      </c>
      <c r="B3697" s="1">
        <v>42875.367245370369</v>
      </c>
      <c r="C3697">
        <v>3.98</v>
      </c>
      <c r="D3697">
        <v>212.79</v>
      </c>
      <c r="G3697" s="2">
        <f t="shared" si="114"/>
        <v>21.192045454545454</v>
      </c>
      <c r="K3697" s="11">
        <f>IF(($B3698-$B$16)&gt;(0.0417),(VLOOKUP($G3697,'stability from Xu'!$C$2:$K$1021,(ROUND($N$11/5,0)+2),TRUE)), "n/a")</f>
        <v>18.46</v>
      </c>
      <c r="L3697" s="11" t="str">
        <f t="shared" si="115"/>
        <v>Yes</v>
      </c>
    </row>
    <row r="3698" spans="1:12" x14ac:dyDescent="0.2">
      <c r="A3698">
        <v>7135</v>
      </c>
      <c r="B3698" s="1">
        <v>42875.367361111108</v>
      </c>
      <c r="C3698">
        <v>3.98</v>
      </c>
      <c r="D3698">
        <v>212.79</v>
      </c>
      <c r="G3698" s="2">
        <f t="shared" si="114"/>
        <v>21.192045454545454</v>
      </c>
      <c r="K3698" s="11">
        <f>IF(($B3699-$B$16)&gt;(0.0417),(VLOOKUP($G3698,'stability from Xu'!$C$2:$K$1021,(ROUND($N$11/5,0)+2),TRUE)), "n/a")</f>
        <v>18.46</v>
      </c>
      <c r="L3698" s="11" t="str">
        <f t="shared" si="115"/>
        <v>Yes</v>
      </c>
    </row>
    <row r="3699" spans="1:12" x14ac:dyDescent="0.2">
      <c r="A3699">
        <v>7136</v>
      </c>
      <c r="B3699" s="1">
        <v>42875.367476851854</v>
      </c>
      <c r="C3699">
        <v>3.98</v>
      </c>
      <c r="D3699">
        <v>212.71</v>
      </c>
      <c r="G3699" s="2">
        <f t="shared" si="114"/>
        <v>21.184045454545455</v>
      </c>
      <c r="K3699" s="11">
        <f>IF(($B3700-$B$16)&gt;(0.0417),(VLOOKUP($G3699,'stability from Xu'!$C$2:$K$1021,(ROUND($N$11/5,0)+2),TRUE)), "n/a")</f>
        <v>18.420000000000002</v>
      </c>
      <c r="L3699" s="11" t="str">
        <f t="shared" si="115"/>
        <v>Yes</v>
      </c>
    </row>
    <row r="3700" spans="1:12" x14ac:dyDescent="0.2">
      <c r="A3700">
        <v>7137</v>
      </c>
      <c r="B3700" s="1">
        <v>42875.367592592593</v>
      </c>
      <c r="C3700">
        <v>3.98</v>
      </c>
      <c r="D3700">
        <v>212.62</v>
      </c>
      <c r="G3700" s="2">
        <f t="shared" si="114"/>
        <v>21.175045454545455</v>
      </c>
      <c r="K3700" s="11">
        <f>IF(($B3701-$B$16)&gt;(0.0417),(VLOOKUP($G3700,'stability from Xu'!$C$2:$K$1021,(ROUND($N$11/5,0)+2),TRUE)), "n/a")</f>
        <v>18.420000000000002</v>
      </c>
      <c r="L3700" s="11" t="str">
        <f t="shared" si="115"/>
        <v>Yes</v>
      </c>
    </row>
    <row r="3701" spans="1:12" x14ac:dyDescent="0.2">
      <c r="A3701">
        <v>7138</v>
      </c>
      <c r="B3701" s="1">
        <v>42875.367708333331</v>
      </c>
      <c r="C3701">
        <v>3.98</v>
      </c>
      <c r="D3701">
        <v>212.71</v>
      </c>
      <c r="G3701" s="2">
        <f t="shared" si="114"/>
        <v>21.184045454545455</v>
      </c>
      <c r="K3701" s="11">
        <f>IF(($B3702-$B$16)&gt;(0.0417),(VLOOKUP($G3701,'stability from Xu'!$C$2:$K$1021,(ROUND($N$11/5,0)+2),TRUE)), "n/a")</f>
        <v>18.420000000000002</v>
      </c>
      <c r="L3701" s="11" t="str">
        <f t="shared" si="115"/>
        <v>Yes</v>
      </c>
    </row>
    <row r="3702" spans="1:12" x14ac:dyDescent="0.2">
      <c r="A3702">
        <v>7139</v>
      </c>
      <c r="B3702" s="1">
        <v>42875.367824074077</v>
      </c>
      <c r="C3702">
        <v>3.95</v>
      </c>
      <c r="D3702">
        <v>212.71</v>
      </c>
      <c r="G3702" s="2">
        <f t="shared" si="114"/>
        <v>21.184045454545455</v>
      </c>
      <c r="K3702" s="11">
        <f>IF(($B3703-$B$16)&gt;(0.0417),(VLOOKUP($G3702,'stability from Xu'!$C$2:$K$1021,(ROUND($N$11/5,0)+2),TRUE)), "n/a")</f>
        <v>18.420000000000002</v>
      </c>
      <c r="L3702" s="11" t="str">
        <f t="shared" si="115"/>
        <v>Yes</v>
      </c>
    </row>
    <row r="3703" spans="1:12" x14ac:dyDescent="0.2">
      <c r="A3703">
        <v>7140</v>
      </c>
      <c r="B3703" s="1">
        <v>42875.367939814816</v>
      </c>
      <c r="C3703">
        <v>3.95</v>
      </c>
      <c r="D3703">
        <v>212.79</v>
      </c>
      <c r="G3703" s="2">
        <f t="shared" si="114"/>
        <v>21.192045454545454</v>
      </c>
      <c r="K3703" s="11">
        <f>IF(($B3704-$B$16)&gt;(0.0417),(VLOOKUP($G3703,'stability from Xu'!$C$2:$K$1021,(ROUND($N$11/5,0)+2),TRUE)), "n/a")</f>
        <v>18.46</v>
      </c>
      <c r="L3703" s="11" t="str">
        <f t="shared" si="115"/>
        <v>Yes</v>
      </c>
    </row>
    <row r="3704" spans="1:12" x14ac:dyDescent="0.2">
      <c r="A3704">
        <v>7141</v>
      </c>
      <c r="B3704" s="1">
        <v>42875.368055555555</v>
      </c>
      <c r="C3704">
        <v>3.95</v>
      </c>
      <c r="D3704">
        <v>212.79</v>
      </c>
      <c r="G3704" s="2">
        <f t="shared" si="114"/>
        <v>21.192045454545454</v>
      </c>
      <c r="K3704" s="11">
        <f>IF(($B3705-$B$16)&gt;(0.0417),(VLOOKUP($G3704,'stability from Xu'!$C$2:$K$1021,(ROUND($N$11/5,0)+2),TRUE)), "n/a")</f>
        <v>18.46</v>
      </c>
      <c r="L3704" s="11" t="str">
        <f t="shared" si="115"/>
        <v>Yes</v>
      </c>
    </row>
    <row r="3705" spans="1:12" x14ac:dyDescent="0.2">
      <c r="A3705">
        <v>7142</v>
      </c>
      <c r="B3705" s="1">
        <v>42875.368171296293</v>
      </c>
      <c r="C3705">
        <v>3.95</v>
      </c>
      <c r="D3705">
        <v>212.79</v>
      </c>
      <c r="G3705" s="2">
        <f t="shared" si="114"/>
        <v>21.192045454545454</v>
      </c>
      <c r="K3705" s="11">
        <f>IF(($B3706-$B$16)&gt;(0.0417),(VLOOKUP($G3705,'stability from Xu'!$C$2:$K$1021,(ROUND($N$11/5,0)+2),TRUE)), "n/a")</f>
        <v>18.46</v>
      </c>
      <c r="L3705" s="11" t="str">
        <f t="shared" si="115"/>
        <v>Yes</v>
      </c>
    </row>
    <row r="3706" spans="1:12" x14ac:dyDescent="0.2">
      <c r="A3706">
        <v>7143</v>
      </c>
      <c r="B3706" s="1">
        <v>42875.368287037039</v>
      </c>
      <c r="C3706">
        <v>3.95</v>
      </c>
      <c r="D3706">
        <v>212.71</v>
      </c>
      <c r="G3706" s="2">
        <f t="shared" si="114"/>
        <v>21.184045454545455</v>
      </c>
      <c r="K3706" s="11">
        <f>IF(($B3707-$B$16)&gt;(0.0417),(VLOOKUP($G3706,'stability from Xu'!$C$2:$K$1021,(ROUND($N$11/5,0)+2),TRUE)), "n/a")</f>
        <v>18.420000000000002</v>
      </c>
      <c r="L3706" s="11" t="str">
        <f t="shared" si="115"/>
        <v>Yes</v>
      </c>
    </row>
    <row r="3707" spans="1:12" x14ac:dyDescent="0.2">
      <c r="A3707">
        <v>7144</v>
      </c>
      <c r="B3707" s="1">
        <v>42875.368402777778</v>
      </c>
      <c r="C3707">
        <v>3.95</v>
      </c>
      <c r="D3707">
        <v>212.71</v>
      </c>
      <c r="G3707" s="2">
        <f t="shared" si="114"/>
        <v>21.184045454545455</v>
      </c>
      <c r="K3707" s="11">
        <f>IF(($B3708-$B$16)&gt;(0.0417),(VLOOKUP($G3707,'stability from Xu'!$C$2:$K$1021,(ROUND($N$11/5,0)+2),TRUE)), "n/a")</f>
        <v>18.420000000000002</v>
      </c>
      <c r="L3707" s="11" t="str">
        <f t="shared" si="115"/>
        <v>Yes</v>
      </c>
    </row>
    <row r="3708" spans="1:12" x14ac:dyDescent="0.2">
      <c r="A3708">
        <v>7145</v>
      </c>
      <c r="B3708" s="1">
        <v>42875.368518518517</v>
      </c>
      <c r="C3708">
        <v>3.95</v>
      </c>
      <c r="D3708">
        <v>212.71</v>
      </c>
      <c r="G3708" s="2">
        <f t="shared" si="114"/>
        <v>21.184045454545455</v>
      </c>
      <c r="K3708" s="11">
        <f>IF(($B3709-$B$16)&gt;(0.0417),(VLOOKUP($G3708,'stability from Xu'!$C$2:$K$1021,(ROUND($N$11/5,0)+2),TRUE)), "n/a")</f>
        <v>18.420000000000002</v>
      </c>
      <c r="L3708" s="11" t="str">
        <f t="shared" si="115"/>
        <v>Yes</v>
      </c>
    </row>
    <row r="3709" spans="1:12" x14ac:dyDescent="0.2">
      <c r="A3709">
        <v>7146</v>
      </c>
      <c r="B3709" s="1">
        <v>42875.368634259263</v>
      </c>
      <c r="C3709">
        <v>3.95</v>
      </c>
      <c r="D3709">
        <v>212.71</v>
      </c>
      <c r="G3709" s="2">
        <f t="shared" si="114"/>
        <v>21.184045454545455</v>
      </c>
      <c r="K3709" s="11">
        <f>IF(($B3710-$B$16)&gt;(0.0417),(VLOOKUP($G3709,'stability from Xu'!$C$2:$K$1021,(ROUND($N$11/5,0)+2),TRUE)), "n/a")</f>
        <v>18.420000000000002</v>
      </c>
      <c r="L3709" s="11" t="str">
        <f t="shared" si="115"/>
        <v>Yes</v>
      </c>
    </row>
    <row r="3710" spans="1:12" x14ac:dyDescent="0.2">
      <c r="A3710">
        <v>7147</v>
      </c>
      <c r="B3710" s="1">
        <v>42875.368750000001</v>
      </c>
      <c r="C3710">
        <v>3.95</v>
      </c>
      <c r="D3710">
        <v>212.71</v>
      </c>
      <c r="G3710" s="2">
        <f t="shared" si="114"/>
        <v>21.184045454545455</v>
      </c>
      <c r="K3710" s="11">
        <f>IF(($B3711-$B$16)&gt;(0.0417),(VLOOKUP($G3710,'stability from Xu'!$C$2:$K$1021,(ROUND($N$11/5,0)+2),TRUE)), "n/a")</f>
        <v>18.420000000000002</v>
      </c>
      <c r="L3710" s="11" t="str">
        <f t="shared" si="115"/>
        <v>Yes</v>
      </c>
    </row>
    <row r="3711" spans="1:12" x14ac:dyDescent="0.2">
      <c r="A3711">
        <v>7148</v>
      </c>
      <c r="B3711" s="1">
        <v>42875.36886574074</v>
      </c>
      <c r="C3711">
        <v>3.95</v>
      </c>
      <c r="D3711">
        <v>212.63</v>
      </c>
      <c r="G3711" s="2">
        <f t="shared" si="114"/>
        <v>21.176045454545452</v>
      </c>
      <c r="K3711" s="11">
        <f>IF(($B3712-$B$16)&gt;(0.0417),(VLOOKUP($G3711,'stability from Xu'!$C$2:$K$1021,(ROUND($N$11/5,0)+2),TRUE)), "n/a")</f>
        <v>18.420000000000002</v>
      </c>
      <c r="L3711" s="11" t="str">
        <f t="shared" si="115"/>
        <v>Yes</v>
      </c>
    </row>
    <row r="3712" spans="1:12" x14ac:dyDescent="0.2">
      <c r="A3712">
        <v>7149</v>
      </c>
      <c r="B3712" s="1">
        <v>42875.368981481479</v>
      </c>
      <c r="C3712">
        <v>3.95</v>
      </c>
      <c r="D3712">
        <v>212.71</v>
      </c>
      <c r="G3712" s="2">
        <f t="shared" si="114"/>
        <v>21.184045454545455</v>
      </c>
      <c r="K3712" s="11">
        <f>IF(($B3713-$B$16)&gt;(0.0417),(VLOOKUP($G3712,'stability from Xu'!$C$2:$K$1021,(ROUND($N$11/5,0)+2),TRUE)), "n/a")</f>
        <v>18.420000000000002</v>
      </c>
      <c r="L3712" s="11" t="str">
        <f t="shared" si="115"/>
        <v>Yes</v>
      </c>
    </row>
    <row r="3713" spans="1:12" x14ac:dyDescent="0.2">
      <c r="A3713">
        <v>7150</v>
      </c>
      <c r="B3713" s="1">
        <v>42875.369097222225</v>
      </c>
      <c r="C3713">
        <v>3.95</v>
      </c>
      <c r="D3713">
        <v>212.71</v>
      </c>
      <c r="G3713" s="2">
        <f t="shared" si="114"/>
        <v>21.184045454545455</v>
      </c>
      <c r="K3713" s="11">
        <f>IF(($B3714-$B$16)&gt;(0.0417),(VLOOKUP($G3713,'stability from Xu'!$C$2:$K$1021,(ROUND($N$11/5,0)+2),TRUE)), "n/a")</f>
        <v>18.420000000000002</v>
      </c>
      <c r="L3713" s="11" t="str">
        <f t="shared" si="115"/>
        <v>Yes</v>
      </c>
    </row>
    <row r="3714" spans="1:12" x14ac:dyDescent="0.2">
      <c r="A3714">
        <v>7151</v>
      </c>
      <c r="B3714" s="1">
        <v>42875.369212962964</v>
      </c>
      <c r="C3714">
        <v>3.95</v>
      </c>
      <c r="D3714">
        <v>212.71</v>
      </c>
      <c r="G3714" s="2">
        <f t="shared" si="114"/>
        <v>21.184045454545455</v>
      </c>
      <c r="K3714" s="11">
        <f>IF(($B3715-$B$16)&gt;(0.0417),(VLOOKUP($G3714,'stability from Xu'!$C$2:$K$1021,(ROUND($N$11/5,0)+2),TRUE)), "n/a")</f>
        <v>18.420000000000002</v>
      </c>
      <c r="L3714" s="11" t="str">
        <f t="shared" si="115"/>
        <v>Yes</v>
      </c>
    </row>
    <row r="3715" spans="1:12" x14ac:dyDescent="0.2">
      <c r="A3715">
        <v>7152</v>
      </c>
      <c r="B3715" s="1">
        <v>42875.369328703702</v>
      </c>
      <c r="C3715">
        <v>3.95</v>
      </c>
      <c r="D3715">
        <v>212.71</v>
      </c>
      <c r="G3715" s="2">
        <f t="shared" si="114"/>
        <v>21.184045454545455</v>
      </c>
      <c r="K3715" s="11">
        <f>IF(($B3716-$B$16)&gt;(0.0417),(VLOOKUP($G3715,'stability from Xu'!$C$2:$K$1021,(ROUND($N$11/5,0)+2),TRUE)), "n/a")</f>
        <v>18.420000000000002</v>
      </c>
      <c r="L3715" s="11" t="str">
        <f t="shared" si="115"/>
        <v>Yes</v>
      </c>
    </row>
    <row r="3716" spans="1:12" x14ac:dyDescent="0.2">
      <c r="A3716">
        <v>7153</v>
      </c>
      <c r="B3716" s="1">
        <v>42875.369444444441</v>
      </c>
      <c r="C3716">
        <v>3.95</v>
      </c>
      <c r="D3716">
        <v>212.71</v>
      </c>
      <c r="G3716" s="2">
        <f t="shared" si="114"/>
        <v>21.184045454545455</v>
      </c>
      <c r="K3716" s="11">
        <f>IF(($B3717-$B$16)&gt;(0.0417),(VLOOKUP($G3716,'stability from Xu'!$C$2:$K$1021,(ROUND($N$11/5,0)+2),TRUE)), "n/a")</f>
        <v>18.420000000000002</v>
      </c>
      <c r="L3716" s="11" t="str">
        <f t="shared" si="115"/>
        <v>Yes</v>
      </c>
    </row>
    <row r="3717" spans="1:12" x14ac:dyDescent="0.2">
      <c r="A3717">
        <v>7154</v>
      </c>
      <c r="B3717" s="1">
        <v>42875.369560185187</v>
      </c>
      <c r="C3717">
        <v>3.95</v>
      </c>
      <c r="D3717">
        <v>212.71</v>
      </c>
      <c r="G3717" s="2">
        <f t="shared" si="114"/>
        <v>21.184045454545455</v>
      </c>
      <c r="K3717" s="11">
        <f>IF(($B3718-$B$16)&gt;(0.0417),(VLOOKUP($G3717,'stability from Xu'!$C$2:$K$1021,(ROUND($N$11/5,0)+2),TRUE)), "n/a")</f>
        <v>18.420000000000002</v>
      </c>
      <c r="L3717" s="11" t="str">
        <f t="shared" si="115"/>
        <v>Yes</v>
      </c>
    </row>
    <row r="3718" spans="1:12" x14ac:dyDescent="0.2">
      <c r="A3718">
        <v>7155</v>
      </c>
      <c r="B3718" s="1">
        <v>42875.369675925926</v>
      </c>
      <c r="C3718">
        <v>3.95</v>
      </c>
      <c r="D3718">
        <v>212.71</v>
      </c>
      <c r="G3718" s="2">
        <f t="shared" si="114"/>
        <v>21.184045454545455</v>
      </c>
      <c r="K3718" s="11">
        <f>IF(($B3719-$B$16)&gt;(0.0417),(VLOOKUP($G3718,'stability from Xu'!$C$2:$K$1021,(ROUND($N$11/5,0)+2),TRUE)), "n/a")</f>
        <v>18.420000000000002</v>
      </c>
      <c r="L3718" s="11" t="str">
        <f t="shared" si="115"/>
        <v>Yes</v>
      </c>
    </row>
    <row r="3719" spans="1:12" x14ac:dyDescent="0.2">
      <c r="A3719">
        <v>7156</v>
      </c>
      <c r="B3719" s="1">
        <v>42875.369791666664</v>
      </c>
      <c r="C3719">
        <v>3.95</v>
      </c>
      <c r="D3719">
        <v>212.63</v>
      </c>
      <c r="G3719" s="2">
        <f t="shared" si="114"/>
        <v>21.176045454545452</v>
      </c>
      <c r="K3719" s="11">
        <f>IF(($B3720-$B$16)&gt;(0.0417),(VLOOKUP($G3719,'stability from Xu'!$C$2:$K$1021,(ROUND($N$11/5,0)+2),TRUE)), "n/a")</f>
        <v>18.420000000000002</v>
      </c>
      <c r="L3719" s="11" t="str">
        <f t="shared" si="115"/>
        <v>Yes</v>
      </c>
    </row>
    <row r="3720" spans="1:12" x14ac:dyDescent="0.2">
      <c r="A3720">
        <v>7157</v>
      </c>
      <c r="B3720" s="1">
        <v>42875.36990740741</v>
      </c>
      <c r="C3720">
        <v>3.95</v>
      </c>
      <c r="D3720">
        <v>212.63</v>
      </c>
      <c r="G3720" s="2">
        <f t="shared" si="114"/>
        <v>21.176045454545452</v>
      </c>
      <c r="K3720" s="11">
        <f>IF(($B3721-$B$16)&gt;(0.0417),(VLOOKUP($G3720,'stability from Xu'!$C$2:$K$1021,(ROUND($N$11/5,0)+2),TRUE)), "n/a")</f>
        <v>18.420000000000002</v>
      </c>
      <c r="L3720" s="11" t="str">
        <f t="shared" si="115"/>
        <v>Yes</v>
      </c>
    </row>
    <row r="3721" spans="1:12" x14ac:dyDescent="0.2">
      <c r="A3721">
        <v>7158</v>
      </c>
      <c r="B3721" s="1">
        <v>42875.370023148149</v>
      </c>
      <c r="C3721">
        <v>3.95</v>
      </c>
      <c r="D3721">
        <v>212.63</v>
      </c>
      <c r="G3721" s="2">
        <f t="shared" si="114"/>
        <v>21.176045454545452</v>
      </c>
      <c r="K3721" s="11">
        <f>IF(($B3722-$B$16)&gt;(0.0417),(VLOOKUP($G3721,'stability from Xu'!$C$2:$K$1021,(ROUND($N$11/5,0)+2),TRUE)), "n/a")</f>
        <v>18.420000000000002</v>
      </c>
      <c r="L3721" s="11" t="str">
        <f t="shared" si="115"/>
        <v>Yes</v>
      </c>
    </row>
    <row r="3722" spans="1:12" x14ac:dyDescent="0.2">
      <c r="A3722">
        <v>7159</v>
      </c>
      <c r="B3722" s="1">
        <v>42875.370138888888</v>
      </c>
      <c r="C3722">
        <v>3.95</v>
      </c>
      <c r="D3722">
        <v>212.63</v>
      </c>
      <c r="G3722" s="2">
        <f t="shared" si="114"/>
        <v>21.176045454545452</v>
      </c>
      <c r="K3722" s="11">
        <f>IF(($B3723-$B$16)&gt;(0.0417),(VLOOKUP($G3722,'stability from Xu'!$C$2:$K$1021,(ROUND($N$11/5,0)+2),TRUE)), "n/a")</f>
        <v>18.420000000000002</v>
      </c>
      <c r="L3722" s="11" t="str">
        <f t="shared" si="115"/>
        <v>Yes</v>
      </c>
    </row>
    <row r="3723" spans="1:12" x14ac:dyDescent="0.2">
      <c r="A3723">
        <v>7160</v>
      </c>
      <c r="B3723" s="1">
        <v>42875.370254629626</v>
      </c>
      <c r="C3723">
        <v>3.95</v>
      </c>
      <c r="D3723">
        <v>212.63</v>
      </c>
      <c r="G3723" s="2">
        <f t="shared" si="114"/>
        <v>21.176045454545452</v>
      </c>
      <c r="K3723" s="11">
        <f>IF(($B3724-$B$16)&gt;(0.0417),(VLOOKUP($G3723,'stability from Xu'!$C$2:$K$1021,(ROUND($N$11/5,0)+2),TRUE)), "n/a")</f>
        <v>18.420000000000002</v>
      </c>
      <c r="L3723" s="11" t="str">
        <f t="shared" si="115"/>
        <v>Yes</v>
      </c>
    </row>
    <row r="3724" spans="1:12" x14ac:dyDescent="0.2">
      <c r="A3724">
        <v>7161</v>
      </c>
      <c r="B3724" s="1">
        <v>42875.370370370372</v>
      </c>
      <c r="C3724">
        <v>3.95</v>
      </c>
      <c r="D3724">
        <v>212.71</v>
      </c>
      <c r="G3724" s="2">
        <f t="shared" si="114"/>
        <v>21.184045454545455</v>
      </c>
      <c r="K3724" s="11">
        <f>IF(($B3725-$B$16)&gt;(0.0417),(VLOOKUP($G3724,'stability from Xu'!$C$2:$K$1021,(ROUND($N$11/5,0)+2),TRUE)), "n/a")</f>
        <v>18.420000000000002</v>
      </c>
      <c r="L3724" s="11" t="str">
        <f t="shared" si="115"/>
        <v>Yes</v>
      </c>
    </row>
    <row r="3725" spans="1:12" x14ac:dyDescent="0.2">
      <c r="A3725">
        <v>7162</v>
      </c>
      <c r="B3725" s="1">
        <v>42875.370486111111</v>
      </c>
      <c r="C3725">
        <v>3.95</v>
      </c>
      <c r="D3725">
        <v>212.63</v>
      </c>
      <c r="G3725" s="2">
        <f t="shared" si="114"/>
        <v>21.176045454545452</v>
      </c>
      <c r="K3725" s="11">
        <f>IF(($B3726-$B$16)&gt;(0.0417),(VLOOKUP($G3725,'stability from Xu'!$C$2:$K$1021,(ROUND($N$11/5,0)+2),TRUE)), "n/a")</f>
        <v>18.420000000000002</v>
      </c>
      <c r="L3725" s="11" t="str">
        <f t="shared" si="115"/>
        <v>Yes</v>
      </c>
    </row>
    <row r="3726" spans="1:12" x14ac:dyDescent="0.2">
      <c r="A3726">
        <v>7163</v>
      </c>
      <c r="B3726" s="1">
        <v>42875.37060185185</v>
      </c>
      <c r="C3726">
        <v>3.95</v>
      </c>
      <c r="D3726">
        <v>212.63</v>
      </c>
      <c r="G3726" s="2">
        <f t="shared" si="114"/>
        <v>21.176045454545452</v>
      </c>
      <c r="K3726" s="11">
        <f>IF(($B3727-$B$16)&gt;(0.0417),(VLOOKUP($G3726,'stability from Xu'!$C$2:$K$1021,(ROUND($N$11/5,0)+2),TRUE)), "n/a")</f>
        <v>18.420000000000002</v>
      </c>
      <c r="L3726" s="11" t="str">
        <f t="shared" si="115"/>
        <v>Yes</v>
      </c>
    </row>
    <row r="3727" spans="1:12" x14ac:dyDescent="0.2">
      <c r="A3727">
        <v>7164</v>
      </c>
      <c r="B3727" s="1">
        <v>42875.370717592596</v>
      </c>
      <c r="C3727">
        <v>3.91</v>
      </c>
      <c r="D3727">
        <v>212.63</v>
      </c>
      <c r="G3727" s="2">
        <f t="shared" si="114"/>
        <v>21.176045454545452</v>
      </c>
      <c r="K3727" s="11">
        <f>IF(($B3728-$B$16)&gt;(0.0417),(VLOOKUP($G3727,'stability from Xu'!$C$2:$K$1021,(ROUND($N$11/5,0)+2),TRUE)), "n/a")</f>
        <v>18.420000000000002</v>
      </c>
      <c r="L3727" s="11" t="str">
        <f t="shared" si="115"/>
        <v>Yes</v>
      </c>
    </row>
    <row r="3728" spans="1:12" x14ac:dyDescent="0.2">
      <c r="A3728">
        <v>7165</v>
      </c>
      <c r="B3728" s="1">
        <v>42875.370833333334</v>
      </c>
      <c r="C3728">
        <v>3.91</v>
      </c>
      <c r="D3728">
        <v>212.63</v>
      </c>
      <c r="G3728" s="2">
        <f t="shared" ref="G3728:G3791" si="116">(D3728/10-$G$7)*$G$8</f>
        <v>21.176045454545452</v>
      </c>
      <c r="K3728" s="11">
        <f>IF(($B3729-$B$16)&gt;(0.0417),(VLOOKUP($G3728,'stability from Xu'!$C$2:$K$1021,(ROUND($N$11/5,0)+2),TRUE)), "n/a")</f>
        <v>18.420000000000002</v>
      </c>
      <c r="L3728" s="11" t="str">
        <f t="shared" ref="L3728:L3791" si="117">IF($K3728="N/A", "-",IF(C3728&gt;K3728,"NO","Yes"))</f>
        <v>Yes</v>
      </c>
    </row>
    <row r="3729" spans="1:12" x14ac:dyDescent="0.2">
      <c r="A3729">
        <v>7166</v>
      </c>
      <c r="B3729" s="1">
        <v>42875.370949074073</v>
      </c>
      <c r="C3729">
        <v>3.91</v>
      </c>
      <c r="D3729">
        <v>212.63</v>
      </c>
      <c r="G3729" s="2">
        <f t="shared" si="116"/>
        <v>21.176045454545452</v>
      </c>
      <c r="K3729" s="11">
        <f>IF(($B3730-$B$16)&gt;(0.0417),(VLOOKUP($G3729,'stability from Xu'!$C$2:$K$1021,(ROUND($N$11/5,0)+2),TRUE)), "n/a")</f>
        <v>18.420000000000002</v>
      </c>
      <c r="L3729" s="11" t="str">
        <f t="shared" si="117"/>
        <v>Yes</v>
      </c>
    </row>
    <row r="3730" spans="1:12" x14ac:dyDescent="0.2">
      <c r="A3730">
        <v>7167</v>
      </c>
      <c r="B3730" s="1">
        <v>42875.371064814812</v>
      </c>
      <c r="C3730">
        <v>3.91</v>
      </c>
      <c r="D3730">
        <v>212.63</v>
      </c>
      <c r="G3730" s="2">
        <f t="shared" si="116"/>
        <v>21.176045454545452</v>
      </c>
      <c r="K3730" s="11">
        <f>IF(($B3731-$B$16)&gt;(0.0417),(VLOOKUP($G3730,'stability from Xu'!$C$2:$K$1021,(ROUND($N$11/5,0)+2),TRUE)), "n/a")</f>
        <v>18.420000000000002</v>
      </c>
      <c r="L3730" s="11" t="str">
        <f t="shared" si="117"/>
        <v>Yes</v>
      </c>
    </row>
    <row r="3731" spans="1:12" x14ac:dyDescent="0.2">
      <c r="A3731">
        <v>7168</v>
      </c>
      <c r="B3731" s="1">
        <v>42875.371180555558</v>
      </c>
      <c r="C3731">
        <v>3.91</v>
      </c>
      <c r="D3731">
        <v>212.71</v>
      </c>
      <c r="G3731" s="2">
        <f t="shared" si="116"/>
        <v>21.184045454545455</v>
      </c>
      <c r="K3731" s="11">
        <f>IF(($B3732-$B$16)&gt;(0.0417),(VLOOKUP($G3731,'stability from Xu'!$C$2:$K$1021,(ROUND($N$11/5,0)+2),TRUE)), "n/a")</f>
        <v>18.420000000000002</v>
      </c>
      <c r="L3731" s="11" t="str">
        <f t="shared" si="117"/>
        <v>Yes</v>
      </c>
    </row>
    <row r="3732" spans="1:12" x14ac:dyDescent="0.2">
      <c r="A3732">
        <v>7169</v>
      </c>
      <c r="B3732" s="1">
        <v>42875.371296296296</v>
      </c>
      <c r="C3732">
        <v>3.91</v>
      </c>
      <c r="D3732">
        <v>212.54</v>
      </c>
      <c r="G3732" s="2">
        <f t="shared" si="116"/>
        <v>21.167045454545452</v>
      </c>
      <c r="K3732" s="11">
        <f>IF(($B3733-$B$16)&gt;(0.0417),(VLOOKUP($G3732,'stability from Xu'!$C$2:$K$1021,(ROUND($N$11/5,0)+2),TRUE)), "n/a")</f>
        <v>18.420000000000002</v>
      </c>
      <c r="L3732" s="11" t="str">
        <f t="shared" si="117"/>
        <v>Yes</v>
      </c>
    </row>
    <row r="3733" spans="1:12" x14ac:dyDescent="0.2">
      <c r="A3733">
        <v>7170</v>
      </c>
      <c r="B3733" s="1">
        <v>42875.371412037035</v>
      </c>
      <c r="C3733">
        <v>3.91</v>
      </c>
      <c r="D3733">
        <v>212.54</v>
      </c>
      <c r="G3733" s="2">
        <f t="shared" si="116"/>
        <v>21.167045454545452</v>
      </c>
      <c r="K3733" s="11">
        <f>IF(($B3734-$B$16)&gt;(0.0417),(VLOOKUP($G3733,'stability from Xu'!$C$2:$K$1021,(ROUND($N$11/5,0)+2),TRUE)), "n/a")</f>
        <v>18.420000000000002</v>
      </c>
      <c r="L3733" s="11" t="str">
        <f t="shared" si="117"/>
        <v>Yes</v>
      </c>
    </row>
    <row r="3734" spans="1:12" x14ac:dyDescent="0.2">
      <c r="A3734">
        <v>7171</v>
      </c>
      <c r="B3734" s="1">
        <v>42875.371527777781</v>
      </c>
      <c r="C3734">
        <v>3.91</v>
      </c>
      <c r="D3734">
        <v>212.63</v>
      </c>
      <c r="G3734" s="2">
        <f t="shared" si="116"/>
        <v>21.176045454545452</v>
      </c>
      <c r="K3734" s="11">
        <f>IF(($B3735-$B$16)&gt;(0.0417),(VLOOKUP($G3734,'stability from Xu'!$C$2:$K$1021,(ROUND($N$11/5,0)+2),TRUE)), "n/a")</f>
        <v>18.420000000000002</v>
      </c>
      <c r="L3734" s="11" t="str">
        <f t="shared" si="117"/>
        <v>Yes</v>
      </c>
    </row>
    <row r="3735" spans="1:12" x14ac:dyDescent="0.2">
      <c r="A3735">
        <v>7172</v>
      </c>
      <c r="B3735" s="1">
        <v>42875.37164351852</v>
      </c>
      <c r="C3735">
        <v>3.91</v>
      </c>
      <c r="D3735">
        <v>212.63</v>
      </c>
      <c r="G3735" s="2">
        <f t="shared" si="116"/>
        <v>21.176045454545452</v>
      </c>
      <c r="K3735" s="11">
        <f>IF(($B3736-$B$16)&gt;(0.0417),(VLOOKUP($G3735,'stability from Xu'!$C$2:$K$1021,(ROUND($N$11/5,0)+2),TRUE)), "n/a")</f>
        <v>18.420000000000002</v>
      </c>
      <c r="L3735" s="11" t="str">
        <f t="shared" si="117"/>
        <v>Yes</v>
      </c>
    </row>
    <row r="3736" spans="1:12" x14ac:dyDescent="0.2">
      <c r="A3736">
        <v>7173</v>
      </c>
      <c r="B3736" s="1">
        <v>42875.371759259258</v>
      </c>
      <c r="C3736">
        <v>3.91</v>
      </c>
      <c r="D3736">
        <v>212.54</v>
      </c>
      <c r="G3736" s="2">
        <f t="shared" si="116"/>
        <v>21.167045454545452</v>
      </c>
      <c r="K3736" s="11">
        <f>IF(($B3737-$B$16)&gt;(0.0417),(VLOOKUP($G3736,'stability from Xu'!$C$2:$K$1021,(ROUND($N$11/5,0)+2),TRUE)), "n/a")</f>
        <v>18.420000000000002</v>
      </c>
      <c r="L3736" s="11" t="str">
        <f t="shared" si="117"/>
        <v>Yes</v>
      </c>
    </row>
    <row r="3737" spans="1:12" x14ac:dyDescent="0.2">
      <c r="A3737">
        <v>7174</v>
      </c>
      <c r="B3737" s="1">
        <v>42875.371874999997</v>
      </c>
      <c r="C3737">
        <v>3.91</v>
      </c>
      <c r="D3737">
        <v>212.63</v>
      </c>
      <c r="G3737" s="2">
        <f t="shared" si="116"/>
        <v>21.176045454545452</v>
      </c>
      <c r="K3737" s="11">
        <f>IF(($B3738-$B$16)&gt;(0.0417),(VLOOKUP($G3737,'stability from Xu'!$C$2:$K$1021,(ROUND($N$11/5,0)+2),TRUE)), "n/a")</f>
        <v>18.420000000000002</v>
      </c>
      <c r="L3737" s="11" t="str">
        <f t="shared" si="117"/>
        <v>Yes</v>
      </c>
    </row>
    <row r="3738" spans="1:12" x14ac:dyDescent="0.2">
      <c r="A3738">
        <v>7175</v>
      </c>
      <c r="B3738" s="1">
        <v>42875.371990740743</v>
      </c>
      <c r="C3738">
        <v>3.91</v>
      </c>
      <c r="D3738">
        <v>212.46</v>
      </c>
      <c r="G3738" s="2">
        <f t="shared" si="116"/>
        <v>21.159045454545456</v>
      </c>
      <c r="K3738" s="11">
        <f>IF(($B3739-$B$16)&gt;(0.0417),(VLOOKUP($G3738,'stability from Xu'!$C$2:$K$1021,(ROUND($N$11/5,0)+2),TRUE)), "n/a")</f>
        <v>18.420000000000002</v>
      </c>
      <c r="L3738" s="11" t="str">
        <f t="shared" si="117"/>
        <v>Yes</v>
      </c>
    </row>
    <row r="3739" spans="1:12" x14ac:dyDescent="0.2">
      <c r="A3739">
        <v>7176</v>
      </c>
      <c r="B3739" s="1">
        <v>42875.372106481482</v>
      </c>
      <c r="C3739">
        <v>3.91</v>
      </c>
      <c r="D3739">
        <v>212.63</v>
      </c>
      <c r="G3739" s="2">
        <f t="shared" si="116"/>
        <v>21.176045454545452</v>
      </c>
      <c r="K3739" s="11">
        <f>IF(($B3740-$B$16)&gt;(0.0417),(VLOOKUP($G3739,'stability from Xu'!$C$2:$K$1021,(ROUND($N$11/5,0)+2),TRUE)), "n/a")</f>
        <v>18.420000000000002</v>
      </c>
      <c r="L3739" s="11" t="str">
        <f t="shared" si="117"/>
        <v>Yes</v>
      </c>
    </row>
    <row r="3740" spans="1:12" x14ac:dyDescent="0.2">
      <c r="A3740">
        <v>7177</v>
      </c>
      <c r="B3740" s="1">
        <v>42875.37222222222</v>
      </c>
      <c r="C3740">
        <v>3.91</v>
      </c>
      <c r="D3740">
        <v>212.54</v>
      </c>
      <c r="G3740" s="2">
        <f t="shared" si="116"/>
        <v>21.167045454545452</v>
      </c>
      <c r="K3740" s="11">
        <f>IF(($B3741-$B$16)&gt;(0.0417),(VLOOKUP($G3740,'stability from Xu'!$C$2:$K$1021,(ROUND($N$11/5,0)+2),TRUE)), "n/a")</f>
        <v>18.420000000000002</v>
      </c>
      <c r="L3740" s="11" t="str">
        <f t="shared" si="117"/>
        <v>Yes</v>
      </c>
    </row>
    <row r="3741" spans="1:12" x14ac:dyDescent="0.2">
      <c r="A3741">
        <v>7178</v>
      </c>
      <c r="B3741" s="1">
        <v>42875.372337962966</v>
      </c>
      <c r="C3741">
        <v>3.91</v>
      </c>
      <c r="D3741">
        <v>212.63</v>
      </c>
      <c r="G3741" s="2">
        <f t="shared" si="116"/>
        <v>21.176045454545452</v>
      </c>
      <c r="K3741" s="11">
        <f>IF(($B3742-$B$16)&gt;(0.0417),(VLOOKUP($G3741,'stability from Xu'!$C$2:$K$1021,(ROUND($N$11/5,0)+2),TRUE)), "n/a")</f>
        <v>18.420000000000002</v>
      </c>
      <c r="L3741" s="11" t="str">
        <f t="shared" si="117"/>
        <v>Yes</v>
      </c>
    </row>
    <row r="3742" spans="1:12" x14ac:dyDescent="0.2">
      <c r="A3742">
        <v>7179</v>
      </c>
      <c r="B3742" s="1">
        <v>42875.372453703705</v>
      </c>
      <c r="C3742">
        <v>3.91</v>
      </c>
      <c r="D3742">
        <v>212.54</v>
      </c>
      <c r="G3742" s="2">
        <f t="shared" si="116"/>
        <v>21.167045454545452</v>
      </c>
      <c r="K3742" s="11">
        <f>IF(($B3743-$B$16)&gt;(0.0417),(VLOOKUP($G3742,'stability from Xu'!$C$2:$K$1021,(ROUND($N$11/5,0)+2),TRUE)), "n/a")</f>
        <v>18.420000000000002</v>
      </c>
      <c r="L3742" s="11" t="str">
        <f t="shared" si="117"/>
        <v>Yes</v>
      </c>
    </row>
    <row r="3743" spans="1:12" x14ac:dyDescent="0.2">
      <c r="A3743">
        <v>7180</v>
      </c>
      <c r="B3743" s="1">
        <v>42875.372569444444</v>
      </c>
      <c r="C3743">
        <v>3.91</v>
      </c>
      <c r="D3743">
        <v>212.63</v>
      </c>
      <c r="G3743" s="2">
        <f t="shared" si="116"/>
        <v>21.176045454545452</v>
      </c>
      <c r="K3743" s="11">
        <f>IF(($B3744-$B$16)&gt;(0.0417),(VLOOKUP($G3743,'stability from Xu'!$C$2:$K$1021,(ROUND($N$11/5,0)+2),TRUE)), "n/a")</f>
        <v>18.420000000000002</v>
      </c>
      <c r="L3743" s="11" t="str">
        <f t="shared" si="117"/>
        <v>Yes</v>
      </c>
    </row>
    <row r="3744" spans="1:12" x14ac:dyDescent="0.2">
      <c r="A3744">
        <v>7181</v>
      </c>
      <c r="B3744" s="1">
        <v>42875.372685185182</v>
      </c>
      <c r="C3744">
        <v>3.91</v>
      </c>
      <c r="D3744">
        <v>212.63</v>
      </c>
      <c r="G3744" s="2">
        <f t="shared" si="116"/>
        <v>21.176045454545452</v>
      </c>
      <c r="K3744" s="11">
        <f>IF(($B3745-$B$16)&gt;(0.0417),(VLOOKUP($G3744,'stability from Xu'!$C$2:$K$1021,(ROUND($N$11/5,0)+2),TRUE)), "n/a")</f>
        <v>18.420000000000002</v>
      </c>
      <c r="L3744" s="11" t="str">
        <f t="shared" si="117"/>
        <v>Yes</v>
      </c>
    </row>
    <row r="3745" spans="1:12" x14ac:dyDescent="0.2">
      <c r="A3745">
        <v>7182</v>
      </c>
      <c r="B3745" s="1">
        <v>42875.372800925928</v>
      </c>
      <c r="C3745">
        <v>3.91</v>
      </c>
      <c r="D3745">
        <v>212.54</v>
      </c>
      <c r="G3745" s="2">
        <f t="shared" si="116"/>
        <v>21.167045454545452</v>
      </c>
      <c r="K3745" s="11">
        <f>IF(($B3746-$B$16)&gt;(0.0417),(VLOOKUP($G3745,'stability from Xu'!$C$2:$K$1021,(ROUND($N$11/5,0)+2),TRUE)), "n/a")</f>
        <v>18.420000000000002</v>
      </c>
      <c r="L3745" s="11" t="str">
        <f t="shared" si="117"/>
        <v>Yes</v>
      </c>
    </row>
    <row r="3746" spans="1:12" x14ac:dyDescent="0.2">
      <c r="A3746">
        <v>7183</v>
      </c>
      <c r="B3746" s="1">
        <v>42875.372916666667</v>
      </c>
      <c r="C3746">
        <v>3.91</v>
      </c>
      <c r="D3746">
        <v>212.63</v>
      </c>
      <c r="G3746" s="2">
        <f t="shared" si="116"/>
        <v>21.176045454545452</v>
      </c>
      <c r="K3746" s="11">
        <f>IF(($B3747-$B$16)&gt;(0.0417),(VLOOKUP($G3746,'stability from Xu'!$C$2:$K$1021,(ROUND($N$11/5,0)+2),TRUE)), "n/a")</f>
        <v>18.420000000000002</v>
      </c>
      <c r="L3746" s="11" t="str">
        <f t="shared" si="117"/>
        <v>Yes</v>
      </c>
    </row>
    <row r="3747" spans="1:12" x14ac:dyDescent="0.2">
      <c r="A3747">
        <v>7184</v>
      </c>
      <c r="B3747" s="1">
        <v>42875.373032407406</v>
      </c>
      <c r="C3747">
        <v>3.91</v>
      </c>
      <c r="D3747">
        <v>212.54</v>
      </c>
      <c r="G3747" s="2">
        <f t="shared" si="116"/>
        <v>21.167045454545452</v>
      </c>
      <c r="K3747" s="11">
        <f>IF(($B3748-$B$16)&gt;(0.0417),(VLOOKUP($G3747,'stability from Xu'!$C$2:$K$1021,(ROUND($N$11/5,0)+2),TRUE)), "n/a")</f>
        <v>18.420000000000002</v>
      </c>
      <c r="L3747" s="11" t="str">
        <f t="shared" si="117"/>
        <v>Yes</v>
      </c>
    </row>
    <row r="3748" spans="1:12" x14ac:dyDescent="0.2">
      <c r="A3748">
        <v>7185</v>
      </c>
      <c r="B3748" s="1">
        <v>42875.373148148145</v>
      </c>
      <c r="C3748">
        <v>3.91</v>
      </c>
      <c r="D3748">
        <v>212.54</v>
      </c>
      <c r="G3748" s="2">
        <f t="shared" si="116"/>
        <v>21.167045454545452</v>
      </c>
      <c r="K3748" s="11">
        <f>IF(($B3749-$B$16)&gt;(0.0417),(VLOOKUP($G3748,'stability from Xu'!$C$2:$K$1021,(ROUND($N$11/5,0)+2),TRUE)), "n/a")</f>
        <v>18.420000000000002</v>
      </c>
      <c r="L3748" s="11" t="str">
        <f t="shared" si="117"/>
        <v>Yes</v>
      </c>
    </row>
    <row r="3749" spans="1:12" x14ac:dyDescent="0.2">
      <c r="A3749">
        <v>7186</v>
      </c>
      <c r="B3749" s="1">
        <v>42875.373263888891</v>
      </c>
      <c r="C3749">
        <v>3.91</v>
      </c>
      <c r="D3749">
        <v>212.54</v>
      </c>
      <c r="G3749" s="2">
        <f t="shared" si="116"/>
        <v>21.167045454545452</v>
      </c>
      <c r="K3749" s="11">
        <f>IF(($B3750-$B$16)&gt;(0.0417),(VLOOKUP($G3749,'stability from Xu'!$C$2:$K$1021,(ROUND($N$11/5,0)+2),TRUE)), "n/a")</f>
        <v>18.420000000000002</v>
      </c>
      <c r="L3749" s="11" t="str">
        <f t="shared" si="117"/>
        <v>Yes</v>
      </c>
    </row>
    <row r="3750" spans="1:12" x14ac:dyDescent="0.2">
      <c r="A3750">
        <v>7187</v>
      </c>
      <c r="B3750" s="1">
        <v>42875.373379629629</v>
      </c>
      <c r="C3750">
        <v>3.91</v>
      </c>
      <c r="D3750">
        <v>212.54</v>
      </c>
      <c r="G3750" s="2">
        <f t="shared" si="116"/>
        <v>21.167045454545452</v>
      </c>
      <c r="K3750" s="11">
        <f>IF(($B3751-$B$16)&gt;(0.0417),(VLOOKUP($G3750,'stability from Xu'!$C$2:$K$1021,(ROUND($N$11/5,0)+2),TRUE)), "n/a")</f>
        <v>18.420000000000002</v>
      </c>
      <c r="L3750" s="11" t="str">
        <f t="shared" si="117"/>
        <v>Yes</v>
      </c>
    </row>
    <row r="3751" spans="1:12" x14ac:dyDescent="0.2">
      <c r="A3751">
        <v>7188</v>
      </c>
      <c r="B3751" s="1">
        <v>42875.373495370368</v>
      </c>
      <c r="C3751">
        <v>3.91</v>
      </c>
      <c r="D3751">
        <v>212.63</v>
      </c>
      <c r="G3751" s="2">
        <f t="shared" si="116"/>
        <v>21.176045454545452</v>
      </c>
      <c r="K3751" s="11">
        <f>IF(($B3752-$B$16)&gt;(0.0417),(VLOOKUP($G3751,'stability from Xu'!$C$2:$K$1021,(ROUND($N$11/5,0)+2),TRUE)), "n/a")</f>
        <v>18.420000000000002</v>
      </c>
      <c r="L3751" s="11" t="str">
        <f t="shared" si="117"/>
        <v>Yes</v>
      </c>
    </row>
    <row r="3752" spans="1:12" x14ac:dyDescent="0.2">
      <c r="A3752">
        <v>7189</v>
      </c>
      <c r="B3752" s="1">
        <v>42875.373611111114</v>
      </c>
      <c r="C3752">
        <v>3.91</v>
      </c>
      <c r="D3752">
        <v>212.54</v>
      </c>
      <c r="G3752" s="2">
        <f t="shared" si="116"/>
        <v>21.167045454545452</v>
      </c>
      <c r="K3752" s="11">
        <f>IF(($B3753-$B$16)&gt;(0.0417),(VLOOKUP($G3752,'stability from Xu'!$C$2:$K$1021,(ROUND($N$11/5,0)+2),TRUE)), "n/a")</f>
        <v>18.420000000000002</v>
      </c>
      <c r="L3752" s="11" t="str">
        <f t="shared" si="117"/>
        <v>Yes</v>
      </c>
    </row>
    <row r="3753" spans="1:12" x14ac:dyDescent="0.2">
      <c r="A3753">
        <v>7190</v>
      </c>
      <c r="B3753" s="1">
        <v>42875.373726851853</v>
      </c>
      <c r="C3753">
        <v>3.91</v>
      </c>
      <c r="D3753">
        <v>212.54</v>
      </c>
      <c r="G3753" s="2">
        <f t="shared" si="116"/>
        <v>21.167045454545452</v>
      </c>
      <c r="K3753" s="11">
        <f>IF(($B3754-$B$16)&gt;(0.0417),(VLOOKUP($G3753,'stability from Xu'!$C$2:$K$1021,(ROUND($N$11/5,0)+2),TRUE)), "n/a")</f>
        <v>18.420000000000002</v>
      </c>
      <c r="L3753" s="11" t="str">
        <f t="shared" si="117"/>
        <v>Yes</v>
      </c>
    </row>
    <row r="3754" spans="1:12" x14ac:dyDescent="0.2">
      <c r="A3754">
        <v>7191</v>
      </c>
      <c r="B3754" s="1">
        <v>42875.373842592591</v>
      </c>
      <c r="C3754">
        <v>3.91</v>
      </c>
      <c r="D3754">
        <v>212.54</v>
      </c>
      <c r="G3754" s="2">
        <f t="shared" si="116"/>
        <v>21.167045454545452</v>
      </c>
      <c r="K3754" s="11">
        <f>IF(($B3755-$B$16)&gt;(0.0417),(VLOOKUP($G3754,'stability from Xu'!$C$2:$K$1021,(ROUND($N$11/5,0)+2),TRUE)), "n/a")</f>
        <v>18.420000000000002</v>
      </c>
      <c r="L3754" s="11" t="str">
        <f t="shared" si="117"/>
        <v>Yes</v>
      </c>
    </row>
    <row r="3755" spans="1:12" x14ac:dyDescent="0.2">
      <c r="A3755">
        <v>7192</v>
      </c>
      <c r="B3755" s="1">
        <v>42875.37395833333</v>
      </c>
      <c r="C3755">
        <v>3.91</v>
      </c>
      <c r="D3755">
        <v>212.54</v>
      </c>
      <c r="G3755" s="2">
        <f t="shared" si="116"/>
        <v>21.167045454545452</v>
      </c>
      <c r="K3755" s="11">
        <f>IF(($B3756-$B$16)&gt;(0.0417),(VLOOKUP($G3755,'stability from Xu'!$C$2:$K$1021,(ROUND($N$11/5,0)+2),TRUE)), "n/a")</f>
        <v>18.420000000000002</v>
      </c>
      <c r="L3755" s="11" t="str">
        <f t="shared" si="117"/>
        <v>Yes</v>
      </c>
    </row>
    <row r="3756" spans="1:12" x14ac:dyDescent="0.2">
      <c r="A3756">
        <v>7193</v>
      </c>
      <c r="B3756" s="1">
        <v>42875.374074074076</v>
      </c>
      <c r="C3756">
        <v>3.91</v>
      </c>
      <c r="D3756">
        <v>212.63</v>
      </c>
      <c r="G3756" s="2">
        <f t="shared" si="116"/>
        <v>21.176045454545452</v>
      </c>
      <c r="K3756" s="11">
        <f>IF(($B3757-$B$16)&gt;(0.0417),(VLOOKUP($G3756,'stability from Xu'!$C$2:$K$1021,(ROUND($N$11/5,0)+2),TRUE)), "n/a")</f>
        <v>18.420000000000002</v>
      </c>
      <c r="L3756" s="11" t="str">
        <f t="shared" si="117"/>
        <v>Yes</v>
      </c>
    </row>
    <row r="3757" spans="1:12" x14ac:dyDescent="0.2">
      <c r="A3757">
        <v>7194</v>
      </c>
      <c r="B3757" s="1">
        <v>42875.374189814815</v>
      </c>
      <c r="C3757">
        <v>3.91</v>
      </c>
      <c r="D3757">
        <v>212.54</v>
      </c>
      <c r="G3757" s="2">
        <f t="shared" si="116"/>
        <v>21.167045454545452</v>
      </c>
      <c r="K3757" s="11">
        <f>IF(($B3758-$B$16)&gt;(0.0417),(VLOOKUP($G3757,'stability from Xu'!$C$2:$K$1021,(ROUND($N$11/5,0)+2),TRUE)), "n/a")</f>
        <v>18.420000000000002</v>
      </c>
      <c r="L3757" s="11" t="str">
        <f t="shared" si="117"/>
        <v>Yes</v>
      </c>
    </row>
    <row r="3758" spans="1:12" x14ac:dyDescent="0.2">
      <c r="A3758">
        <v>7195</v>
      </c>
      <c r="B3758" s="1">
        <v>42875.374305555553</v>
      </c>
      <c r="C3758">
        <v>3.91</v>
      </c>
      <c r="D3758">
        <v>212.54</v>
      </c>
      <c r="G3758" s="2">
        <f t="shared" si="116"/>
        <v>21.167045454545452</v>
      </c>
      <c r="K3758" s="11">
        <f>IF(($B3759-$B$16)&gt;(0.0417),(VLOOKUP($G3758,'stability from Xu'!$C$2:$K$1021,(ROUND($N$11/5,0)+2),TRUE)), "n/a")</f>
        <v>18.420000000000002</v>
      </c>
      <c r="L3758" s="11" t="str">
        <f t="shared" si="117"/>
        <v>Yes</v>
      </c>
    </row>
    <row r="3759" spans="1:12" x14ac:dyDescent="0.2">
      <c r="A3759">
        <v>7196</v>
      </c>
      <c r="B3759" s="1">
        <v>42875.374421296299</v>
      </c>
      <c r="C3759">
        <v>3.91</v>
      </c>
      <c r="D3759">
        <v>212.54</v>
      </c>
      <c r="G3759" s="2">
        <f t="shared" si="116"/>
        <v>21.167045454545452</v>
      </c>
      <c r="K3759" s="11">
        <f>IF(($B3760-$B$16)&gt;(0.0417),(VLOOKUP($G3759,'stability from Xu'!$C$2:$K$1021,(ROUND($N$11/5,0)+2),TRUE)), "n/a")</f>
        <v>18.420000000000002</v>
      </c>
      <c r="L3759" s="11" t="str">
        <f t="shared" si="117"/>
        <v>Yes</v>
      </c>
    </row>
    <row r="3760" spans="1:12" x14ac:dyDescent="0.2">
      <c r="A3760">
        <v>7197</v>
      </c>
      <c r="B3760" s="1">
        <v>42875.374537037038</v>
      </c>
      <c r="C3760">
        <v>3.91</v>
      </c>
      <c r="D3760">
        <v>212.46</v>
      </c>
      <c r="G3760" s="2">
        <f t="shared" si="116"/>
        <v>21.159045454545456</v>
      </c>
      <c r="K3760" s="11">
        <f>IF(($B3761-$B$16)&gt;(0.0417),(VLOOKUP($G3760,'stability from Xu'!$C$2:$K$1021,(ROUND($N$11/5,0)+2),TRUE)), "n/a")</f>
        <v>18.420000000000002</v>
      </c>
      <c r="L3760" s="11" t="str">
        <f t="shared" si="117"/>
        <v>Yes</v>
      </c>
    </row>
    <row r="3761" spans="1:12" x14ac:dyDescent="0.2">
      <c r="A3761">
        <v>7198</v>
      </c>
      <c r="B3761" s="1">
        <v>42875.374652777777</v>
      </c>
      <c r="C3761">
        <v>3.91</v>
      </c>
      <c r="D3761">
        <v>212.54</v>
      </c>
      <c r="G3761" s="2">
        <f t="shared" si="116"/>
        <v>21.167045454545452</v>
      </c>
      <c r="K3761" s="11">
        <f>IF(($B3762-$B$16)&gt;(0.0417),(VLOOKUP($G3761,'stability from Xu'!$C$2:$K$1021,(ROUND($N$11/5,0)+2),TRUE)), "n/a")</f>
        <v>18.420000000000002</v>
      </c>
      <c r="L3761" s="11" t="str">
        <f t="shared" si="117"/>
        <v>Yes</v>
      </c>
    </row>
    <row r="3762" spans="1:12" x14ac:dyDescent="0.2">
      <c r="A3762">
        <v>7199</v>
      </c>
      <c r="B3762" s="1">
        <v>42875.374768518515</v>
      </c>
      <c r="C3762">
        <v>3.91</v>
      </c>
      <c r="D3762">
        <v>212.54</v>
      </c>
      <c r="G3762" s="2">
        <f t="shared" si="116"/>
        <v>21.167045454545452</v>
      </c>
      <c r="K3762" s="11">
        <f>IF(($B3763-$B$16)&gt;(0.0417),(VLOOKUP($G3762,'stability from Xu'!$C$2:$K$1021,(ROUND($N$11/5,0)+2),TRUE)), "n/a")</f>
        <v>18.420000000000002</v>
      </c>
      <c r="L3762" s="11" t="str">
        <f t="shared" si="117"/>
        <v>Yes</v>
      </c>
    </row>
    <row r="3763" spans="1:12" x14ac:dyDescent="0.2">
      <c r="A3763">
        <v>7200</v>
      </c>
      <c r="B3763" s="1">
        <v>42875.374884259261</v>
      </c>
      <c r="C3763">
        <v>3.87</v>
      </c>
      <c r="D3763">
        <v>212.54</v>
      </c>
      <c r="G3763" s="2">
        <f t="shared" si="116"/>
        <v>21.167045454545452</v>
      </c>
      <c r="K3763" s="11">
        <f>IF(($B3764-$B$16)&gt;(0.0417),(VLOOKUP($G3763,'stability from Xu'!$C$2:$K$1021,(ROUND($N$11/5,0)+2),TRUE)), "n/a")</f>
        <v>18.420000000000002</v>
      </c>
      <c r="L3763" s="11" t="str">
        <f t="shared" si="117"/>
        <v>Yes</v>
      </c>
    </row>
    <row r="3764" spans="1:12" x14ac:dyDescent="0.2">
      <c r="A3764">
        <v>7201</v>
      </c>
      <c r="B3764" s="1">
        <v>42875.375</v>
      </c>
      <c r="C3764">
        <v>3.87</v>
      </c>
      <c r="D3764">
        <v>212.54</v>
      </c>
      <c r="G3764" s="2">
        <f t="shared" si="116"/>
        <v>21.167045454545452</v>
      </c>
      <c r="K3764" s="11">
        <f>IF(($B3765-$B$16)&gt;(0.0417),(VLOOKUP($G3764,'stability from Xu'!$C$2:$K$1021,(ROUND($N$11/5,0)+2),TRUE)), "n/a")</f>
        <v>18.420000000000002</v>
      </c>
      <c r="L3764" s="11" t="str">
        <f t="shared" si="117"/>
        <v>Yes</v>
      </c>
    </row>
    <row r="3765" spans="1:12" x14ac:dyDescent="0.2">
      <c r="A3765">
        <v>7202</v>
      </c>
      <c r="B3765" s="1">
        <v>42875.375115740739</v>
      </c>
      <c r="C3765">
        <v>3.87</v>
      </c>
      <c r="D3765">
        <v>212.46</v>
      </c>
      <c r="G3765" s="2">
        <f t="shared" si="116"/>
        <v>21.159045454545456</v>
      </c>
      <c r="K3765" s="11">
        <f>IF(($B3766-$B$16)&gt;(0.0417),(VLOOKUP($G3765,'stability from Xu'!$C$2:$K$1021,(ROUND($N$11/5,0)+2),TRUE)), "n/a")</f>
        <v>18.420000000000002</v>
      </c>
      <c r="L3765" s="11" t="str">
        <f t="shared" si="117"/>
        <v>Yes</v>
      </c>
    </row>
    <row r="3766" spans="1:12" x14ac:dyDescent="0.2">
      <c r="A3766">
        <v>7203</v>
      </c>
      <c r="B3766" s="1">
        <v>42875.375231481485</v>
      </c>
      <c r="C3766">
        <v>3.87</v>
      </c>
      <c r="D3766">
        <v>212.54</v>
      </c>
      <c r="G3766" s="2">
        <f t="shared" si="116"/>
        <v>21.167045454545452</v>
      </c>
      <c r="K3766" s="11">
        <f>IF(($B3767-$B$16)&gt;(0.0417),(VLOOKUP($G3766,'stability from Xu'!$C$2:$K$1021,(ROUND($N$11/5,0)+2),TRUE)), "n/a")</f>
        <v>18.420000000000002</v>
      </c>
      <c r="L3766" s="11" t="str">
        <f t="shared" si="117"/>
        <v>Yes</v>
      </c>
    </row>
    <row r="3767" spans="1:12" x14ac:dyDescent="0.2">
      <c r="A3767">
        <v>7204</v>
      </c>
      <c r="B3767" s="1">
        <v>42875.375347222223</v>
      </c>
      <c r="C3767">
        <v>3.87</v>
      </c>
      <c r="D3767">
        <v>212.63</v>
      </c>
      <c r="G3767" s="2">
        <f t="shared" si="116"/>
        <v>21.176045454545452</v>
      </c>
      <c r="K3767" s="11">
        <f>IF(($B3768-$B$16)&gt;(0.0417),(VLOOKUP($G3767,'stability from Xu'!$C$2:$K$1021,(ROUND($N$11/5,0)+2),TRUE)), "n/a")</f>
        <v>18.420000000000002</v>
      </c>
      <c r="L3767" s="11" t="str">
        <f t="shared" si="117"/>
        <v>Yes</v>
      </c>
    </row>
    <row r="3768" spans="1:12" x14ac:dyDescent="0.2">
      <c r="A3768">
        <v>7205</v>
      </c>
      <c r="B3768" s="1">
        <v>42875.375462962962</v>
      </c>
      <c r="C3768">
        <v>3.87</v>
      </c>
      <c r="D3768">
        <v>212.46</v>
      </c>
      <c r="G3768" s="2">
        <f t="shared" si="116"/>
        <v>21.159045454545456</v>
      </c>
      <c r="K3768" s="11">
        <f>IF(($B3769-$B$16)&gt;(0.0417),(VLOOKUP($G3768,'stability from Xu'!$C$2:$K$1021,(ROUND($N$11/5,0)+2),TRUE)), "n/a")</f>
        <v>18.420000000000002</v>
      </c>
      <c r="L3768" s="11" t="str">
        <f t="shared" si="117"/>
        <v>Yes</v>
      </c>
    </row>
    <row r="3769" spans="1:12" x14ac:dyDescent="0.2">
      <c r="A3769">
        <v>7206</v>
      </c>
      <c r="B3769" s="1">
        <v>42875.375578703701</v>
      </c>
      <c r="C3769">
        <v>3.87</v>
      </c>
      <c r="D3769">
        <v>212.46</v>
      </c>
      <c r="G3769" s="2">
        <f t="shared" si="116"/>
        <v>21.159045454545456</v>
      </c>
      <c r="K3769" s="11">
        <f>IF(($B3770-$B$16)&gt;(0.0417),(VLOOKUP($G3769,'stability from Xu'!$C$2:$K$1021,(ROUND($N$11/5,0)+2),TRUE)), "n/a")</f>
        <v>18.420000000000002</v>
      </c>
      <c r="L3769" s="11" t="str">
        <f t="shared" si="117"/>
        <v>Yes</v>
      </c>
    </row>
    <row r="3770" spans="1:12" x14ac:dyDescent="0.2">
      <c r="A3770">
        <v>7207</v>
      </c>
      <c r="B3770" s="1">
        <v>42875.375694444447</v>
      </c>
      <c r="C3770">
        <v>3.87</v>
      </c>
      <c r="D3770">
        <v>212.54</v>
      </c>
      <c r="G3770" s="2">
        <f t="shared" si="116"/>
        <v>21.167045454545452</v>
      </c>
      <c r="K3770" s="11">
        <f>IF(($B3771-$B$16)&gt;(0.0417),(VLOOKUP($G3770,'stability from Xu'!$C$2:$K$1021,(ROUND($N$11/5,0)+2),TRUE)), "n/a")</f>
        <v>18.420000000000002</v>
      </c>
      <c r="L3770" s="11" t="str">
        <f t="shared" si="117"/>
        <v>Yes</v>
      </c>
    </row>
    <row r="3771" spans="1:12" x14ac:dyDescent="0.2">
      <c r="A3771">
        <v>7208</v>
      </c>
      <c r="B3771" s="1">
        <v>42875.375810185185</v>
      </c>
      <c r="C3771">
        <v>3.87</v>
      </c>
      <c r="D3771">
        <v>212.46</v>
      </c>
      <c r="G3771" s="2">
        <f t="shared" si="116"/>
        <v>21.159045454545456</v>
      </c>
      <c r="K3771" s="11">
        <f>IF(($B3772-$B$16)&gt;(0.0417),(VLOOKUP($G3771,'stability from Xu'!$C$2:$K$1021,(ROUND($N$11/5,0)+2),TRUE)), "n/a")</f>
        <v>18.420000000000002</v>
      </c>
      <c r="L3771" s="11" t="str">
        <f t="shared" si="117"/>
        <v>Yes</v>
      </c>
    </row>
    <row r="3772" spans="1:12" x14ac:dyDescent="0.2">
      <c r="A3772">
        <v>7209</v>
      </c>
      <c r="B3772" s="1">
        <v>42875.375925925924</v>
      </c>
      <c r="C3772">
        <v>3.87</v>
      </c>
      <c r="D3772">
        <v>212.54</v>
      </c>
      <c r="G3772" s="2">
        <f t="shared" si="116"/>
        <v>21.167045454545452</v>
      </c>
      <c r="K3772" s="11">
        <f>IF(($B3773-$B$16)&gt;(0.0417),(VLOOKUP($G3772,'stability from Xu'!$C$2:$K$1021,(ROUND($N$11/5,0)+2),TRUE)), "n/a")</f>
        <v>18.420000000000002</v>
      </c>
      <c r="L3772" s="11" t="str">
        <f t="shared" si="117"/>
        <v>Yes</v>
      </c>
    </row>
    <row r="3773" spans="1:12" x14ac:dyDescent="0.2">
      <c r="A3773">
        <v>7210</v>
      </c>
      <c r="B3773" s="1">
        <v>42875.37604166667</v>
      </c>
      <c r="C3773">
        <v>3.87</v>
      </c>
      <c r="D3773">
        <v>212.63</v>
      </c>
      <c r="G3773" s="2">
        <f t="shared" si="116"/>
        <v>21.176045454545452</v>
      </c>
      <c r="K3773" s="11">
        <f>IF(($B3774-$B$16)&gt;(0.0417),(VLOOKUP($G3773,'stability from Xu'!$C$2:$K$1021,(ROUND($N$11/5,0)+2),TRUE)), "n/a")</f>
        <v>18.420000000000002</v>
      </c>
      <c r="L3773" s="11" t="str">
        <f t="shared" si="117"/>
        <v>Yes</v>
      </c>
    </row>
    <row r="3774" spans="1:12" x14ac:dyDescent="0.2">
      <c r="A3774">
        <v>7211</v>
      </c>
      <c r="B3774" s="1">
        <v>42875.376157407409</v>
      </c>
      <c r="C3774">
        <v>3.87</v>
      </c>
      <c r="D3774">
        <v>212.54</v>
      </c>
      <c r="G3774" s="2">
        <f t="shared" si="116"/>
        <v>21.167045454545452</v>
      </c>
      <c r="K3774" s="11">
        <f>IF(($B3775-$B$16)&gt;(0.0417),(VLOOKUP($G3774,'stability from Xu'!$C$2:$K$1021,(ROUND($N$11/5,0)+2),TRUE)), "n/a")</f>
        <v>18.420000000000002</v>
      </c>
      <c r="L3774" s="11" t="str">
        <f t="shared" si="117"/>
        <v>Yes</v>
      </c>
    </row>
    <row r="3775" spans="1:12" x14ac:dyDescent="0.2">
      <c r="A3775">
        <v>7212</v>
      </c>
      <c r="B3775" s="1">
        <v>42875.376273148147</v>
      </c>
      <c r="C3775">
        <v>3.87</v>
      </c>
      <c r="D3775">
        <v>212.54</v>
      </c>
      <c r="G3775" s="2">
        <f t="shared" si="116"/>
        <v>21.167045454545452</v>
      </c>
      <c r="K3775" s="11">
        <f>IF(($B3776-$B$16)&gt;(0.0417),(VLOOKUP($G3775,'stability from Xu'!$C$2:$K$1021,(ROUND($N$11/5,0)+2),TRUE)), "n/a")</f>
        <v>18.420000000000002</v>
      </c>
      <c r="L3775" s="11" t="str">
        <f t="shared" si="117"/>
        <v>Yes</v>
      </c>
    </row>
    <row r="3776" spans="1:12" x14ac:dyDescent="0.2">
      <c r="A3776">
        <v>7213</v>
      </c>
      <c r="B3776" s="1">
        <v>42875.376388888886</v>
      </c>
      <c r="C3776">
        <v>3.87</v>
      </c>
      <c r="D3776">
        <v>212.46</v>
      </c>
      <c r="G3776" s="2">
        <f t="shared" si="116"/>
        <v>21.159045454545456</v>
      </c>
      <c r="K3776" s="11">
        <f>IF(($B3777-$B$16)&gt;(0.0417),(VLOOKUP($G3776,'stability from Xu'!$C$2:$K$1021,(ROUND($N$11/5,0)+2),TRUE)), "n/a")</f>
        <v>18.420000000000002</v>
      </c>
      <c r="L3776" s="11" t="str">
        <f t="shared" si="117"/>
        <v>Yes</v>
      </c>
    </row>
    <row r="3777" spans="1:12" x14ac:dyDescent="0.2">
      <c r="A3777">
        <v>7214</v>
      </c>
      <c r="B3777" s="1">
        <v>42875.376504629632</v>
      </c>
      <c r="C3777">
        <v>3.87</v>
      </c>
      <c r="D3777">
        <v>212.46</v>
      </c>
      <c r="G3777" s="2">
        <f t="shared" si="116"/>
        <v>21.159045454545456</v>
      </c>
      <c r="K3777" s="11">
        <f>IF(($B3778-$B$16)&gt;(0.0417),(VLOOKUP($G3777,'stability from Xu'!$C$2:$K$1021,(ROUND($N$11/5,0)+2),TRUE)), "n/a")</f>
        <v>18.420000000000002</v>
      </c>
      <c r="L3777" s="11" t="str">
        <f t="shared" si="117"/>
        <v>Yes</v>
      </c>
    </row>
    <row r="3778" spans="1:12" x14ac:dyDescent="0.2">
      <c r="A3778">
        <v>7215</v>
      </c>
      <c r="B3778" s="1">
        <v>42875.376620370371</v>
      </c>
      <c r="C3778">
        <v>3.87</v>
      </c>
      <c r="D3778">
        <v>212.46</v>
      </c>
      <c r="G3778" s="2">
        <f t="shared" si="116"/>
        <v>21.159045454545456</v>
      </c>
      <c r="K3778" s="11">
        <f>IF(($B3779-$B$16)&gt;(0.0417),(VLOOKUP($G3778,'stability from Xu'!$C$2:$K$1021,(ROUND($N$11/5,0)+2),TRUE)), "n/a")</f>
        <v>18.420000000000002</v>
      </c>
      <c r="L3778" s="11" t="str">
        <f t="shared" si="117"/>
        <v>Yes</v>
      </c>
    </row>
    <row r="3779" spans="1:12" x14ac:dyDescent="0.2">
      <c r="A3779">
        <v>7216</v>
      </c>
      <c r="B3779" s="1">
        <v>42875.376736111109</v>
      </c>
      <c r="C3779">
        <v>3.87</v>
      </c>
      <c r="D3779">
        <v>212.46</v>
      </c>
      <c r="G3779" s="2">
        <f t="shared" si="116"/>
        <v>21.159045454545456</v>
      </c>
      <c r="K3779" s="11">
        <f>IF(($B3780-$B$16)&gt;(0.0417),(VLOOKUP($G3779,'stability from Xu'!$C$2:$K$1021,(ROUND($N$11/5,0)+2),TRUE)), "n/a")</f>
        <v>18.420000000000002</v>
      </c>
      <c r="L3779" s="11" t="str">
        <f t="shared" si="117"/>
        <v>Yes</v>
      </c>
    </row>
    <row r="3780" spans="1:12" x14ac:dyDescent="0.2">
      <c r="A3780">
        <v>7217</v>
      </c>
      <c r="B3780" s="1">
        <v>42875.376851851855</v>
      </c>
      <c r="C3780">
        <v>3.87</v>
      </c>
      <c r="D3780">
        <v>212.46</v>
      </c>
      <c r="G3780" s="2">
        <f t="shared" si="116"/>
        <v>21.159045454545456</v>
      </c>
      <c r="K3780" s="11">
        <f>IF(($B3781-$B$16)&gt;(0.0417),(VLOOKUP($G3780,'stability from Xu'!$C$2:$K$1021,(ROUND($N$11/5,0)+2),TRUE)), "n/a")</f>
        <v>18.420000000000002</v>
      </c>
      <c r="L3780" s="11" t="str">
        <f t="shared" si="117"/>
        <v>Yes</v>
      </c>
    </row>
    <row r="3781" spans="1:12" x14ac:dyDescent="0.2">
      <c r="A3781">
        <v>7218</v>
      </c>
      <c r="B3781" s="1">
        <v>42875.376967592594</v>
      </c>
      <c r="C3781">
        <v>3.87</v>
      </c>
      <c r="D3781">
        <v>212.38</v>
      </c>
      <c r="G3781" s="2">
        <f t="shared" si="116"/>
        <v>21.151045454545454</v>
      </c>
      <c r="K3781" s="11">
        <f>IF(($B3782-$B$16)&gt;(0.0417),(VLOOKUP($G3781,'stability from Xu'!$C$2:$K$1021,(ROUND($N$11/5,0)+2),TRUE)), "n/a")</f>
        <v>18.420000000000002</v>
      </c>
      <c r="L3781" s="11" t="str">
        <f t="shared" si="117"/>
        <v>Yes</v>
      </c>
    </row>
    <row r="3782" spans="1:12" x14ac:dyDescent="0.2">
      <c r="A3782">
        <v>7219</v>
      </c>
      <c r="B3782" s="1">
        <v>42875.377083333333</v>
      </c>
      <c r="C3782">
        <v>3.87</v>
      </c>
      <c r="D3782">
        <v>212.46</v>
      </c>
      <c r="G3782" s="2">
        <f t="shared" si="116"/>
        <v>21.159045454545456</v>
      </c>
      <c r="K3782" s="11">
        <f>IF(($B3783-$B$16)&gt;(0.0417),(VLOOKUP($G3782,'stability from Xu'!$C$2:$K$1021,(ROUND($N$11/5,0)+2),TRUE)), "n/a")</f>
        <v>18.420000000000002</v>
      </c>
      <c r="L3782" s="11" t="str">
        <f t="shared" si="117"/>
        <v>Yes</v>
      </c>
    </row>
    <row r="3783" spans="1:12" x14ac:dyDescent="0.2">
      <c r="A3783">
        <v>7220</v>
      </c>
      <c r="B3783" s="1">
        <v>42875.377199074072</v>
      </c>
      <c r="C3783">
        <v>3.87</v>
      </c>
      <c r="D3783">
        <v>212.54</v>
      </c>
      <c r="G3783" s="2">
        <f t="shared" si="116"/>
        <v>21.167045454545452</v>
      </c>
      <c r="K3783" s="11">
        <f>IF(($B3784-$B$16)&gt;(0.0417),(VLOOKUP($G3783,'stability from Xu'!$C$2:$K$1021,(ROUND($N$11/5,0)+2),TRUE)), "n/a")</f>
        <v>18.420000000000002</v>
      </c>
      <c r="L3783" s="11" t="str">
        <f t="shared" si="117"/>
        <v>Yes</v>
      </c>
    </row>
    <row r="3784" spans="1:12" x14ac:dyDescent="0.2">
      <c r="A3784">
        <v>7221</v>
      </c>
      <c r="B3784" s="1">
        <v>42875.377314814818</v>
      </c>
      <c r="C3784">
        <v>3.87</v>
      </c>
      <c r="D3784">
        <v>212.46</v>
      </c>
      <c r="G3784" s="2">
        <f t="shared" si="116"/>
        <v>21.159045454545456</v>
      </c>
      <c r="K3784" s="11">
        <f>IF(($B3785-$B$16)&gt;(0.0417),(VLOOKUP($G3784,'stability from Xu'!$C$2:$K$1021,(ROUND($N$11/5,0)+2),TRUE)), "n/a")</f>
        <v>18.420000000000002</v>
      </c>
      <c r="L3784" s="11" t="str">
        <f t="shared" si="117"/>
        <v>Yes</v>
      </c>
    </row>
    <row r="3785" spans="1:12" x14ac:dyDescent="0.2">
      <c r="A3785">
        <v>7222</v>
      </c>
      <c r="B3785" s="1">
        <v>42875.377430555556</v>
      </c>
      <c r="C3785">
        <v>3.87</v>
      </c>
      <c r="D3785">
        <v>212.46</v>
      </c>
      <c r="G3785" s="2">
        <f t="shared" si="116"/>
        <v>21.159045454545456</v>
      </c>
      <c r="K3785" s="11">
        <f>IF(($B3786-$B$16)&gt;(0.0417),(VLOOKUP($G3785,'stability from Xu'!$C$2:$K$1021,(ROUND($N$11/5,0)+2),TRUE)), "n/a")</f>
        <v>18.420000000000002</v>
      </c>
      <c r="L3785" s="11" t="str">
        <f t="shared" si="117"/>
        <v>Yes</v>
      </c>
    </row>
    <row r="3786" spans="1:12" x14ac:dyDescent="0.2">
      <c r="A3786">
        <v>7223</v>
      </c>
      <c r="B3786" s="1">
        <v>42875.377546296295</v>
      </c>
      <c r="C3786">
        <v>3.87</v>
      </c>
      <c r="D3786">
        <v>212.46</v>
      </c>
      <c r="G3786" s="2">
        <f t="shared" si="116"/>
        <v>21.159045454545456</v>
      </c>
      <c r="K3786" s="11">
        <f>IF(($B3787-$B$16)&gt;(0.0417),(VLOOKUP($G3786,'stability from Xu'!$C$2:$K$1021,(ROUND($N$11/5,0)+2),TRUE)), "n/a")</f>
        <v>18.420000000000002</v>
      </c>
      <c r="L3786" s="11" t="str">
        <f t="shared" si="117"/>
        <v>Yes</v>
      </c>
    </row>
    <row r="3787" spans="1:12" x14ac:dyDescent="0.2">
      <c r="A3787">
        <v>7224</v>
      </c>
      <c r="B3787" s="1">
        <v>42875.377662037034</v>
      </c>
      <c r="C3787">
        <v>3.83</v>
      </c>
      <c r="D3787">
        <v>212.46</v>
      </c>
      <c r="G3787" s="2">
        <f t="shared" si="116"/>
        <v>21.159045454545456</v>
      </c>
      <c r="K3787" s="11">
        <f>IF(($B3788-$B$16)&gt;(0.0417),(VLOOKUP($G3787,'stability from Xu'!$C$2:$K$1021,(ROUND($N$11/5,0)+2),TRUE)), "n/a")</f>
        <v>18.420000000000002</v>
      </c>
      <c r="L3787" s="11" t="str">
        <f t="shared" si="117"/>
        <v>Yes</v>
      </c>
    </row>
    <row r="3788" spans="1:12" x14ac:dyDescent="0.2">
      <c r="A3788">
        <v>7225</v>
      </c>
      <c r="B3788" s="1">
        <v>42875.37777777778</v>
      </c>
      <c r="C3788">
        <v>3.83</v>
      </c>
      <c r="D3788">
        <v>212.46</v>
      </c>
      <c r="G3788" s="2">
        <f t="shared" si="116"/>
        <v>21.159045454545456</v>
      </c>
      <c r="K3788" s="11">
        <f>IF(($B3789-$B$16)&gt;(0.0417),(VLOOKUP($G3788,'stability from Xu'!$C$2:$K$1021,(ROUND($N$11/5,0)+2),TRUE)), "n/a")</f>
        <v>18.420000000000002</v>
      </c>
      <c r="L3788" s="11" t="str">
        <f t="shared" si="117"/>
        <v>Yes</v>
      </c>
    </row>
    <row r="3789" spans="1:12" x14ac:dyDescent="0.2">
      <c r="A3789">
        <v>7226</v>
      </c>
      <c r="B3789" s="1">
        <v>42875.377893518518</v>
      </c>
      <c r="C3789">
        <v>3.83</v>
      </c>
      <c r="D3789">
        <v>212.38</v>
      </c>
      <c r="G3789" s="2">
        <f t="shared" si="116"/>
        <v>21.151045454545454</v>
      </c>
      <c r="K3789" s="11">
        <f>IF(($B3790-$B$16)&gt;(0.0417),(VLOOKUP($G3789,'stability from Xu'!$C$2:$K$1021,(ROUND($N$11/5,0)+2),TRUE)), "n/a")</f>
        <v>18.420000000000002</v>
      </c>
      <c r="L3789" s="11" t="str">
        <f t="shared" si="117"/>
        <v>Yes</v>
      </c>
    </row>
    <row r="3790" spans="1:12" x14ac:dyDescent="0.2">
      <c r="A3790">
        <v>7227</v>
      </c>
      <c r="B3790" s="1">
        <v>42875.378009259257</v>
      </c>
      <c r="C3790">
        <v>3.83</v>
      </c>
      <c r="D3790">
        <v>212.46</v>
      </c>
      <c r="G3790" s="2">
        <f t="shared" si="116"/>
        <v>21.159045454545456</v>
      </c>
      <c r="K3790" s="11">
        <f>IF(($B3791-$B$16)&gt;(0.0417),(VLOOKUP($G3790,'stability from Xu'!$C$2:$K$1021,(ROUND($N$11/5,0)+2),TRUE)), "n/a")</f>
        <v>18.420000000000002</v>
      </c>
      <c r="L3790" s="11" t="str">
        <f t="shared" si="117"/>
        <v>Yes</v>
      </c>
    </row>
    <row r="3791" spans="1:12" x14ac:dyDescent="0.2">
      <c r="A3791">
        <v>7228</v>
      </c>
      <c r="B3791" s="1">
        <v>42875.378125000003</v>
      </c>
      <c r="C3791">
        <v>3.83</v>
      </c>
      <c r="D3791">
        <v>212.38</v>
      </c>
      <c r="G3791" s="2">
        <f t="shared" si="116"/>
        <v>21.151045454545454</v>
      </c>
      <c r="K3791" s="11">
        <f>IF(($B3792-$B$16)&gt;(0.0417),(VLOOKUP($G3791,'stability from Xu'!$C$2:$K$1021,(ROUND($N$11/5,0)+2),TRUE)), "n/a")</f>
        <v>18.420000000000002</v>
      </c>
      <c r="L3791" s="11" t="str">
        <f t="shared" si="117"/>
        <v>Yes</v>
      </c>
    </row>
    <row r="3792" spans="1:12" x14ac:dyDescent="0.2">
      <c r="A3792">
        <v>7229</v>
      </c>
      <c r="B3792" s="1">
        <v>42875.378240740742</v>
      </c>
      <c r="C3792">
        <v>3.83</v>
      </c>
      <c r="D3792">
        <v>212.46</v>
      </c>
      <c r="G3792" s="2">
        <f t="shared" ref="G3792:G3855" si="118">(D3792/10-$G$7)*$G$8</f>
        <v>21.159045454545456</v>
      </c>
      <c r="K3792" s="11">
        <f>IF(($B3793-$B$16)&gt;(0.0417),(VLOOKUP($G3792,'stability from Xu'!$C$2:$K$1021,(ROUND($N$11/5,0)+2),TRUE)), "n/a")</f>
        <v>18.420000000000002</v>
      </c>
      <c r="L3792" s="11" t="str">
        <f t="shared" ref="L3792:L3855" si="119">IF($K3792="N/A", "-",IF(C3792&gt;K3792,"NO","Yes"))</f>
        <v>Yes</v>
      </c>
    </row>
    <row r="3793" spans="1:12" x14ac:dyDescent="0.2">
      <c r="A3793">
        <v>7230</v>
      </c>
      <c r="B3793" s="1">
        <v>42875.37835648148</v>
      </c>
      <c r="C3793">
        <v>3.83</v>
      </c>
      <c r="D3793">
        <v>212.38</v>
      </c>
      <c r="G3793" s="2">
        <f t="shared" si="118"/>
        <v>21.151045454545454</v>
      </c>
      <c r="K3793" s="11">
        <f>IF(($B3794-$B$16)&gt;(0.0417),(VLOOKUP($G3793,'stability from Xu'!$C$2:$K$1021,(ROUND($N$11/5,0)+2),TRUE)), "n/a")</f>
        <v>18.420000000000002</v>
      </c>
      <c r="L3793" s="11" t="str">
        <f t="shared" si="119"/>
        <v>Yes</v>
      </c>
    </row>
    <row r="3794" spans="1:12" x14ac:dyDescent="0.2">
      <c r="A3794">
        <v>7231</v>
      </c>
      <c r="B3794" s="1">
        <v>42875.378472222219</v>
      </c>
      <c r="C3794">
        <v>3.83</v>
      </c>
      <c r="D3794">
        <v>212.38</v>
      </c>
      <c r="G3794" s="2">
        <f t="shared" si="118"/>
        <v>21.151045454545454</v>
      </c>
      <c r="K3794" s="11">
        <f>IF(($B3795-$B$16)&gt;(0.0417),(VLOOKUP($G3794,'stability from Xu'!$C$2:$K$1021,(ROUND($N$11/5,0)+2),TRUE)), "n/a")</f>
        <v>18.420000000000002</v>
      </c>
      <c r="L3794" s="11" t="str">
        <f t="shared" si="119"/>
        <v>Yes</v>
      </c>
    </row>
    <row r="3795" spans="1:12" x14ac:dyDescent="0.2">
      <c r="A3795">
        <v>7232</v>
      </c>
      <c r="B3795" s="1">
        <v>42875.378587962965</v>
      </c>
      <c r="C3795">
        <v>3.83</v>
      </c>
      <c r="D3795">
        <v>212.46</v>
      </c>
      <c r="G3795" s="2">
        <f t="shared" si="118"/>
        <v>21.159045454545456</v>
      </c>
      <c r="K3795" s="11">
        <f>IF(($B3796-$B$16)&gt;(0.0417),(VLOOKUP($G3795,'stability from Xu'!$C$2:$K$1021,(ROUND($N$11/5,0)+2),TRUE)), "n/a")</f>
        <v>18.420000000000002</v>
      </c>
      <c r="L3795" s="11" t="str">
        <f t="shared" si="119"/>
        <v>Yes</v>
      </c>
    </row>
    <row r="3796" spans="1:12" x14ac:dyDescent="0.2">
      <c r="A3796">
        <v>7233</v>
      </c>
      <c r="B3796" s="1">
        <v>42875.378703703704</v>
      </c>
      <c r="C3796">
        <v>3.83</v>
      </c>
      <c r="D3796">
        <v>212.46</v>
      </c>
      <c r="G3796" s="2">
        <f t="shared" si="118"/>
        <v>21.159045454545456</v>
      </c>
      <c r="K3796" s="11">
        <f>IF(($B3797-$B$16)&gt;(0.0417),(VLOOKUP($G3796,'stability from Xu'!$C$2:$K$1021,(ROUND($N$11/5,0)+2),TRUE)), "n/a")</f>
        <v>18.420000000000002</v>
      </c>
      <c r="L3796" s="11" t="str">
        <f t="shared" si="119"/>
        <v>Yes</v>
      </c>
    </row>
    <row r="3797" spans="1:12" x14ac:dyDescent="0.2">
      <c r="A3797">
        <v>7234</v>
      </c>
      <c r="B3797" s="1">
        <v>42875.378819444442</v>
      </c>
      <c r="C3797">
        <v>3.83</v>
      </c>
      <c r="D3797">
        <v>212.38</v>
      </c>
      <c r="G3797" s="2">
        <f t="shared" si="118"/>
        <v>21.151045454545454</v>
      </c>
      <c r="K3797" s="11">
        <f>IF(($B3798-$B$16)&gt;(0.0417),(VLOOKUP($G3797,'stability from Xu'!$C$2:$K$1021,(ROUND($N$11/5,0)+2),TRUE)), "n/a")</f>
        <v>18.420000000000002</v>
      </c>
      <c r="L3797" s="11" t="str">
        <f t="shared" si="119"/>
        <v>Yes</v>
      </c>
    </row>
    <row r="3798" spans="1:12" x14ac:dyDescent="0.2">
      <c r="A3798">
        <v>7235</v>
      </c>
      <c r="B3798" s="1">
        <v>42875.378935185188</v>
      </c>
      <c r="C3798">
        <v>3.83</v>
      </c>
      <c r="D3798">
        <v>212.46</v>
      </c>
      <c r="G3798" s="2">
        <f t="shared" si="118"/>
        <v>21.159045454545456</v>
      </c>
      <c r="K3798" s="11">
        <f>IF(($B3799-$B$16)&gt;(0.0417),(VLOOKUP($G3798,'stability from Xu'!$C$2:$K$1021,(ROUND($N$11/5,0)+2),TRUE)), "n/a")</f>
        <v>18.420000000000002</v>
      </c>
      <c r="L3798" s="11" t="str">
        <f t="shared" si="119"/>
        <v>Yes</v>
      </c>
    </row>
    <row r="3799" spans="1:12" x14ac:dyDescent="0.2">
      <c r="A3799">
        <v>7236</v>
      </c>
      <c r="B3799" s="1">
        <v>42875.379050925927</v>
      </c>
      <c r="C3799">
        <v>3.83</v>
      </c>
      <c r="D3799">
        <v>212.38</v>
      </c>
      <c r="G3799" s="2">
        <f t="shared" si="118"/>
        <v>21.151045454545454</v>
      </c>
      <c r="K3799" s="11">
        <f>IF(($B3800-$B$16)&gt;(0.0417),(VLOOKUP($G3799,'stability from Xu'!$C$2:$K$1021,(ROUND($N$11/5,0)+2),TRUE)), "n/a")</f>
        <v>18.420000000000002</v>
      </c>
      <c r="L3799" s="11" t="str">
        <f t="shared" si="119"/>
        <v>Yes</v>
      </c>
    </row>
    <row r="3800" spans="1:12" x14ac:dyDescent="0.2">
      <c r="A3800">
        <v>7237</v>
      </c>
      <c r="B3800" s="1">
        <v>42875.379166666666</v>
      </c>
      <c r="C3800">
        <v>3.83</v>
      </c>
      <c r="D3800">
        <v>212.46</v>
      </c>
      <c r="G3800" s="2">
        <f t="shared" si="118"/>
        <v>21.159045454545456</v>
      </c>
      <c r="K3800" s="11">
        <f>IF(($B3801-$B$16)&gt;(0.0417),(VLOOKUP($G3800,'stability from Xu'!$C$2:$K$1021,(ROUND($N$11/5,0)+2),TRUE)), "n/a")</f>
        <v>18.420000000000002</v>
      </c>
      <c r="L3800" s="11" t="str">
        <f t="shared" si="119"/>
        <v>Yes</v>
      </c>
    </row>
    <row r="3801" spans="1:12" x14ac:dyDescent="0.2">
      <c r="A3801">
        <v>7238</v>
      </c>
      <c r="B3801" s="1">
        <v>42875.379282407404</v>
      </c>
      <c r="C3801">
        <v>3.83</v>
      </c>
      <c r="D3801">
        <v>212.38</v>
      </c>
      <c r="G3801" s="2">
        <f t="shared" si="118"/>
        <v>21.151045454545454</v>
      </c>
      <c r="K3801" s="11">
        <f>IF(($B3802-$B$16)&gt;(0.0417),(VLOOKUP($G3801,'stability from Xu'!$C$2:$K$1021,(ROUND($N$11/5,0)+2),TRUE)), "n/a")</f>
        <v>18.420000000000002</v>
      </c>
      <c r="L3801" s="11" t="str">
        <f t="shared" si="119"/>
        <v>Yes</v>
      </c>
    </row>
    <row r="3802" spans="1:12" x14ac:dyDescent="0.2">
      <c r="A3802">
        <v>7239</v>
      </c>
      <c r="B3802" s="1">
        <v>42875.37939814815</v>
      </c>
      <c r="C3802">
        <v>3.83</v>
      </c>
      <c r="D3802">
        <v>212.38</v>
      </c>
      <c r="G3802" s="2">
        <f t="shared" si="118"/>
        <v>21.151045454545454</v>
      </c>
      <c r="K3802" s="11">
        <f>IF(($B3803-$B$16)&gt;(0.0417),(VLOOKUP($G3802,'stability from Xu'!$C$2:$K$1021,(ROUND($N$11/5,0)+2),TRUE)), "n/a")</f>
        <v>18.420000000000002</v>
      </c>
      <c r="L3802" s="11" t="str">
        <f t="shared" si="119"/>
        <v>Yes</v>
      </c>
    </row>
    <row r="3803" spans="1:12" x14ac:dyDescent="0.2">
      <c r="A3803">
        <v>7240</v>
      </c>
      <c r="B3803" s="1">
        <v>42875.379513888889</v>
      </c>
      <c r="C3803">
        <v>3.83</v>
      </c>
      <c r="D3803">
        <v>212.29</v>
      </c>
      <c r="G3803" s="2">
        <f t="shared" si="118"/>
        <v>21.142045454545453</v>
      </c>
      <c r="K3803" s="11">
        <f>IF(($B3804-$B$16)&gt;(0.0417),(VLOOKUP($G3803,'stability from Xu'!$C$2:$K$1021,(ROUND($N$11/5,0)+2),TRUE)), "n/a")</f>
        <v>18.420000000000002</v>
      </c>
      <c r="L3803" s="11" t="str">
        <f t="shared" si="119"/>
        <v>Yes</v>
      </c>
    </row>
    <row r="3804" spans="1:12" x14ac:dyDescent="0.2">
      <c r="A3804">
        <v>7241</v>
      </c>
      <c r="B3804" s="1">
        <v>42875.379629629628</v>
      </c>
      <c r="C3804">
        <v>3.83</v>
      </c>
      <c r="D3804">
        <v>212.46</v>
      </c>
      <c r="G3804" s="2">
        <f t="shared" si="118"/>
        <v>21.159045454545456</v>
      </c>
      <c r="K3804" s="11">
        <f>IF(($B3805-$B$16)&gt;(0.0417),(VLOOKUP($G3804,'stability from Xu'!$C$2:$K$1021,(ROUND($N$11/5,0)+2),TRUE)), "n/a")</f>
        <v>18.420000000000002</v>
      </c>
      <c r="L3804" s="11" t="str">
        <f t="shared" si="119"/>
        <v>Yes</v>
      </c>
    </row>
    <row r="3805" spans="1:12" x14ac:dyDescent="0.2">
      <c r="A3805">
        <v>7242</v>
      </c>
      <c r="B3805" s="1">
        <v>42875.379745370374</v>
      </c>
      <c r="C3805">
        <v>3.83</v>
      </c>
      <c r="D3805">
        <v>212.38</v>
      </c>
      <c r="G3805" s="2">
        <f t="shared" si="118"/>
        <v>21.151045454545454</v>
      </c>
      <c r="K3805" s="11">
        <f>IF(($B3806-$B$16)&gt;(0.0417),(VLOOKUP($G3805,'stability from Xu'!$C$2:$K$1021,(ROUND($N$11/5,0)+2),TRUE)), "n/a")</f>
        <v>18.420000000000002</v>
      </c>
      <c r="L3805" s="11" t="str">
        <f t="shared" si="119"/>
        <v>Yes</v>
      </c>
    </row>
    <row r="3806" spans="1:12" x14ac:dyDescent="0.2">
      <c r="A3806">
        <v>7243</v>
      </c>
      <c r="B3806" s="1">
        <v>42875.379861111112</v>
      </c>
      <c r="C3806">
        <v>3.83</v>
      </c>
      <c r="D3806">
        <v>212.46</v>
      </c>
      <c r="G3806" s="2">
        <f t="shared" si="118"/>
        <v>21.159045454545456</v>
      </c>
      <c r="K3806" s="11">
        <f>IF(($B3807-$B$16)&gt;(0.0417),(VLOOKUP($G3806,'stability from Xu'!$C$2:$K$1021,(ROUND($N$11/5,0)+2),TRUE)), "n/a")</f>
        <v>18.420000000000002</v>
      </c>
      <c r="L3806" s="11" t="str">
        <f t="shared" si="119"/>
        <v>Yes</v>
      </c>
    </row>
    <row r="3807" spans="1:12" x14ac:dyDescent="0.2">
      <c r="A3807">
        <v>7244</v>
      </c>
      <c r="B3807" s="1">
        <v>42875.379976851851</v>
      </c>
      <c r="C3807">
        <v>3.83</v>
      </c>
      <c r="D3807">
        <v>212.38</v>
      </c>
      <c r="G3807" s="2">
        <f t="shared" si="118"/>
        <v>21.151045454545454</v>
      </c>
      <c r="K3807" s="11">
        <f>IF(($B3808-$B$16)&gt;(0.0417),(VLOOKUP($G3807,'stability from Xu'!$C$2:$K$1021,(ROUND($N$11/5,0)+2),TRUE)), "n/a")</f>
        <v>18.420000000000002</v>
      </c>
      <c r="L3807" s="11" t="str">
        <f t="shared" si="119"/>
        <v>Yes</v>
      </c>
    </row>
    <row r="3808" spans="1:12" x14ac:dyDescent="0.2">
      <c r="A3808">
        <v>7245</v>
      </c>
      <c r="B3808" s="1">
        <v>42875.38009259259</v>
      </c>
      <c r="C3808">
        <v>3.83</v>
      </c>
      <c r="D3808">
        <v>212.38</v>
      </c>
      <c r="G3808" s="2">
        <f t="shared" si="118"/>
        <v>21.151045454545454</v>
      </c>
      <c r="K3808" s="11">
        <f>IF(($B3809-$B$16)&gt;(0.0417),(VLOOKUP($G3808,'stability from Xu'!$C$2:$K$1021,(ROUND($N$11/5,0)+2),TRUE)), "n/a")</f>
        <v>18.420000000000002</v>
      </c>
      <c r="L3808" s="11" t="str">
        <f t="shared" si="119"/>
        <v>Yes</v>
      </c>
    </row>
    <row r="3809" spans="1:12" x14ac:dyDescent="0.2">
      <c r="A3809">
        <v>7246</v>
      </c>
      <c r="B3809" s="1">
        <v>42875.380208333336</v>
      </c>
      <c r="C3809">
        <v>3.83</v>
      </c>
      <c r="D3809">
        <v>212.38</v>
      </c>
      <c r="G3809" s="2">
        <f t="shared" si="118"/>
        <v>21.151045454545454</v>
      </c>
      <c r="K3809" s="11">
        <f>IF(($B3810-$B$16)&gt;(0.0417),(VLOOKUP($G3809,'stability from Xu'!$C$2:$K$1021,(ROUND($N$11/5,0)+2),TRUE)), "n/a")</f>
        <v>18.420000000000002</v>
      </c>
      <c r="L3809" s="11" t="str">
        <f t="shared" si="119"/>
        <v>Yes</v>
      </c>
    </row>
    <row r="3810" spans="1:12" x14ac:dyDescent="0.2">
      <c r="A3810">
        <v>7247</v>
      </c>
      <c r="B3810" s="1">
        <v>42875.380324074074</v>
      </c>
      <c r="C3810">
        <v>3.83</v>
      </c>
      <c r="D3810">
        <v>212.29</v>
      </c>
      <c r="G3810" s="2">
        <f t="shared" si="118"/>
        <v>21.142045454545453</v>
      </c>
      <c r="K3810" s="11">
        <f>IF(($B3811-$B$16)&gt;(0.0417),(VLOOKUP($G3810,'stability from Xu'!$C$2:$K$1021,(ROUND($N$11/5,0)+2),TRUE)), "n/a")</f>
        <v>18.420000000000002</v>
      </c>
      <c r="L3810" s="11" t="str">
        <f t="shared" si="119"/>
        <v>Yes</v>
      </c>
    </row>
    <row r="3811" spans="1:12" x14ac:dyDescent="0.2">
      <c r="A3811">
        <v>7248</v>
      </c>
      <c r="B3811" s="1">
        <v>42875.380439814813</v>
      </c>
      <c r="C3811">
        <v>3.83</v>
      </c>
      <c r="D3811">
        <v>212.38</v>
      </c>
      <c r="G3811" s="2">
        <f t="shared" si="118"/>
        <v>21.151045454545454</v>
      </c>
      <c r="K3811" s="11">
        <f>IF(($B3812-$B$16)&gt;(0.0417),(VLOOKUP($G3811,'stability from Xu'!$C$2:$K$1021,(ROUND($N$11/5,0)+2),TRUE)), "n/a")</f>
        <v>18.420000000000002</v>
      </c>
      <c r="L3811" s="11" t="str">
        <f t="shared" si="119"/>
        <v>Yes</v>
      </c>
    </row>
    <row r="3812" spans="1:12" x14ac:dyDescent="0.2">
      <c r="A3812">
        <v>7249</v>
      </c>
      <c r="B3812" s="1">
        <v>42875.380555555559</v>
      </c>
      <c r="C3812">
        <v>3.83</v>
      </c>
      <c r="D3812">
        <v>212.29</v>
      </c>
      <c r="G3812" s="2">
        <f t="shared" si="118"/>
        <v>21.142045454545453</v>
      </c>
      <c r="K3812" s="11">
        <f>IF(($B3813-$B$16)&gt;(0.0417),(VLOOKUP($G3812,'stability from Xu'!$C$2:$K$1021,(ROUND($N$11/5,0)+2),TRUE)), "n/a")</f>
        <v>18.420000000000002</v>
      </c>
      <c r="L3812" s="11" t="str">
        <f t="shared" si="119"/>
        <v>Yes</v>
      </c>
    </row>
    <row r="3813" spans="1:12" x14ac:dyDescent="0.2">
      <c r="A3813">
        <v>7250</v>
      </c>
      <c r="B3813" s="1">
        <v>42875.380671296298</v>
      </c>
      <c r="C3813">
        <v>3.83</v>
      </c>
      <c r="D3813">
        <v>212.38</v>
      </c>
      <c r="G3813" s="2">
        <f t="shared" si="118"/>
        <v>21.151045454545454</v>
      </c>
      <c r="K3813" s="11">
        <f>IF(($B3814-$B$16)&gt;(0.0417),(VLOOKUP($G3813,'stability from Xu'!$C$2:$K$1021,(ROUND($N$11/5,0)+2),TRUE)), "n/a")</f>
        <v>18.420000000000002</v>
      </c>
      <c r="L3813" s="11" t="str">
        <f t="shared" si="119"/>
        <v>Yes</v>
      </c>
    </row>
    <row r="3814" spans="1:12" x14ac:dyDescent="0.2">
      <c r="A3814">
        <v>7251</v>
      </c>
      <c r="B3814" s="1">
        <v>42875.380787037036</v>
      </c>
      <c r="C3814">
        <v>3.83</v>
      </c>
      <c r="D3814">
        <v>212.38</v>
      </c>
      <c r="G3814" s="2">
        <f t="shared" si="118"/>
        <v>21.151045454545454</v>
      </c>
      <c r="K3814" s="11">
        <f>IF(($B3815-$B$16)&gt;(0.0417),(VLOOKUP($G3814,'stability from Xu'!$C$2:$K$1021,(ROUND($N$11/5,0)+2),TRUE)), "n/a")</f>
        <v>18.420000000000002</v>
      </c>
      <c r="L3814" s="11" t="str">
        <f t="shared" si="119"/>
        <v>Yes</v>
      </c>
    </row>
    <row r="3815" spans="1:12" x14ac:dyDescent="0.2">
      <c r="A3815">
        <v>7252</v>
      </c>
      <c r="B3815" s="1">
        <v>42875.380902777775</v>
      </c>
      <c r="C3815">
        <v>3.83</v>
      </c>
      <c r="D3815">
        <v>212.38</v>
      </c>
      <c r="G3815" s="2">
        <f t="shared" si="118"/>
        <v>21.151045454545454</v>
      </c>
      <c r="K3815" s="11">
        <f>IF(($B3816-$B$16)&gt;(0.0417),(VLOOKUP($G3815,'stability from Xu'!$C$2:$K$1021,(ROUND($N$11/5,0)+2),TRUE)), "n/a")</f>
        <v>18.420000000000002</v>
      </c>
      <c r="L3815" s="11" t="str">
        <f t="shared" si="119"/>
        <v>Yes</v>
      </c>
    </row>
    <row r="3816" spans="1:12" x14ac:dyDescent="0.2">
      <c r="A3816">
        <v>7253</v>
      </c>
      <c r="B3816" s="1">
        <v>42875.381018518521</v>
      </c>
      <c r="C3816">
        <v>3.83</v>
      </c>
      <c r="D3816">
        <v>212.38</v>
      </c>
      <c r="G3816" s="2">
        <f t="shared" si="118"/>
        <v>21.151045454545454</v>
      </c>
      <c r="K3816" s="11">
        <f>IF(($B3817-$B$16)&gt;(0.0417),(VLOOKUP($G3816,'stability from Xu'!$C$2:$K$1021,(ROUND($N$11/5,0)+2),TRUE)), "n/a")</f>
        <v>18.420000000000002</v>
      </c>
      <c r="L3816" s="11" t="str">
        <f t="shared" si="119"/>
        <v>Yes</v>
      </c>
    </row>
    <row r="3817" spans="1:12" x14ac:dyDescent="0.2">
      <c r="A3817">
        <v>7254</v>
      </c>
      <c r="B3817" s="1">
        <v>42875.38113425926</v>
      </c>
      <c r="C3817">
        <v>3.83</v>
      </c>
      <c r="D3817">
        <v>212.38</v>
      </c>
      <c r="G3817" s="2">
        <f t="shared" si="118"/>
        <v>21.151045454545454</v>
      </c>
      <c r="K3817" s="11">
        <f>IF(($B3818-$B$16)&gt;(0.0417),(VLOOKUP($G3817,'stability from Xu'!$C$2:$K$1021,(ROUND($N$11/5,0)+2),TRUE)), "n/a")</f>
        <v>18.420000000000002</v>
      </c>
      <c r="L3817" s="11" t="str">
        <f t="shared" si="119"/>
        <v>Yes</v>
      </c>
    </row>
    <row r="3818" spans="1:12" x14ac:dyDescent="0.2">
      <c r="A3818">
        <v>7255</v>
      </c>
      <c r="B3818" s="1">
        <v>42875.381249999999</v>
      </c>
      <c r="C3818">
        <v>3.8</v>
      </c>
      <c r="D3818">
        <v>212.29</v>
      </c>
      <c r="G3818" s="2">
        <f t="shared" si="118"/>
        <v>21.142045454545453</v>
      </c>
      <c r="K3818" s="11">
        <f>IF(($B3819-$B$16)&gt;(0.0417),(VLOOKUP($G3818,'stability from Xu'!$C$2:$K$1021,(ROUND($N$11/5,0)+2),TRUE)), "n/a")</f>
        <v>18.420000000000002</v>
      </c>
      <c r="L3818" s="11" t="str">
        <f t="shared" si="119"/>
        <v>Yes</v>
      </c>
    </row>
    <row r="3819" spans="1:12" x14ac:dyDescent="0.2">
      <c r="A3819">
        <v>7256</v>
      </c>
      <c r="B3819" s="1">
        <v>42875.381365740737</v>
      </c>
      <c r="C3819">
        <v>3.83</v>
      </c>
      <c r="D3819">
        <v>212.38</v>
      </c>
      <c r="G3819" s="2">
        <f t="shared" si="118"/>
        <v>21.151045454545454</v>
      </c>
      <c r="K3819" s="11">
        <f>IF(($B3820-$B$16)&gt;(0.0417),(VLOOKUP($G3819,'stability from Xu'!$C$2:$K$1021,(ROUND($N$11/5,0)+2),TRUE)), "n/a")</f>
        <v>18.420000000000002</v>
      </c>
      <c r="L3819" s="11" t="str">
        <f t="shared" si="119"/>
        <v>Yes</v>
      </c>
    </row>
    <row r="3820" spans="1:12" x14ac:dyDescent="0.2">
      <c r="A3820">
        <v>7257</v>
      </c>
      <c r="B3820" s="1">
        <v>42875.381481481483</v>
      </c>
      <c r="C3820">
        <v>3.8</v>
      </c>
      <c r="D3820">
        <v>212.38</v>
      </c>
      <c r="G3820" s="2">
        <f t="shared" si="118"/>
        <v>21.151045454545454</v>
      </c>
      <c r="K3820" s="11">
        <f>IF(($B3821-$B$16)&gt;(0.0417),(VLOOKUP($G3820,'stability from Xu'!$C$2:$K$1021,(ROUND($N$11/5,0)+2),TRUE)), "n/a")</f>
        <v>18.420000000000002</v>
      </c>
      <c r="L3820" s="11" t="str">
        <f t="shared" si="119"/>
        <v>Yes</v>
      </c>
    </row>
    <row r="3821" spans="1:12" x14ac:dyDescent="0.2">
      <c r="A3821">
        <v>7258</v>
      </c>
      <c r="B3821" s="1">
        <v>42875.381597222222</v>
      </c>
      <c r="C3821">
        <v>3.8</v>
      </c>
      <c r="D3821">
        <v>212.38</v>
      </c>
      <c r="G3821" s="2">
        <f t="shared" si="118"/>
        <v>21.151045454545454</v>
      </c>
      <c r="K3821" s="11">
        <f>IF(($B3822-$B$16)&gt;(0.0417),(VLOOKUP($G3821,'stability from Xu'!$C$2:$K$1021,(ROUND($N$11/5,0)+2),TRUE)), "n/a")</f>
        <v>18.420000000000002</v>
      </c>
      <c r="L3821" s="11" t="str">
        <f t="shared" si="119"/>
        <v>Yes</v>
      </c>
    </row>
    <row r="3822" spans="1:12" x14ac:dyDescent="0.2">
      <c r="A3822">
        <v>7259</v>
      </c>
      <c r="B3822" s="1">
        <v>42875.381712962961</v>
      </c>
      <c r="C3822">
        <v>3.8</v>
      </c>
      <c r="D3822">
        <v>212.38</v>
      </c>
      <c r="G3822" s="2">
        <f t="shared" si="118"/>
        <v>21.151045454545454</v>
      </c>
      <c r="K3822" s="11">
        <f>IF(($B3823-$B$16)&gt;(0.0417),(VLOOKUP($G3822,'stability from Xu'!$C$2:$K$1021,(ROUND($N$11/5,0)+2),TRUE)), "n/a")</f>
        <v>18.420000000000002</v>
      </c>
      <c r="L3822" s="11" t="str">
        <f t="shared" si="119"/>
        <v>Yes</v>
      </c>
    </row>
    <row r="3823" spans="1:12" x14ac:dyDescent="0.2">
      <c r="A3823">
        <v>7260</v>
      </c>
      <c r="B3823" s="1">
        <v>42875.381828703707</v>
      </c>
      <c r="C3823">
        <v>3.8</v>
      </c>
      <c r="D3823">
        <v>212.38</v>
      </c>
      <c r="G3823" s="2">
        <f t="shared" si="118"/>
        <v>21.151045454545454</v>
      </c>
      <c r="K3823" s="11">
        <f>IF(($B3824-$B$16)&gt;(0.0417),(VLOOKUP($G3823,'stability from Xu'!$C$2:$K$1021,(ROUND($N$11/5,0)+2),TRUE)), "n/a")</f>
        <v>18.420000000000002</v>
      </c>
      <c r="L3823" s="11" t="str">
        <f t="shared" si="119"/>
        <v>Yes</v>
      </c>
    </row>
    <row r="3824" spans="1:12" x14ac:dyDescent="0.2">
      <c r="A3824">
        <v>7261</v>
      </c>
      <c r="B3824" s="1">
        <v>42875.381944444445</v>
      </c>
      <c r="C3824">
        <v>3.8</v>
      </c>
      <c r="D3824">
        <v>212.38</v>
      </c>
      <c r="G3824" s="2">
        <f t="shared" si="118"/>
        <v>21.151045454545454</v>
      </c>
      <c r="K3824" s="11">
        <f>IF(($B3825-$B$16)&gt;(0.0417),(VLOOKUP($G3824,'stability from Xu'!$C$2:$K$1021,(ROUND($N$11/5,0)+2),TRUE)), "n/a")</f>
        <v>18.420000000000002</v>
      </c>
      <c r="L3824" s="11" t="str">
        <f t="shared" si="119"/>
        <v>Yes</v>
      </c>
    </row>
    <row r="3825" spans="1:12" x14ac:dyDescent="0.2">
      <c r="A3825">
        <v>7262</v>
      </c>
      <c r="B3825" s="1">
        <v>42875.382060185184</v>
      </c>
      <c r="C3825">
        <v>3.8</v>
      </c>
      <c r="D3825">
        <v>212.38</v>
      </c>
      <c r="G3825" s="2">
        <f t="shared" si="118"/>
        <v>21.151045454545454</v>
      </c>
      <c r="K3825" s="11">
        <f>IF(($B3826-$B$16)&gt;(0.0417),(VLOOKUP($G3825,'stability from Xu'!$C$2:$K$1021,(ROUND($N$11/5,0)+2),TRUE)), "n/a")</f>
        <v>18.420000000000002</v>
      </c>
      <c r="L3825" s="11" t="str">
        <f t="shared" si="119"/>
        <v>Yes</v>
      </c>
    </row>
    <row r="3826" spans="1:12" x14ac:dyDescent="0.2">
      <c r="A3826">
        <v>7263</v>
      </c>
      <c r="B3826" s="1">
        <v>42875.382175925923</v>
      </c>
      <c r="C3826">
        <v>3.8</v>
      </c>
      <c r="D3826">
        <v>212.29</v>
      </c>
      <c r="G3826" s="2">
        <f t="shared" si="118"/>
        <v>21.142045454545453</v>
      </c>
      <c r="K3826" s="11">
        <f>IF(($B3827-$B$16)&gt;(0.0417),(VLOOKUP($G3826,'stability from Xu'!$C$2:$K$1021,(ROUND($N$11/5,0)+2),TRUE)), "n/a")</f>
        <v>18.420000000000002</v>
      </c>
      <c r="L3826" s="11" t="str">
        <f t="shared" si="119"/>
        <v>Yes</v>
      </c>
    </row>
    <row r="3827" spans="1:12" x14ac:dyDescent="0.2">
      <c r="A3827">
        <v>7264</v>
      </c>
      <c r="B3827" s="1">
        <v>42875.382291666669</v>
      </c>
      <c r="C3827">
        <v>3.8</v>
      </c>
      <c r="D3827">
        <v>212.38</v>
      </c>
      <c r="G3827" s="2">
        <f t="shared" si="118"/>
        <v>21.151045454545454</v>
      </c>
      <c r="K3827" s="11">
        <f>IF(($B3828-$B$16)&gt;(0.0417),(VLOOKUP($G3827,'stability from Xu'!$C$2:$K$1021,(ROUND($N$11/5,0)+2),TRUE)), "n/a")</f>
        <v>18.420000000000002</v>
      </c>
      <c r="L3827" s="11" t="str">
        <f t="shared" si="119"/>
        <v>Yes</v>
      </c>
    </row>
    <row r="3828" spans="1:12" x14ac:dyDescent="0.2">
      <c r="A3828">
        <v>7265</v>
      </c>
      <c r="B3828" s="1">
        <v>42875.382407407407</v>
      </c>
      <c r="C3828">
        <v>3.8</v>
      </c>
      <c r="D3828">
        <v>212.38</v>
      </c>
      <c r="G3828" s="2">
        <f t="shared" si="118"/>
        <v>21.151045454545454</v>
      </c>
      <c r="K3828" s="11">
        <f>IF(($B3829-$B$16)&gt;(0.0417),(VLOOKUP($G3828,'stability from Xu'!$C$2:$K$1021,(ROUND($N$11/5,0)+2),TRUE)), "n/a")</f>
        <v>18.420000000000002</v>
      </c>
      <c r="L3828" s="11" t="str">
        <f t="shared" si="119"/>
        <v>Yes</v>
      </c>
    </row>
    <row r="3829" spans="1:12" x14ac:dyDescent="0.2">
      <c r="A3829">
        <v>7266</v>
      </c>
      <c r="B3829" s="1">
        <v>42875.382523148146</v>
      </c>
      <c r="C3829">
        <v>3.8</v>
      </c>
      <c r="D3829">
        <v>212.29</v>
      </c>
      <c r="G3829" s="2">
        <f t="shared" si="118"/>
        <v>21.142045454545453</v>
      </c>
      <c r="K3829" s="11">
        <f>IF(($B3830-$B$16)&gt;(0.0417),(VLOOKUP($G3829,'stability from Xu'!$C$2:$K$1021,(ROUND($N$11/5,0)+2),TRUE)), "n/a")</f>
        <v>18.420000000000002</v>
      </c>
      <c r="L3829" s="11" t="str">
        <f t="shared" si="119"/>
        <v>Yes</v>
      </c>
    </row>
    <row r="3830" spans="1:12" x14ac:dyDescent="0.2">
      <c r="A3830">
        <v>7267</v>
      </c>
      <c r="B3830" s="1">
        <v>42875.382638888892</v>
      </c>
      <c r="C3830">
        <v>3.8</v>
      </c>
      <c r="D3830">
        <v>212.29</v>
      </c>
      <c r="G3830" s="2">
        <f t="shared" si="118"/>
        <v>21.142045454545453</v>
      </c>
      <c r="K3830" s="11">
        <f>IF(($B3831-$B$16)&gt;(0.0417),(VLOOKUP($G3830,'stability from Xu'!$C$2:$K$1021,(ROUND($N$11/5,0)+2),TRUE)), "n/a")</f>
        <v>18.420000000000002</v>
      </c>
      <c r="L3830" s="11" t="str">
        <f t="shared" si="119"/>
        <v>Yes</v>
      </c>
    </row>
    <row r="3831" spans="1:12" x14ac:dyDescent="0.2">
      <c r="A3831">
        <v>7268</v>
      </c>
      <c r="B3831" s="1">
        <v>42875.382754629631</v>
      </c>
      <c r="C3831">
        <v>3.8</v>
      </c>
      <c r="D3831">
        <v>212.29</v>
      </c>
      <c r="G3831" s="2">
        <f t="shared" si="118"/>
        <v>21.142045454545453</v>
      </c>
      <c r="K3831" s="11">
        <f>IF(($B3832-$B$16)&gt;(0.0417),(VLOOKUP($G3831,'stability from Xu'!$C$2:$K$1021,(ROUND($N$11/5,0)+2),TRUE)), "n/a")</f>
        <v>18.420000000000002</v>
      </c>
      <c r="L3831" s="11" t="str">
        <f t="shared" si="119"/>
        <v>Yes</v>
      </c>
    </row>
    <row r="3832" spans="1:12" x14ac:dyDescent="0.2">
      <c r="A3832">
        <v>7269</v>
      </c>
      <c r="B3832" s="1">
        <v>42875.382870370369</v>
      </c>
      <c r="C3832">
        <v>3.8</v>
      </c>
      <c r="D3832">
        <v>212.38</v>
      </c>
      <c r="G3832" s="2">
        <f t="shared" si="118"/>
        <v>21.151045454545454</v>
      </c>
      <c r="K3832" s="11">
        <f>IF(($B3833-$B$16)&gt;(0.0417),(VLOOKUP($G3832,'stability from Xu'!$C$2:$K$1021,(ROUND($N$11/5,0)+2),TRUE)), "n/a")</f>
        <v>18.420000000000002</v>
      </c>
      <c r="L3832" s="11" t="str">
        <f t="shared" si="119"/>
        <v>Yes</v>
      </c>
    </row>
    <row r="3833" spans="1:12" x14ac:dyDescent="0.2">
      <c r="A3833">
        <v>7270</v>
      </c>
      <c r="B3833" s="1">
        <v>42875.382986111108</v>
      </c>
      <c r="C3833">
        <v>3.8</v>
      </c>
      <c r="D3833">
        <v>212.29</v>
      </c>
      <c r="G3833" s="2">
        <f t="shared" si="118"/>
        <v>21.142045454545453</v>
      </c>
      <c r="K3833" s="11">
        <f>IF(($B3834-$B$16)&gt;(0.0417),(VLOOKUP($G3833,'stability from Xu'!$C$2:$K$1021,(ROUND($N$11/5,0)+2),TRUE)), "n/a")</f>
        <v>18.420000000000002</v>
      </c>
      <c r="L3833" s="11" t="str">
        <f t="shared" si="119"/>
        <v>Yes</v>
      </c>
    </row>
    <row r="3834" spans="1:12" x14ac:dyDescent="0.2">
      <c r="A3834">
        <v>7271</v>
      </c>
      <c r="B3834" s="1">
        <v>42875.383101851854</v>
      </c>
      <c r="C3834">
        <v>3.8</v>
      </c>
      <c r="D3834">
        <v>212.38</v>
      </c>
      <c r="G3834" s="2">
        <f t="shared" si="118"/>
        <v>21.151045454545454</v>
      </c>
      <c r="K3834" s="11">
        <f>IF(($B3835-$B$16)&gt;(0.0417),(VLOOKUP($G3834,'stability from Xu'!$C$2:$K$1021,(ROUND($N$11/5,0)+2),TRUE)), "n/a")</f>
        <v>18.420000000000002</v>
      </c>
      <c r="L3834" s="11" t="str">
        <f t="shared" si="119"/>
        <v>Yes</v>
      </c>
    </row>
    <row r="3835" spans="1:12" x14ac:dyDescent="0.2">
      <c r="A3835">
        <v>7272</v>
      </c>
      <c r="B3835" s="1">
        <v>42875.383217592593</v>
      </c>
      <c r="C3835">
        <v>3.8</v>
      </c>
      <c r="D3835">
        <v>212.29</v>
      </c>
      <c r="G3835" s="2">
        <f t="shared" si="118"/>
        <v>21.142045454545453</v>
      </c>
      <c r="K3835" s="11">
        <f>IF(($B3836-$B$16)&gt;(0.0417),(VLOOKUP($G3835,'stability from Xu'!$C$2:$K$1021,(ROUND($N$11/5,0)+2),TRUE)), "n/a")</f>
        <v>18.420000000000002</v>
      </c>
      <c r="L3835" s="11" t="str">
        <f t="shared" si="119"/>
        <v>Yes</v>
      </c>
    </row>
    <row r="3836" spans="1:12" x14ac:dyDescent="0.2">
      <c r="A3836">
        <v>7273</v>
      </c>
      <c r="B3836" s="1">
        <v>42875.383333333331</v>
      </c>
      <c r="C3836">
        <v>3.8</v>
      </c>
      <c r="D3836">
        <v>212.38</v>
      </c>
      <c r="G3836" s="2">
        <f t="shared" si="118"/>
        <v>21.151045454545454</v>
      </c>
      <c r="K3836" s="11">
        <f>IF(($B3837-$B$16)&gt;(0.0417),(VLOOKUP($G3836,'stability from Xu'!$C$2:$K$1021,(ROUND($N$11/5,0)+2),TRUE)), "n/a")</f>
        <v>18.420000000000002</v>
      </c>
      <c r="L3836" s="11" t="str">
        <f t="shared" si="119"/>
        <v>Yes</v>
      </c>
    </row>
    <row r="3837" spans="1:12" x14ac:dyDescent="0.2">
      <c r="A3837">
        <v>7274</v>
      </c>
      <c r="B3837" s="1">
        <v>42875.383449074077</v>
      </c>
      <c r="C3837">
        <v>3.8</v>
      </c>
      <c r="D3837">
        <v>212.29</v>
      </c>
      <c r="G3837" s="2">
        <f t="shared" si="118"/>
        <v>21.142045454545453</v>
      </c>
      <c r="K3837" s="11">
        <f>IF(($B3838-$B$16)&gt;(0.0417),(VLOOKUP($G3837,'stability from Xu'!$C$2:$K$1021,(ROUND($N$11/5,0)+2),TRUE)), "n/a")</f>
        <v>18.420000000000002</v>
      </c>
      <c r="L3837" s="11" t="str">
        <f t="shared" si="119"/>
        <v>Yes</v>
      </c>
    </row>
    <row r="3838" spans="1:12" x14ac:dyDescent="0.2">
      <c r="A3838">
        <v>7275</v>
      </c>
      <c r="B3838" s="1">
        <v>42875.383564814816</v>
      </c>
      <c r="C3838">
        <v>3.8</v>
      </c>
      <c r="D3838">
        <v>212.38</v>
      </c>
      <c r="G3838" s="2">
        <f t="shared" si="118"/>
        <v>21.151045454545454</v>
      </c>
      <c r="K3838" s="11">
        <f>IF(($B3839-$B$16)&gt;(0.0417),(VLOOKUP($G3838,'stability from Xu'!$C$2:$K$1021,(ROUND($N$11/5,0)+2),TRUE)), "n/a")</f>
        <v>18.420000000000002</v>
      </c>
      <c r="L3838" s="11" t="str">
        <f t="shared" si="119"/>
        <v>Yes</v>
      </c>
    </row>
    <row r="3839" spans="1:12" x14ac:dyDescent="0.2">
      <c r="A3839">
        <v>7276</v>
      </c>
      <c r="B3839" s="1">
        <v>42875.383680555555</v>
      </c>
      <c r="C3839">
        <v>3.8</v>
      </c>
      <c r="D3839">
        <v>212.38</v>
      </c>
      <c r="G3839" s="2">
        <f t="shared" si="118"/>
        <v>21.151045454545454</v>
      </c>
      <c r="K3839" s="11">
        <f>IF(($B3840-$B$16)&gt;(0.0417),(VLOOKUP($G3839,'stability from Xu'!$C$2:$K$1021,(ROUND($N$11/5,0)+2),TRUE)), "n/a")</f>
        <v>18.420000000000002</v>
      </c>
      <c r="L3839" s="11" t="str">
        <f t="shared" si="119"/>
        <v>Yes</v>
      </c>
    </row>
    <row r="3840" spans="1:12" x14ac:dyDescent="0.2">
      <c r="A3840">
        <v>7277</v>
      </c>
      <c r="B3840" s="1">
        <v>42875.383796296293</v>
      </c>
      <c r="C3840">
        <v>3.8</v>
      </c>
      <c r="D3840">
        <v>212.29</v>
      </c>
      <c r="G3840" s="2">
        <f t="shared" si="118"/>
        <v>21.142045454545453</v>
      </c>
      <c r="K3840" s="11">
        <f>IF(($B3841-$B$16)&gt;(0.0417),(VLOOKUP($G3840,'stability from Xu'!$C$2:$K$1021,(ROUND($N$11/5,0)+2),TRUE)), "n/a")</f>
        <v>18.420000000000002</v>
      </c>
      <c r="L3840" s="11" t="str">
        <f t="shared" si="119"/>
        <v>Yes</v>
      </c>
    </row>
    <row r="3841" spans="1:12" x14ac:dyDescent="0.2">
      <c r="A3841">
        <v>7278</v>
      </c>
      <c r="B3841" s="1">
        <v>42875.383912037039</v>
      </c>
      <c r="C3841">
        <v>3.8</v>
      </c>
      <c r="D3841">
        <v>212.38</v>
      </c>
      <c r="G3841" s="2">
        <f t="shared" si="118"/>
        <v>21.151045454545454</v>
      </c>
      <c r="K3841" s="11">
        <f>IF(($B3842-$B$16)&gt;(0.0417),(VLOOKUP($G3841,'stability from Xu'!$C$2:$K$1021,(ROUND($N$11/5,0)+2),TRUE)), "n/a")</f>
        <v>18.420000000000002</v>
      </c>
      <c r="L3841" s="11" t="str">
        <f t="shared" si="119"/>
        <v>Yes</v>
      </c>
    </row>
    <row r="3842" spans="1:12" x14ac:dyDescent="0.2">
      <c r="A3842">
        <v>7279</v>
      </c>
      <c r="B3842" s="1">
        <v>42875.384027777778</v>
      </c>
      <c r="C3842">
        <v>3.8</v>
      </c>
      <c r="D3842">
        <v>212.38</v>
      </c>
      <c r="G3842" s="2">
        <f t="shared" si="118"/>
        <v>21.151045454545454</v>
      </c>
      <c r="K3842" s="11">
        <f>IF(($B3843-$B$16)&gt;(0.0417),(VLOOKUP($G3842,'stability from Xu'!$C$2:$K$1021,(ROUND($N$11/5,0)+2),TRUE)), "n/a")</f>
        <v>18.420000000000002</v>
      </c>
      <c r="L3842" s="11" t="str">
        <f t="shared" si="119"/>
        <v>Yes</v>
      </c>
    </row>
    <row r="3843" spans="1:12" x14ac:dyDescent="0.2">
      <c r="A3843">
        <v>7280</v>
      </c>
      <c r="B3843" s="1">
        <v>42875.384143518517</v>
      </c>
      <c r="C3843">
        <v>3.76</v>
      </c>
      <c r="D3843">
        <v>212.29</v>
      </c>
      <c r="G3843" s="2">
        <f t="shared" si="118"/>
        <v>21.142045454545453</v>
      </c>
      <c r="K3843" s="11">
        <f>IF(($B3844-$B$16)&gt;(0.0417),(VLOOKUP($G3843,'stability from Xu'!$C$2:$K$1021,(ROUND($N$11/5,0)+2),TRUE)), "n/a")</f>
        <v>18.420000000000002</v>
      </c>
      <c r="L3843" s="11" t="str">
        <f t="shared" si="119"/>
        <v>Yes</v>
      </c>
    </row>
    <row r="3844" spans="1:12" x14ac:dyDescent="0.2">
      <c r="A3844">
        <v>7281</v>
      </c>
      <c r="B3844" s="1">
        <v>42875.384259259263</v>
      </c>
      <c r="C3844">
        <v>3.76</v>
      </c>
      <c r="D3844">
        <v>212.29</v>
      </c>
      <c r="G3844" s="2">
        <f t="shared" si="118"/>
        <v>21.142045454545453</v>
      </c>
      <c r="K3844" s="11">
        <f>IF(($B3845-$B$16)&gt;(0.0417),(VLOOKUP($G3844,'stability from Xu'!$C$2:$K$1021,(ROUND($N$11/5,0)+2),TRUE)), "n/a")</f>
        <v>18.420000000000002</v>
      </c>
      <c r="L3844" s="11" t="str">
        <f t="shared" si="119"/>
        <v>Yes</v>
      </c>
    </row>
    <row r="3845" spans="1:12" x14ac:dyDescent="0.2">
      <c r="A3845">
        <v>7282</v>
      </c>
      <c r="B3845" s="1">
        <v>42875.384375000001</v>
      </c>
      <c r="C3845">
        <v>3.76</v>
      </c>
      <c r="D3845">
        <v>212.29</v>
      </c>
      <c r="G3845" s="2">
        <f t="shared" si="118"/>
        <v>21.142045454545453</v>
      </c>
      <c r="K3845" s="11">
        <f>IF(($B3846-$B$16)&gt;(0.0417),(VLOOKUP($G3845,'stability from Xu'!$C$2:$K$1021,(ROUND($N$11/5,0)+2),TRUE)), "n/a")</f>
        <v>18.420000000000002</v>
      </c>
      <c r="L3845" s="11" t="str">
        <f t="shared" si="119"/>
        <v>Yes</v>
      </c>
    </row>
    <row r="3846" spans="1:12" x14ac:dyDescent="0.2">
      <c r="A3846">
        <v>7283</v>
      </c>
      <c r="B3846" s="1">
        <v>42875.38449074074</v>
      </c>
      <c r="C3846">
        <v>3.76</v>
      </c>
      <c r="D3846">
        <v>212.29</v>
      </c>
      <c r="G3846" s="2">
        <f t="shared" si="118"/>
        <v>21.142045454545453</v>
      </c>
      <c r="K3846" s="11">
        <f>IF(($B3847-$B$16)&gt;(0.0417),(VLOOKUP($G3846,'stability from Xu'!$C$2:$K$1021,(ROUND($N$11/5,0)+2),TRUE)), "n/a")</f>
        <v>18.420000000000002</v>
      </c>
      <c r="L3846" s="11" t="str">
        <f t="shared" si="119"/>
        <v>Yes</v>
      </c>
    </row>
    <row r="3847" spans="1:12" x14ac:dyDescent="0.2">
      <c r="A3847">
        <v>7284</v>
      </c>
      <c r="B3847" s="1">
        <v>42875.384606481479</v>
      </c>
      <c r="C3847">
        <v>3.76</v>
      </c>
      <c r="D3847">
        <v>212.29</v>
      </c>
      <c r="G3847" s="2">
        <f t="shared" si="118"/>
        <v>21.142045454545453</v>
      </c>
      <c r="K3847" s="11">
        <f>IF(($B3848-$B$16)&gt;(0.0417),(VLOOKUP($G3847,'stability from Xu'!$C$2:$K$1021,(ROUND($N$11/5,0)+2),TRUE)), "n/a")</f>
        <v>18.420000000000002</v>
      </c>
      <c r="L3847" s="11" t="str">
        <f t="shared" si="119"/>
        <v>Yes</v>
      </c>
    </row>
    <row r="3848" spans="1:12" x14ac:dyDescent="0.2">
      <c r="A3848">
        <v>7285</v>
      </c>
      <c r="B3848" s="1">
        <v>42875.384722222225</v>
      </c>
      <c r="C3848">
        <v>3.76</v>
      </c>
      <c r="D3848">
        <v>212.38</v>
      </c>
      <c r="G3848" s="2">
        <f t="shared" si="118"/>
        <v>21.151045454545454</v>
      </c>
      <c r="K3848" s="11">
        <f>IF(($B3849-$B$16)&gt;(0.0417),(VLOOKUP($G3848,'stability from Xu'!$C$2:$K$1021,(ROUND($N$11/5,0)+2),TRUE)), "n/a")</f>
        <v>18.420000000000002</v>
      </c>
      <c r="L3848" s="11" t="str">
        <f t="shared" si="119"/>
        <v>Yes</v>
      </c>
    </row>
    <row r="3849" spans="1:12" x14ac:dyDescent="0.2">
      <c r="A3849">
        <v>7286</v>
      </c>
      <c r="B3849" s="1">
        <v>42875.384837962964</v>
      </c>
      <c r="C3849">
        <v>3.76</v>
      </c>
      <c r="D3849">
        <v>212.29</v>
      </c>
      <c r="G3849" s="2">
        <f t="shared" si="118"/>
        <v>21.142045454545453</v>
      </c>
      <c r="K3849" s="11">
        <f>IF(($B3850-$B$16)&gt;(0.0417),(VLOOKUP($G3849,'stability from Xu'!$C$2:$K$1021,(ROUND($N$11/5,0)+2),TRUE)), "n/a")</f>
        <v>18.420000000000002</v>
      </c>
      <c r="L3849" s="11" t="str">
        <f t="shared" si="119"/>
        <v>Yes</v>
      </c>
    </row>
    <row r="3850" spans="1:12" x14ac:dyDescent="0.2">
      <c r="A3850">
        <v>7287</v>
      </c>
      <c r="B3850" s="1">
        <v>42875.384953703702</v>
      </c>
      <c r="C3850">
        <v>3.76</v>
      </c>
      <c r="D3850">
        <v>212.38</v>
      </c>
      <c r="G3850" s="2">
        <f t="shared" si="118"/>
        <v>21.151045454545454</v>
      </c>
      <c r="K3850" s="11">
        <f>IF(($B3851-$B$16)&gt;(0.0417),(VLOOKUP($G3850,'stability from Xu'!$C$2:$K$1021,(ROUND($N$11/5,0)+2),TRUE)), "n/a")</f>
        <v>18.420000000000002</v>
      </c>
      <c r="L3850" s="11" t="str">
        <f t="shared" si="119"/>
        <v>Yes</v>
      </c>
    </row>
    <row r="3851" spans="1:12" x14ac:dyDescent="0.2">
      <c r="A3851">
        <v>7288</v>
      </c>
      <c r="B3851" s="1">
        <v>42875.385069444441</v>
      </c>
      <c r="C3851">
        <v>3.76</v>
      </c>
      <c r="D3851">
        <v>212.38</v>
      </c>
      <c r="G3851" s="2">
        <f t="shared" si="118"/>
        <v>21.151045454545454</v>
      </c>
      <c r="K3851" s="11">
        <f>IF(($B3852-$B$16)&gt;(0.0417),(VLOOKUP($G3851,'stability from Xu'!$C$2:$K$1021,(ROUND($N$11/5,0)+2),TRUE)), "n/a")</f>
        <v>18.420000000000002</v>
      </c>
      <c r="L3851" s="11" t="str">
        <f t="shared" si="119"/>
        <v>Yes</v>
      </c>
    </row>
    <row r="3852" spans="1:12" x14ac:dyDescent="0.2">
      <c r="A3852">
        <v>7289</v>
      </c>
      <c r="B3852" s="1">
        <v>42875.385185185187</v>
      </c>
      <c r="C3852">
        <v>3.76</v>
      </c>
      <c r="D3852">
        <v>212.29</v>
      </c>
      <c r="G3852" s="2">
        <f t="shared" si="118"/>
        <v>21.142045454545453</v>
      </c>
      <c r="K3852" s="11">
        <f>IF(($B3853-$B$16)&gt;(0.0417),(VLOOKUP($G3852,'stability from Xu'!$C$2:$K$1021,(ROUND($N$11/5,0)+2),TRUE)), "n/a")</f>
        <v>18.420000000000002</v>
      </c>
      <c r="L3852" s="11" t="str">
        <f t="shared" si="119"/>
        <v>Yes</v>
      </c>
    </row>
    <row r="3853" spans="1:12" x14ac:dyDescent="0.2">
      <c r="A3853">
        <v>7290</v>
      </c>
      <c r="B3853" s="1">
        <v>42875.385300925926</v>
      </c>
      <c r="C3853">
        <v>3.76</v>
      </c>
      <c r="D3853">
        <v>212.29</v>
      </c>
      <c r="G3853" s="2">
        <f t="shared" si="118"/>
        <v>21.142045454545453</v>
      </c>
      <c r="K3853" s="11">
        <f>IF(($B3854-$B$16)&gt;(0.0417),(VLOOKUP($G3853,'stability from Xu'!$C$2:$K$1021,(ROUND($N$11/5,0)+2),TRUE)), "n/a")</f>
        <v>18.420000000000002</v>
      </c>
      <c r="L3853" s="11" t="str">
        <f t="shared" si="119"/>
        <v>Yes</v>
      </c>
    </row>
    <row r="3854" spans="1:12" x14ac:dyDescent="0.2">
      <c r="A3854">
        <v>7291</v>
      </c>
      <c r="B3854" s="1">
        <v>42875.385416666664</v>
      </c>
      <c r="C3854">
        <v>3.76</v>
      </c>
      <c r="D3854">
        <v>212.38</v>
      </c>
      <c r="G3854" s="2">
        <f t="shared" si="118"/>
        <v>21.151045454545454</v>
      </c>
      <c r="K3854" s="11">
        <f>IF(($B3855-$B$16)&gt;(0.0417),(VLOOKUP($G3854,'stability from Xu'!$C$2:$K$1021,(ROUND($N$11/5,0)+2),TRUE)), "n/a")</f>
        <v>18.420000000000002</v>
      </c>
      <c r="L3854" s="11" t="str">
        <f t="shared" si="119"/>
        <v>Yes</v>
      </c>
    </row>
    <row r="3855" spans="1:12" x14ac:dyDescent="0.2">
      <c r="A3855">
        <v>7292</v>
      </c>
      <c r="B3855" s="1">
        <v>42875.38553240741</v>
      </c>
      <c r="C3855">
        <v>3.76</v>
      </c>
      <c r="D3855">
        <v>212.38</v>
      </c>
      <c r="G3855" s="2">
        <f t="shared" si="118"/>
        <v>21.151045454545454</v>
      </c>
      <c r="K3855" s="11">
        <f>IF(($B3856-$B$16)&gt;(0.0417),(VLOOKUP($G3855,'stability from Xu'!$C$2:$K$1021,(ROUND($N$11/5,0)+2),TRUE)), "n/a")</f>
        <v>18.420000000000002</v>
      </c>
      <c r="L3855" s="11" t="str">
        <f t="shared" si="119"/>
        <v>Yes</v>
      </c>
    </row>
    <row r="3856" spans="1:12" x14ac:dyDescent="0.2">
      <c r="A3856">
        <v>7293</v>
      </c>
      <c r="B3856" s="1">
        <v>42875.385648148149</v>
      </c>
      <c r="C3856">
        <v>3.76</v>
      </c>
      <c r="D3856">
        <v>212.21</v>
      </c>
      <c r="G3856" s="2">
        <f t="shared" ref="G3856:G3919" si="120">(D3856/10-$G$7)*$G$8</f>
        <v>21.134045454545454</v>
      </c>
      <c r="K3856" s="11">
        <f>IF(($B3857-$B$16)&gt;(0.0417),(VLOOKUP($G3856,'stability from Xu'!$C$2:$K$1021,(ROUND($N$11/5,0)+2),TRUE)), "n/a")</f>
        <v>18.420000000000002</v>
      </c>
      <c r="L3856" s="11" t="str">
        <f t="shared" ref="L3856:L3919" si="121">IF($K3856="N/A", "-",IF(C3856&gt;K3856,"NO","Yes"))</f>
        <v>Yes</v>
      </c>
    </row>
    <row r="3857" spans="1:12" x14ac:dyDescent="0.2">
      <c r="A3857">
        <v>7294</v>
      </c>
      <c r="B3857" s="1">
        <v>42875.385763888888</v>
      </c>
      <c r="C3857">
        <v>3.76</v>
      </c>
      <c r="D3857">
        <v>212.29</v>
      </c>
      <c r="G3857" s="2">
        <f t="shared" si="120"/>
        <v>21.142045454545453</v>
      </c>
      <c r="K3857" s="11">
        <f>IF(($B3858-$B$16)&gt;(0.0417),(VLOOKUP($G3857,'stability from Xu'!$C$2:$K$1021,(ROUND($N$11/5,0)+2),TRUE)), "n/a")</f>
        <v>18.420000000000002</v>
      </c>
      <c r="L3857" s="11" t="str">
        <f t="shared" si="121"/>
        <v>Yes</v>
      </c>
    </row>
    <row r="3858" spans="1:12" x14ac:dyDescent="0.2">
      <c r="A3858">
        <v>7295</v>
      </c>
      <c r="B3858" s="1">
        <v>42875.385879629626</v>
      </c>
      <c r="C3858">
        <v>3.76</v>
      </c>
      <c r="D3858">
        <v>212.29</v>
      </c>
      <c r="G3858" s="2">
        <f t="shared" si="120"/>
        <v>21.142045454545453</v>
      </c>
      <c r="K3858" s="11">
        <f>IF(($B3859-$B$16)&gt;(0.0417),(VLOOKUP($G3858,'stability from Xu'!$C$2:$K$1021,(ROUND($N$11/5,0)+2),TRUE)), "n/a")</f>
        <v>18.420000000000002</v>
      </c>
      <c r="L3858" s="11" t="str">
        <f t="shared" si="121"/>
        <v>Yes</v>
      </c>
    </row>
    <row r="3859" spans="1:12" x14ac:dyDescent="0.2">
      <c r="A3859">
        <v>7296</v>
      </c>
      <c r="B3859" s="1">
        <v>42875.385995370372</v>
      </c>
      <c r="C3859">
        <v>3.76</v>
      </c>
      <c r="D3859">
        <v>212.29</v>
      </c>
      <c r="G3859" s="2">
        <f t="shared" si="120"/>
        <v>21.142045454545453</v>
      </c>
      <c r="K3859" s="11">
        <f>IF(($B3860-$B$16)&gt;(0.0417),(VLOOKUP($G3859,'stability from Xu'!$C$2:$K$1021,(ROUND($N$11/5,0)+2),TRUE)), "n/a")</f>
        <v>18.420000000000002</v>
      </c>
      <c r="L3859" s="11" t="str">
        <f t="shared" si="121"/>
        <v>Yes</v>
      </c>
    </row>
    <row r="3860" spans="1:12" x14ac:dyDescent="0.2">
      <c r="A3860">
        <v>7297</v>
      </c>
      <c r="B3860" s="1">
        <v>42875.386111111111</v>
      </c>
      <c r="C3860">
        <v>3.76</v>
      </c>
      <c r="D3860">
        <v>212.21</v>
      </c>
      <c r="G3860" s="2">
        <f t="shared" si="120"/>
        <v>21.134045454545454</v>
      </c>
      <c r="K3860" s="11">
        <f>IF(($B3861-$B$16)&gt;(0.0417),(VLOOKUP($G3860,'stability from Xu'!$C$2:$K$1021,(ROUND($N$11/5,0)+2),TRUE)), "n/a")</f>
        <v>18.420000000000002</v>
      </c>
      <c r="L3860" s="11" t="str">
        <f t="shared" si="121"/>
        <v>Yes</v>
      </c>
    </row>
    <row r="3861" spans="1:12" x14ac:dyDescent="0.2">
      <c r="A3861">
        <v>7298</v>
      </c>
      <c r="B3861" s="1">
        <v>42875.38622685185</v>
      </c>
      <c r="C3861">
        <v>3.76</v>
      </c>
      <c r="D3861">
        <v>212.21</v>
      </c>
      <c r="G3861" s="2">
        <f t="shared" si="120"/>
        <v>21.134045454545454</v>
      </c>
      <c r="K3861" s="11">
        <f>IF(($B3862-$B$16)&gt;(0.0417),(VLOOKUP($G3861,'stability from Xu'!$C$2:$K$1021,(ROUND($N$11/5,0)+2),TRUE)), "n/a")</f>
        <v>18.420000000000002</v>
      </c>
      <c r="L3861" s="11" t="str">
        <f t="shared" si="121"/>
        <v>Yes</v>
      </c>
    </row>
    <row r="3862" spans="1:12" x14ac:dyDescent="0.2">
      <c r="A3862">
        <v>7299</v>
      </c>
      <c r="B3862" s="1">
        <v>42875.386342592596</v>
      </c>
      <c r="C3862">
        <v>3.76</v>
      </c>
      <c r="D3862">
        <v>212.21</v>
      </c>
      <c r="G3862" s="2">
        <f t="shared" si="120"/>
        <v>21.134045454545454</v>
      </c>
      <c r="K3862" s="11">
        <f>IF(($B3863-$B$16)&gt;(0.0417),(VLOOKUP($G3862,'stability from Xu'!$C$2:$K$1021,(ROUND($N$11/5,0)+2),TRUE)), "n/a")</f>
        <v>18.420000000000002</v>
      </c>
      <c r="L3862" s="11" t="str">
        <f t="shared" si="121"/>
        <v>Yes</v>
      </c>
    </row>
    <row r="3863" spans="1:12" x14ac:dyDescent="0.2">
      <c r="A3863">
        <v>7300</v>
      </c>
      <c r="B3863" s="1">
        <v>42875.386458333334</v>
      </c>
      <c r="C3863">
        <v>3.76</v>
      </c>
      <c r="D3863">
        <v>212.29</v>
      </c>
      <c r="G3863" s="2">
        <f t="shared" si="120"/>
        <v>21.142045454545453</v>
      </c>
      <c r="K3863" s="11">
        <f>IF(($B3864-$B$16)&gt;(0.0417),(VLOOKUP($G3863,'stability from Xu'!$C$2:$K$1021,(ROUND($N$11/5,0)+2),TRUE)), "n/a")</f>
        <v>18.420000000000002</v>
      </c>
      <c r="L3863" s="11" t="str">
        <f t="shared" si="121"/>
        <v>Yes</v>
      </c>
    </row>
    <row r="3864" spans="1:12" x14ac:dyDescent="0.2">
      <c r="A3864">
        <v>7301</v>
      </c>
      <c r="B3864" s="1">
        <v>42875.386574074073</v>
      </c>
      <c r="C3864">
        <v>3.76</v>
      </c>
      <c r="D3864">
        <v>212.29</v>
      </c>
      <c r="G3864" s="2">
        <f t="shared" si="120"/>
        <v>21.142045454545453</v>
      </c>
      <c r="K3864" s="11">
        <f>IF(($B3865-$B$16)&gt;(0.0417),(VLOOKUP($G3864,'stability from Xu'!$C$2:$K$1021,(ROUND($N$11/5,0)+2),TRUE)), "n/a")</f>
        <v>18.420000000000002</v>
      </c>
      <c r="L3864" s="11" t="str">
        <f t="shared" si="121"/>
        <v>Yes</v>
      </c>
    </row>
    <row r="3865" spans="1:12" x14ac:dyDescent="0.2">
      <c r="A3865">
        <v>7302</v>
      </c>
      <c r="B3865" s="1">
        <v>42875.386689814812</v>
      </c>
      <c r="C3865">
        <v>3.76</v>
      </c>
      <c r="D3865">
        <v>212.29</v>
      </c>
      <c r="G3865" s="2">
        <f t="shared" si="120"/>
        <v>21.142045454545453</v>
      </c>
      <c r="K3865" s="11">
        <f>IF(($B3866-$B$16)&gt;(0.0417),(VLOOKUP($G3865,'stability from Xu'!$C$2:$K$1021,(ROUND($N$11/5,0)+2),TRUE)), "n/a")</f>
        <v>18.420000000000002</v>
      </c>
      <c r="L3865" s="11" t="str">
        <f t="shared" si="121"/>
        <v>Yes</v>
      </c>
    </row>
    <row r="3866" spans="1:12" x14ac:dyDescent="0.2">
      <c r="A3866">
        <v>7303</v>
      </c>
      <c r="B3866" s="1">
        <v>42875.386805555558</v>
      </c>
      <c r="C3866">
        <v>3.76</v>
      </c>
      <c r="D3866">
        <v>212.29</v>
      </c>
      <c r="G3866" s="2">
        <f t="shared" si="120"/>
        <v>21.142045454545453</v>
      </c>
      <c r="K3866" s="11">
        <f>IF(($B3867-$B$16)&gt;(0.0417),(VLOOKUP($G3866,'stability from Xu'!$C$2:$K$1021,(ROUND($N$11/5,0)+2),TRUE)), "n/a")</f>
        <v>18.420000000000002</v>
      </c>
      <c r="L3866" s="11" t="str">
        <f t="shared" si="121"/>
        <v>Yes</v>
      </c>
    </row>
    <row r="3867" spans="1:12" x14ac:dyDescent="0.2">
      <c r="A3867">
        <v>7304</v>
      </c>
      <c r="B3867" s="1">
        <v>42875.386921296296</v>
      </c>
      <c r="C3867">
        <v>3.76</v>
      </c>
      <c r="D3867">
        <v>212.21</v>
      </c>
      <c r="G3867" s="2">
        <f t="shared" si="120"/>
        <v>21.134045454545454</v>
      </c>
      <c r="K3867" s="11">
        <f>IF(($B3868-$B$16)&gt;(0.0417),(VLOOKUP($G3867,'stability from Xu'!$C$2:$K$1021,(ROUND($N$11/5,0)+2),TRUE)), "n/a")</f>
        <v>18.420000000000002</v>
      </c>
      <c r="L3867" s="11" t="str">
        <f t="shared" si="121"/>
        <v>Yes</v>
      </c>
    </row>
    <row r="3868" spans="1:12" x14ac:dyDescent="0.2">
      <c r="A3868">
        <v>7305</v>
      </c>
      <c r="B3868" s="1">
        <v>42875.387037037035</v>
      </c>
      <c r="C3868">
        <v>3.76</v>
      </c>
      <c r="D3868">
        <v>212.29</v>
      </c>
      <c r="G3868" s="2">
        <f t="shared" si="120"/>
        <v>21.142045454545453</v>
      </c>
      <c r="K3868" s="11">
        <f>IF(($B3869-$B$16)&gt;(0.0417),(VLOOKUP($G3868,'stability from Xu'!$C$2:$K$1021,(ROUND($N$11/5,0)+2),TRUE)), "n/a")</f>
        <v>18.420000000000002</v>
      </c>
      <c r="L3868" s="11" t="str">
        <f t="shared" si="121"/>
        <v>Yes</v>
      </c>
    </row>
    <row r="3869" spans="1:12" x14ac:dyDescent="0.2">
      <c r="A3869">
        <v>7306</v>
      </c>
      <c r="B3869" s="1">
        <v>42875.387152777781</v>
      </c>
      <c r="C3869">
        <v>3.76</v>
      </c>
      <c r="D3869">
        <v>212.21</v>
      </c>
      <c r="G3869" s="2">
        <f t="shared" si="120"/>
        <v>21.134045454545454</v>
      </c>
      <c r="K3869" s="11">
        <f>IF(($B3870-$B$16)&gt;(0.0417),(VLOOKUP($G3869,'stability from Xu'!$C$2:$K$1021,(ROUND($N$11/5,0)+2),TRUE)), "n/a")</f>
        <v>18.420000000000002</v>
      </c>
      <c r="L3869" s="11" t="str">
        <f t="shared" si="121"/>
        <v>Yes</v>
      </c>
    </row>
    <row r="3870" spans="1:12" x14ac:dyDescent="0.2">
      <c r="A3870">
        <v>7307</v>
      </c>
      <c r="B3870" s="1">
        <v>42875.38726851852</v>
      </c>
      <c r="C3870">
        <v>3.76</v>
      </c>
      <c r="D3870">
        <v>212.29</v>
      </c>
      <c r="G3870" s="2">
        <f t="shared" si="120"/>
        <v>21.142045454545453</v>
      </c>
      <c r="K3870" s="11">
        <f>IF(($B3871-$B$16)&gt;(0.0417),(VLOOKUP($G3870,'stability from Xu'!$C$2:$K$1021,(ROUND($N$11/5,0)+2),TRUE)), "n/a")</f>
        <v>18.420000000000002</v>
      </c>
      <c r="L3870" s="11" t="str">
        <f t="shared" si="121"/>
        <v>Yes</v>
      </c>
    </row>
    <row r="3871" spans="1:12" x14ac:dyDescent="0.2">
      <c r="A3871">
        <v>7308</v>
      </c>
      <c r="B3871" s="1">
        <v>42875.387384259258</v>
      </c>
      <c r="C3871">
        <v>3.76</v>
      </c>
      <c r="D3871">
        <v>212.29</v>
      </c>
      <c r="G3871" s="2">
        <f t="shared" si="120"/>
        <v>21.142045454545453</v>
      </c>
      <c r="K3871" s="11">
        <f>IF(($B3872-$B$16)&gt;(0.0417),(VLOOKUP($G3871,'stability from Xu'!$C$2:$K$1021,(ROUND($N$11/5,0)+2),TRUE)), "n/a")</f>
        <v>18.420000000000002</v>
      </c>
      <c r="L3871" s="11" t="str">
        <f t="shared" si="121"/>
        <v>Yes</v>
      </c>
    </row>
    <row r="3872" spans="1:12" x14ac:dyDescent="0.2">
      <c r="A3872">
        <v>7309</v>
      </c>
      <c r="B3872" s="1">
        <v>42875.387499999997</v>
      </c>
      <c r="C3872">
        <v>3.76</v>
      </c>
      <c r="D3872">
        <v>212.29</v>
      </c>
      <c r="G3872" s="2">
        <f t="shared" si="120"/>
        <v>21.142045454545453</v>
      </c>
      <c r="K3872" s="11">
        <f>IF(($B3873-$B$16)&gt;(0.0417),(VLOOKUP($G3872,'stability from Xu'!$C$2:$K$1021,(ROUND($N$11/5,0)+2),TRUE)), "n/a")</f>
        <v>18.420000000000002</v>
      </c>
      <c r="L3872" s="11" t="str">
        <f t="shared" si="121"/>
        <v>Yes</v>
      </c>
    </row>
    <row r="3873" spans="1:12" x14ac:dyDescent="0.2">
      <c r="A3873">
        <v>7310</v>
      </c>
      <c r="B3873" s="1">
        <v>42875.387615740743</v>
      </c>
      <c r="C3873">
        <v>3.76</v>
      </c>
      <c r="D3873">
        <v>212.21</v>
      </c>
      <c r="G3873" s="2">
        <f t="shared" si="120"/>
        <v>21.134045454545454</v>
      </c>
      <c r="K3873" s="11">
        <f>IF(($B3874-$B$16)&gt;(0.0417),(VLOOKUP($G3873,'stability from Xu'!$C$2:$K$1021,(ROUND($N$11/5,0)+2),TRUE)), "n/a")</f>
        <v>18.420000000000002</v>
      </c>
      <c r="L3873" s="11" t="str">
        <f t="shared" si="121"/>
        <v>Yes</v>
      </c>
    </row>
    <row r="3874" spans="1:12" x14ac:dyDescent="0.2">
      <c r="A3874">
        <v>7311</v>
      </c>
      <c r="B3874" s="1">
        <v>42875.387731481482</v>
      </c>
      <c r="C3874">
        <v>3.76</v>
      </c>
      <c r="D3874">
        <v>212.29</v>
      </c>
      <c r="G3874" s="2">
        <f t="shared" si="120"/>
        <v>21.142045454545453</v>
      </c>
      <c r="K3874" s="11">
        <f>IF(($B3875-$B$16)&gt;(0.0417),(VLOOKUP($G3874,'stability from Xu'!$C$2:$K$1021,(ROUND($N$11/5,0)+2),TRUE)), "n/a")</f>
        <v>18.420000000000002</v>
      </c>
      <c r="L3874" s="11" t="str">
        <f t="shared" si="121"/>
        <v>Yes</v>
      </c>
    </row>
    <row r="3875" spans="1:12" x14ac:dyDescent="0.2">
      <c r="A3875">
        <v>7312</v>
      </c>
      <c r="B3875" s="1">
        <v>42875.38784722222</v>
      </c>
      <c r="C3875">
        <v>3.76</v>
      </c>
      <c r="D3875">
        <v>212.29</v>
      </c>
      <c r="G3875" s="2">
        <f t="shared" si="120"/>
        <v>21.142045454545453</v>
      </c>
      <c r="K3875" s="11">
        <f>IF(($B3876-$B$16)&gt;(0.0417),(VLOOKUP($G3875,'stability from Xu'!$C$2:$K$1021,(ROUND($N$11/5,0)+2),TRUE)), "n/a")</f>
        <v>18.420000000000002</v>
      </c>
      <c r="L3875" s="11" t="str">
        <f t="shared" si="121"/>
        <v>Yes</v>
      </c>
    </row>
    <row r="3876" spans="1:12" x14ac:dyDescent="0.2">
      <c r="A3876">
        <v>7313</v>
      </c>
      <c r="B3876" s="1">
        <v>42875.387962962966</v>
      </c>
      <c r="C3876">
        <v>3.76</v>
      </c>
      <c r="D3876">
        <v>212.21</v>
      </c>
      <c r="G3876" s="2">
        <f t="shared" si="120"/>
        <v>21.134045454545454</v>
      </c>
      <c r="K3876" s="11">
        <f>IF(($B3877-$B$16)&gt;(0.0417),(VLOOKUP($G3876,'stability from Xu'!$C$2:$K$1021,(ROUND($N$11/5,0)+2),TRUE)), "n/a")</f>
        <v>18.420000000000002</v>
      </c>
      <c r="L3876" s="11" t="str">
        <f t="shared" si="121"/>
        <v>Yes</v>
      </c>
    </row>
    <row r="3877" spans="1:12" x14ac:dyDescent="0.2">
      <c r="A3877">
        <v>7314</v>
      </c>
      <c r="B3877" s="1">
        <v>42875.388078703705</v>
      </c>
      <c r="C3877">
        <v>3.76</v>
      </c>
      <c r="D3877">
        <v>212.21</v>
      </c>
      <c r="G3877" s="2">
        <f t="shared" si="120"/>
        <v>21.134045454545454</v>
      </c>
      <c r="K3877" s="11">
        <f>IF(($B3878-$B$16)&gt;(0.0417),(VLOOKUP($G3877,'stability from Xu'!$C$2:$K$1021,(ROUND($N$11/5,0)+2),TRUE)), "n/a")</f>
        <v>18.420000000000002</v>
      </c>
      <c r="L3877" s="11" t="str">
        <f t="shared" si="121"/>
        <v>Yes</v>
      </c>
    </row>
    <row r="3878" spans="1:12" x14ac:dyDescent="0.2">
      <c r="A3878">
        <v>7315</v>
      </c>
      <c r="B3878" s="1">
        <v>42875.388194444444</v>
      </c>
      <c r="C3878">
        <v>3.76</v>
      </c>
      <c r="D3878">
        <v>212.21</v>
      </c>
      <c r="G3878" s="2">
        <f t="shared" si="120"/>
        <v>21.134045454545454</v>
      </c>
      <c r="K3878" s="11">
        <f>IF(($B3879-$B$16)&gt;(0.0417),(VLOOKUP($G3878,'stability from Xu'!$C$2:$K$1021,(ROUND($N$11/5,0)+2),TRUE)), "n/a")</f>
        <v>18.420000000000002</v>
      </c>
      <c r="L3878" s="11" t="str">
        <f t="shared" si="121"/>
        <v>Yes</v>
      </c>
    </row>
    <row r="3879" spans="1:12" x14ac:dyDescent="0.2">
      <c r="A3879">
        <v>7316</v>
      </c>
      <c r="B3879" s="1">
        <v>42875.388310185182</v>
      </c>
      <c r="C3879">
        <v>3.76</v>
      </c>
      <c r="D3879">
        <v>212.21</v>
      </c>
      <c r="G3879" s="2">
        <f t="shared" si="120"/>
        <v>21.134045454545454</v>
      </c>
      <c r="K3879" s="11">
        <f>IF(($B3880-$B$16)&gt;(0.0417),(VLOOKUP($G3879,'stability from Xu'!$C$2:$K$1021,(ROUND($N$11/5,0)+2),TRUE)), "n/a")</f>
        <v>18.420000000000002</v>
      </c>
      <c r="L3879" s="11" t="str">
        <f t="shared" si="121"/>
        <v>Yes</v>
      </c>
    </row>
    <row r="3880" spans="1:12" x14ac:dyDescent="0.2">
      <c r="A3880">
        <v>7317</v>
      </c>
      <c r="B3880" s="1">
        <v>42875.388425925928</v>
      </c>
      <c r="C3880">
        <v>3.76</v>
      </c>
      <c r="D3880">
        <v>212.21</v>
      </c>
      <c r="G3880" s="2">
        <f t="shared" si="120"/>
        <v>21.134045454545454</v>
      </c>
      <c r="K3880" s="11">
        <f>IF(($B3881-$B$16)&gt;(0.0417),(VLOOKUP($G3880,'stability from Xu'!$C$2:$K$1021,(ROUND($N$11/5,0)+2),TRUE)), "n/a")</f>
        <v>18.420000000000002</v>
      </c>
      <c r="L3880" s="11" t="str">
        <f t="shared" si="121"/>
        <v>Yes</v>
      </c>
    </row>
    <row r="3881" spans="1:12" x14ac:dyDescent="0.2">
      <c r="A3881">
        <v>7318</v>
      </c>
      <c r="B3881" s="1">
        <v>42875.388541666667</v>
      </c>
      <c r="C3881">
        <v>3.76</v>
      </c>
      <c r="D3881">
        <v>212.29</v>
      </c>
      <c r="G3881" s="2">
        <f t="shared" si="120"/>
        <v>21.142045454545453</v>
      </c>
      <c r="K3881" s="11">
        <f>IF(($B3882-$B$16)&gt;(0.0417),(VLOOKUP($G3881,'stability from Xu'!$C$2:$K$1021,(ROUND($N$11/5,0)+2),TRUE)), "n/a")</f>
        <v>18.420000000000002</v>
      </c>
      <c r="L3881" s="11" t="str">
        <f t="shared" si="121"/>
        <v>Yes</v>
      </c>
    </row>
    <row r="3882" spans="1:12" x14ac:dyDescent="0.2">
      <c r="A3882">
        <v>7319</v>
      </c>
      <c r="B3882" s="1">
        <v>42875.388657407406</v>
      </c>
      <c r="C3882">
        <v>3.76</v>
      </c>
      <c r="D3882">
        <v>212.29</v>
      </c>
      <c r="G3882" s="2">
        <f t="shared" si="120"/>
        <v>21.142045454545453</v>
      </c>
      <c r="K3882" s="11">
        <f>IF(($B3883-$B$16)&gt;(0.0417),(VLOOKUP($G3882,'stability from Xu'!$C$2:$K$1021,(ROUND($N$11/5,0)+2),TRUE)), "n/a")</f>
        <v>18.420000000000002</v>
      </c>
      <c r="L3882" s="11" t="str">
        <f t="shared" si="121"/>
        <v>Yes</v>
      </c>
    </row>
    <row r="3883" spans="1:12" x14ac:dyDescent="0.2">
      <c r="A3883">
        <v>7320</v>
      </c>
      <c r="B3883" s="1">
        <v>42875.388773148145</v>
      </c>
      <c r="C3883">
        <v>3.76</v>
      </c>
      <c r="D3883">
        <v>212.21</v>
      </c>
      <c r="G3883" s="2">
        <f t="shared" si="120"/>
        <v>21.134045454545454</v>
      </c>
      <c r="K3883" s="11">
        <f>IF(($B3884-$B$16)&gt;(0.0417),(VLOOKUP($G3883,'stability from Xu'!$C$2:$K$1021,(ROUND($N$11/5,0)+2),TRUE)), "n/a")</f>
        <v>18.420000000000002</v>
      </c>
      <c r="L3883" s="11" t="str">
        <f t="shared" si="121"/>
        <v>Yes</v>
      </c>
    </row>
    <row r="3884" spans="1:12" x14ac:dyDescent="0.2">
      <c r="A3884">
        <v>7321</v>
      </c>
      <c r="B3884" s="1">
        <v>42875.388888888891</v>
      </c>
      <c r="C3884">
        <v>3.76</v>
      </c>
      <c r="D3884">
        <v>212.21</v>
      </c>
      <c r="G3884" s="2">
        <f t="shared" si="120"/>
        <v>21.134045454545454</v>
      </c>
      <c r="K3884" s="11">
        <f>IF(($B3885-$B$16)&gt;(0.0417),(VLOOKUP($G3884,'stability from Xu'!$C$2:$K$1021,(ROUND($N$11/5,0)+2),TRUE)), "n/a")</f>
        <v>18.420000000000002</v>
      </c>
      <c r="L3884" s="11" t="str">
        <f t="shared" si="121"/>
        <v>Yes</v>
      </c>
    </row>
    <row r="3885" spans="1:12" x14ac:dyDescent="0.2">
      <c r="A3885">
        <v>7322</v>
      </c>
      <c r="B3885" s="1">
        <v>42875.389004629629</v>
      </c>
      <c r="C3885">
        <v>3.76</v>
      </c>
      <c r="D3885">
        <v>212.21</v>
      </c>
      <c r="G3885" s="2">
        <f t="shared" si="120"/>
        <v>21.134045454545454</v>
      </c>
      <c r="K3885" s="11">
        <f>IF(($B3886-$B$16)&gt;(0.0417),(VLOOKUP($G3885,'stability from Xu'!$C$2:$K$1021,(ROUND($N$11/5,0)+2),TRUE)), "n/a")</f>
        <v>18.420000000000002</v>
      </c>
      <c r="L3885" s="11" t="str">
        <f t="shared" si="121"/>
        <v>Yes</v>
      </c>
    </row>
    <row r="3886" spans="1:12" x14ac:dyDescent="0.2">
      <c r="A3886">
        <v>7323</v>
      </c>
      <c r="B3886" s="1">
        <v>42875.389120370368</v>
      </c>
      <c r="C3886">
        <v>3.76</v>
      </c>
      <c r="D3886">
        <v>212.29</v>
      </c>
      <c r="G3886" s="2">
        <f t="shared" si="120"/>
        <v>21.142045454545453</v>
      </c>
      <c r="K3886" s="11">
        <f>IF(($B3887-$B$16)&gt;(0.0417),(VLOOKUP($G3886,'stability from Xu'!$C$2:$K$1021,(ROUND($N$11/5,0)+2),TRUE)), "n/a")</f>
        <v>18.420000000000002</v>
      </c>
      <c r="L3886" s="11" t="str">
        <f t="shared" si="121"/>
        <v>Yes</v>
      </c>
    </row>
    <row r="3887" spans="1:12" x14ac:dyDescent="0.2">
      <c r="A3887">
        <v>7324</v>
      </c>
      <c r="B3887" s="1">
        <v>42875.389236111114</v>
      </c>
      <c r="C3887">
        <v>3.76</v>
      </c>
      <c r="D3887">
        <v>212.21</v>
      </c>
      <c r="G3887" s="2">
        <f t="shared" si="120"/>
        <v>21.134045454545454</v>
      </c>
      <c r="K3887" s="11">
        <f>IF(($B3888-$B$16)&gt;(0.0417),(VLOOKUP($G3887,'stability from Xu'!$C$2:$K$1021,(ROUND($N$11/5,0)+2),TRUE)), "n/a")</f>
        <v>18.420000000000002</v>
      </c>
      <c r="L3887" s="11" t="str">
        <f t="shared" si="121"/>
        <v>Yes</v>
      </c>
    </row>
    <row r="3888" spans="1:12" x14ac:dyDescent="0.2">
      <c r="A3888">
        <v>7325</v>
      </c>
      <c r="B3888" s="1">
        <v>42875.389351851853</v>
      </c>
      <c r="C3888">
        <v>3.76</v>
      </c>
      <c r="D3888">
        <v>212.21</v>
      </c>
      <c r="G3888" s="2">
        <f t="shared" si="120"/>
        <v>21.134045454545454</v>
      </c>
      <c r="K3888" s="11">
        <f>IF(($B3889-$B$16)&gt;(0.0417),(VLOOKUP($G3888,'stability from Xu'!$C$2:$K$1021,(ROUND($N$11/5,0)+2),TRUE)), "n/a")</f>
        <v>18.420000000000002</v>
      </c>
      <c r="L3888" s="11" t="str">
        <f t="shared" si="121"/>
        <v>Yes</v>
      </c>
    </row>
    <row r="3889" spans="1:12" x14ac:dyDescent="0.2">
      <c r="A3889">
        <v>7326</v>
      </c>
      <c r="B3889" s="1">
        <v>42875.389467592591</v>
      </c>
      <c r="C3889">
        <v>3.76</v>
      </c>
      <c r="D3889">
        <v>212.21</v>
      </c>
      <c r="G3889" s="2">
        <f t="shared" si="120"/>
        <v>21.134045454545454</v>
      </c>
      <c r="K3889" s="11">
        <f>IF(($B3890-$B$16)&gt;(0.0417),(VLOOKUP($G3889,'stability from Xu'!$C$2:$K$1021,(ROUND($N$11/5,0)+2),TRUE)), "n/a")</f>
        <v>18.420000000000002</v>
      </c>
      <c r="L3889" s="11" t="str">
        <f t="shared" si="121"/>
        <v>Yes</v>
      </c>
    </row>
    <row r="3890" spans="1:12" x14ac:dyDescent="0.2">
      <c r="A3890">
        <v>7327</v>
      </c>
      <c r="B3890" s="1">
        <v>42875.38958333333</v>
      </c>
      <c r="C3890">
        <v>3.76</v>
      </c>
      <c r="D3890">
        <v>212.13</v>
      </c>
      <c r="G3890" s="2">
        <f t="shared" si="120"/>
        <v>21.126045454545455</v>
      </c>
      <c r="K3890" s="11">
        <f>IF(($B3891-$B$16)&gt;(0.0417),(VLOOKUP($G3890,'stability from Xu'!$C$2:$K$1021,(ROUND($N$11/5,0)+2),TRUE)), "n/a")</f>
        <v>18.420000000000002</v>
      </c>
      <c r="L3890" s="11" t="str">
        <f t="shared" si="121"/>
        <v>Yes</v>
      </c>
    </row>
    <row r="3891" spans="1:12" x14ac:dyDescent="0.2">
      <c r="A3891">
        <v>7328</v>
      </c>
      <c r="B3891" s="1">
        <v>42875.389699074076</v>
      </c>
      <c r="C3891">
        <v>3.76</v>
      </c>
      <c r="D3891">
        <v>212.29</v>
      </c>
      <c r="G3891" s="2">
        <f t="shared" si="120"/>
        <v>21.142045454545453</v>
      </c>
      <c r="K3891" s="11">
        <f>IF(($B3892-$B$16)&gt;(0.0417),(VLOOKUP($G3891,'stability from Xu'!$C$2:$K$1021,(ROUND($N$11/5,0)+2),TRUE)), "n/a")</f>
        <v>18.420000000000002</v>
      </c>
      <c r="L3891" s="11" t="str">
        <f t="shared" si="121"/>
        <v>Yes</v>
      </c>
    </row>
    <row r="3892" spans="1:12" x14ac:dyDescent="0.2">
      <c r="A3892">
        <v>7329</v>
      </c>
      <c r="B3892" s="1">
        <v>42875.389814814815</v>
      </c>
      <c r="C3892">
        <v>3.76</v>
      </c>
      <c r="D3892">
        <v>212.21</v>
      </c>
      <c r="G3892" s="2">
        <f t="shared" si="120"/>
        <v>21.134045454545454</v>
      </c>
      <c r="K3892" s="11">
        <f>IF(($B3893-$B$16)&gt;(0.0417),(VLOOKUP($G3892,'stability from Xu'!$C$2:$K$1021,(ROUND($N$11/5,0)+2),TRUE)), "n/a")</f>
        <v>18.420000000000002</v>
      </c>
      <c r="L3892" s="11" t="str">
        <f t="shared" si="121"/>
        <v>Yes</v>
      </c>
    </row>
    <row r="3893" spans="1:12" x14ac:dyDescent="0.2">
      <c r="A3893">
        <v>7330</v>
      </c>
      <c r="B3893" s="1">
        <v>42875.389930555553</v>
      </c>
      <c r="C3893">
        <v>3.76</v>
      </c>
      <c r="D3893">
        <v>212.21</v>
      </c>
      <c r="G3893" s="2">
        <f t="shared" si="120"/>
        <v>21.134045454545454</v>
      </c>
      <c r="K3893" s="11">
        <f>IF(($B3894-$B$16)&gt;(0.0417),(VLOOKUP($G3893,'stability from Xu'!$C$2:$K$1021,(ROUND($N$11/5,0)+2),TRUE)), "n/a")</f>
        <v>18.420000000000002</v>
      </c>
      <c r="L3893" s="11" t="str">
        <f t="shared" si="121"/>
        <v>Yes</v>
      </c>
    </row>
    <row r="3894" spans="1:12" x14ac:dyDescent="0.2">
      <c r="A3894">
        <v>7331</v>
      </c>
      <c r="B3894" s="1">
        <v>42875.390046296299</v>
      </c>
      <c r="C3894">
        <v>3.76</v>
      </c>
      <c r="D3894">
        <v>212.29</v>
      </c>
      <c r="G3894" s="2">
        <f t="shared" si="120"/>
        <v>21.142045454545453</v>
      </c>
      <c r="K3894" s="11">
        <f>IF(($B3895-$B$16)&gt;(0.0417),(VLOOKUP($G3894,'stability from Xu'!$C$2:$K$1021,(ROUND($N$11/5,0)+2),TRUE)), "n/a")</f>
        <v>18.420000000000002</v>
      </c>
      <c r="L3894" s="11" t="str">
        <f t="shared" si="121"/>
        <v>Yes</v>
      </c>
    </row>
    <row r="3895" spans="1:12" x14ac:dyDescent="0.2">
      <c r="A3895">
        <v>7332</v>
      </c>
      <c r="B3895" s="1">
        <v>42875.390162037038</v>
      </c>
      <c r="C3895">
        <v>3.76</v>
      </c>
      <c r="D3895">
        <v>212.21</v>
      </c>
      <c r="G3895" s="2">
        <f t="shared" si="120"/>
        <v>21.134045454545454</v>
      </c>
      <c r="K3895" s="11">
        <f>IF(($B3896-$B$16)&gt;(0.0417),(VLOOKUP($G3895,'stability from Xu'!$C$2:$K$1021,(ROUND($N$11/5,0)+2),TRUE)), "n/a")</f>
        <v>18.420000000000002</v>
      </c>
      <c r="L3895" s="11" t="str">
        <f t="shared" si="121"/>
        <v>Yes</v>
      </c>
    </row>
    <row r="3896" spans="1:12" x14ac:dyDescent="0.2">
      <c r="A3896">
        <v>7333</v>
      </c>
      <c r="B3896" s="1">
        <v>42875.390277777777</v>
      </c>
      <c r="C3896">
        <v>3.76</v>
      </c>
      <c r="D3896">
        <v>212.21</v>
      </c>
      <c r="G3896" s="2">
        <f t="shared" si="120"/>
        <v>21.134045454545454</v>
      </c>
      <c r="K3896" s="11">
        <f>IF(($B3897-$B$16)&gt;(0.0417),(VLOOKUP($G3896,'stability from Xu'!$C$2:$K$1021,(ROUND($N$11/5,0)+2),TRUE)), "n/a")</f>
        <v>18.420000000000002</v>
      </c>
      <c r="L3896" s="11" t="str">
        <f t="shared" si="121"/>
        <v>Yes</v>
      </c>
    </row>
    <row r="3897" spans="1:12" x14ac:dyDescent="0.2">
      <c r="A3897">
        <v>7334</v>
      </c>
      <c r="B3897" s="1">
        <v>42875.390393518515</v>
      </c>
      <c r="C3897">
        <v>3.76</v>
      </c>
      <c r="D3897">
        <v>212.21</v>
      </c>
      <c r="G3897" s="2">
        <f t="shared" si="120"/>
        <v>21.134045454545454</v>
      </c>
      <c r="K3897" s="11">
        <f>IF(($B3898-$B$16)&gt;(0.0417),(VLOOKUP($G3897,'stability from Xu'!$C$2:$K$1021,(ROUND($N$11/5,0)+2),TRUE)), "n/a")</f>
        <v>18.420000000000002</v>
      </c>
      <c r="L3897" s="11" t="str">
        <f t="shared" si="121"/>
        <v>Yes</v>
      </c>
    </row>
    <row r="3898" spans="1:12" x14ac:dyDescent="0.2">
      <c r="A3898">
        <v>7335</v>
      </c>
      <c r="B3898" s="1">
        <v>42875.390509259261</v>
      </c>
      <c r="C3898">
        <v>3.76</v>
      </c>
      <c r="D3898">
        <v>212.21</v>
      </c>
      <c r="G3898" s="2">
        <f t="shared" si="120"/>
        <v>21.134045454545454</v>
      </c>
      <c r="K3898" s="11">
        <f>IF(($B3899-$B$16)&gt;(0.0417),(VLOOKUP($G3898,'stability from Xu'!$C$2:$K$1021,(ROUND($N$11/5,0)+2),TRUE)), "n/a")</f>
        <v>18.420000000000002</v>
      </c>
      <c r="L3898" s="11" t="str">
        <f t="shared" si="121"/>
        <v>Yes</v>
      </c>
    </row>
    <row r="3899" spans="1:12" x14ac:dyDescent="0.2">
      <c r="A3899">
        <v>7336</v>
      </c>
      <c r="B3899" s="1">
        <v>42875.390625</v>
      </c>
      <c r="C3899">
        <v>3.76</v>
      </c>
      <c r="D3899">
        <v>212.21</v>
      </c>
      <c r="G3899" s="2">
        <f t="shared" si="120"/>
        <v>21.134045454545454</v>
      </c>
      <c r="K3899" s="11">
        <f>IF(($B3900-$B$16)&gt;(0.0417),(VLOOKUP($G3899,'stability from Xu'!$C$2:$K$1021,(ROUND($N$11/5,0)+2),TRUE)), "n/a")</f>
        <v>18.420000000000002</v>
      </c>
      <c r="L3899" s="11" t="str">
        <f t="shared" si="121"/>
        <v>Yes</v>
      </c>
    </row>
    <row r="3900" spans="1:12" x14ac:dyDescent="0.2">
      <c r="A3900">
        <v>7337</v>
      </c>
      <c r="B3900" s="1">
        <v>42875.390740740739</v>
      </c>
      <c r="C3900">
        <v>3.76</v>
      </c>
      <c r="D3900">
        <v>212.21</v>
      </c>
      <c r="G3900" s="2">
        <f t="shared" si="120"/>
        <v>21.134045454545454</v>
      </c>
      <c r="K3900" s="11">
        <f>IF(($B3901-$B$16)&gt;(0.0417),(VLOOKUP($G3900,'stability from Xu'!$C$2:$K$1021,(ROUND($N$11/5,0)+2),TRUE)), "n/a")</f>
        <v>18.420000000000002</v>
      </c>
      <c r="L3900" s="11" t="str">
        <f t="shared" si="121"/>
        <v>Yes</v>
      </c>
    </row>
    <row r="3901" spans="1:12" x14ac:dyDescent="0.2">
      <c r="A3901">
        <v>7338</v>
      </c>
      <c r="B3901" s="1">
        <v>42875.390856481485</v>
      </c>
      <c r="C3901">
        <v>3.76</v>
      </c>
      <c r="D3901">
        <v>212.21</v>
      </c>
      <c r="G3901" s="2">
        <f t="shared" si="120"/>
        <v>21.134045454545454</v>
      </c>
      <c r="K3901" s="11">
        <f>IF(($B3902-$B$16)&gt;(0.0417),(VLOOKUP($G3901,'stability from Xu'!$C$2:$K$1021,(ROUND($N$11/5,0)+2),TRUE)), "n/a")</f>
        <v>18.420000000000002</v>
      </c>
      <c r="L3901" s="11" t="str">
        <f t="shared" si="121"/>
        <v>Yes</v>
      </c>
    </row>
    <row r="3902" spans="1:12" x14ac:dyDescent="0.2">
      <c r="A3902">
        <v>7339</v>
      </c>
      <c r="B3902" s="1">
        <v>42875.390972222223</v>
      </c>
      <c r="C3902">
        <v>3.76</v>
      </c>
      <c r="D3902">
        <v>212.13</v>
      </c>
      <c r="G3902" s="2">
        <f t="shared" si="120"/>
        <v>21.126045454545455</v>
      </c>
      <c r="K3902" s="11">
        <f>IF(($B3903-$B$16)&gt;(0.0417),(VLOOKUP($G3902,'stability from Xu'!$C$2:$K$1021,(ROUND($N$11/5,0)+2),TRUE)), "n/a")</f>
        <v>18.420000000000002</v>
      </c>
      <c r="L3902" s="11" t="str">
        <f t="shared" si="121"/>
        <v>Yes</v>
      </c>
    </row>
    <row r="3903" spans="1:12" x14ac:dyDescent="0.2">
      <c r="A3903">
        <v>7340</v>
      </c>
      <c r="B3903" s="1">
        <v>42875.391087962962</v>
      </c>
      <c r="C3903">
        <v>3.76</v>
      </c>
      <c r="D3903">
        <v>212.21</v>
      </c>
      <c r="G3903" s="2">
        <f t="shared" si="120"/>
        <v>21.134045454545454</v>
      </c>
      <c r="K3903" s="11">
        <f>IF(($B3904-$B$16)&gt;(0.0417),(VLOOKUP($G3903,'stability from Xu'!$C$2:$K$1021,(ROUND($N$11/5,0)+2),TRUE)), "n/a")</f>
        <v>18.420000000000002</v>
      </c>
      <c r="L3903" s="11" t="str">
        <f t="shared" si="121"/>
        <v>Yes</v>
      </c>
    </row>
    <row r="3904" spans="1:12" x14ac:dyDescent="0.2">
      <c r="A3904">
        <v>7341</v>
      </c>
      <c r="B3904" s="1">
        <v>42875.391203703701</v>
      </c>
      <c r="C3904">
        <v>3.76</v>
      </c>
      <c r="D3904">
        <v>212.04</v>
      </c>
      <c r="G3904" s="2">
        <f t="shared" si="120"/>
        <v>21.117045454545455</v>
      </c>
      <c r="K3904" s="11">
        <f>IF(($B3905-$B$16)&gt;(0.0417),(VLOOKUP($G3904,'stability from Xu'!$C$2:$K$1021,(ROUND($N$11/5,0)+2),TRUE)), "n/a")</f>
        <v>18.420000000000002</v>
      </c>
      <c r="L3904" s="11" t="str">
        <f t="shared" si="121"/>
        <v>Yes</v>
      </c>
    </row>
    <row r="3905" spans="1:12" x14ac:dyDescent="0.2">
      <c r="A3905">
        <v>7342</v>
      </c>
      <c r="B3905" s="1">
        <v>42875.391319444447</v>
      </c>
      <c r="C3905">
        <v>3.76</v>
      </c>
      <c r="D3905">
        <v>212.13</v>
      </c>
      <c r="G3905" s="2">
        <f t="shared" si="120"/>
        <v>21.126045454545455</v>
      </c>
      <c r="K3905" s="11">
        <f>IF(($B3906-$B$16)&gt;(0.0417),(VLOOKUP($G3905,'stability from Xu'!$C$2:$K$1021,(ROUND($N$11/5,0)+2),TRUE)), "n/a")</f>
        <v>18.420000000000002</v>
      </c>
      <c r="L3905" s="11" t="str">
        <f t="shared" si="121"/>
        <v>Yes</v>
      </c>
    </row>
    <row r="3906" spans="1:12" x14ac:dyDescent="0.2">
      <c r="A3906">
        <v>7343</v>
      </c>
      <c r="B3906" s="1">
        <v>42875.391435185185</v>
      </c>
      <c r="C3906">
        <v>3.76</v>
      </c>
      <c r="D3906">
        <v>212.13</v>
      </c>
      <c r="G3906" s="2">
        <f t="shared" si="120"/>
        <v>21.126045454545455</v>
      </c>
      <c r="K3906" s="11">
        <f>IF(($B3907-$B$16)&gt;(0.0417),(VLOOKUP($G3906,'stability from Xu'!$C$2:$K$1021,(ROUND($N$11/5,0)+2),TRUE)), "n/a")</f>
        <v>18.420000000000002</v>
      </c>
      <c r="L3906" s="11" t="str">
        <f t="shared" si="121"/>
        <v>Yes</v>
      </c>
    </row>
    <row r="3907" spans="1:12" x14ac:dyDescent="0.2">
      <c r="A3907">
        <v>7344</v>
      </c>
      <c r="B3907" s="1">
        <v>42875.391550925924</v>
      </c>
      <c r="C3907">
        <v>3.76</v>
      </c>
      <c r="D3907">
        <v>212.13</v>
      </c>
      <c r="G3907" s="2">
        <f t="shared" si="120"/>
        <v>21.126045454545455</v>
      </c>
      <c r="K3907" s="11">
        <f>IF(($B3908-$B$16)&gt;(0.0417),(VLOOKUP($G3907,'stability from Xu'!$C$2:$K$1021,(ROUND($N$11/5,0)+2),TRUE)), "n/a")</f>
        <v>18.420000000000002</v>
      </c>
      <c r="L3907" s="11" t="str">
        <f t="shared" si="121"/>
        <v>Yes</v>
      </c>
    </row>
    <row r="3908" spans="1:12" x14ac:dyDescent="0.2">
      <c r="A3908">
        <v>7345</v>
      </c>
      <c r="B3908" s="1">
        <v>42875.39166666667</v>
      </c>
      <c r="C3908">
        <v>3.76</v>
      </c>
      <c r="D3908">
        <v>212.13</v>
      </c>
      <c r="G3908" s="2">
        <f t="shared" si="120"/>
        <v>21.126045454545455</v>
      </c>
      <c r="K3908" s="11">
        <f>IF(($B3909-$B$16)&gt;(0.0417),(VLOOKUP($G3908,'stability from Xu'!$C$2:$K$1021,(ROUND($N$11/5,0)+2),TRUE)), "n/a")</f>
        <v>18.420000000000002</v>
      </c>
      <c r="L3908" s="11" t="str">
        <f t="shared" si="121"/>
        <v>Yes</v>
      </c>
    </row>
    <row r="3909" spans="1:12" x14ac:dyDescent="0.2">
      <c r="A3909">
        <v>7346</v>
      </c>
      <c r="B3909" s="1">
        <v>42875.391782407409</v>
      </c>
      <c r="C3909">
        <v>3.76</v>
      </c>
      <c r="D3909">
        <v>212.13</v>
      </c>
      <c r="G3909" s="2">
        <f t="shared" si="120"/>
        <v>21.126045454545455</v>
      </c>
      <c r="K3909" s="11">
        <f>IF(($B3910-$B$16)&gt;(0.0417),(VLOOKUP($G3909,'stability from Xu'!$C$2:$K$1021,(ROUND($N$11/5,0)+2),TRUE)), "n/a")</f>
        <v>18.420000000000002</v>
      </c>
      <c r="L3909" s="11" t="str">
        <f t="shared" si="121"/>
        <v>Yes</v>
      </c>
    </row>
    <row r="3910" spans="1:12" x14ac:dyDescent="0.2">
      <c r="A3910">
        <v>7347</v>
      </c>
      <c r="B3910" s="1">
        <v>42875.391898148147</v>
      </c>
      <c r="C3910">
        <v>3.76</v>
      </c>
      <c r="D3910">
        <v>212.13</v>
      </c>
      <c r="G3910" s="2">
        <f t="shared" si="120"/>
        <v>21.126045454545455</v>
      </c>
      <c r="K3910" s="11">
        <f>IF(($B3911-$B$16)&gt;(0.0417),(VLOOKUP($G3910,'stability from Xu'!$C$2:$K$1021,(ROUND($N$11/5,0)+2),TRUE)), "n/a")</f>
        <v>18.420000000000002</v>
      </c>
      <c r="L3910" s="11" t="str">
        <f t="shared" si="121"/>
        <v>Yes</v>
      </c>
    </row>
    <row r="3911" spans="1:12" x14ac:dyDescent="0.2">
      <c r="A3911">
        <v>7348</v>
      </c>
      <c r="B3911" s="1">
        <v>42875.392013888886</v>
      </c>
      <c r="C3911">
        <v>3.76</v>
      </c>
      <c r="D3911">
        <v>212.21</v>
      </c>
      <c r="G3911" s="2">
        <f t="shared" si="120"/>
        <v>21.134045454545454</v>
      </c>
      <c r="K3911" s="11">
        <f>IF(($B3912-$B$16)&gt;(0.0417),(VLOOKUP($G3911,'stability from Xu'!$C$2:$K$1021,(ROUND($N$11/5,0)+2),TRUE)), "n/a")</f>
        <v>18.420000000000002</v>
      </c>
      <c r="L3911" s="11" t="str">
        <f t="shared" si="121"/>
        <v>Yes</v>
      </c>
    </row>
    <row r="3912" spans="1:12" x14ac:dyDescent="0.2">
      <c r="A3912">
        <v>7349</v>
      </c>
      <c r="B3912" s="1">
        <v>42875.392129629632</v>
      </c>
      <c r="C3912">
        <v>3.76</v>
      </c>
      <c r="D3912">
        <v>212.21</v>
      </c>
      <c r="G3912" s="2">
        <f t="shared" si="120"/>
        <v>21.134045454545454</v>
      </c>
      <c r="K3912" s="11">
        <f>IF(($B3913-$B$16)&gt;(0.0417),(VLOOKUP($G3912,'stability from Xu'!$C$2:$K$1021,(ROUND($N$11/5,0)+2),TRUE)), "n/a")</f>
        <v>18.420000000000002</v>
      </c>
      <c r="L3912" s="11" t="str">
        <f t="shared" si="121"/>
        <v>Yes</v>
      </c>
    </row>
    <row r="3913" spans="1:12" x14ac:dyDescent="0.2">
      <c r="A3913">
        <v>7350</v>
      </c>
      <c r="B3913" s="1">
        <v>42875.392245370371</v>
      </c>
      <c r="C3913">
        <v>3.76</v>
      </c>
      <c r="D3913">
        <v>212.21</v>
      </c>
      <c r="G3913" s="2">
        <f t="shared" si="120"/>
        <v>21.134045454545454</v>
      </c>
      <c r="K3913" s="11">
        <f>IF(($B3914-$B$16)&gt;(0.0417),(VLOOKUP($G3913,'stability from Xu'!$C$2:$K$1021,(ROUND($N$11/5,0)+2),TRUE)), "n/a")</f>
        <v>18.420000000000002</v>
      </c>
      <c r="L3913" s="11" t="str">
        <f t="shared" si="121"/>
        <v>Yes</v>
      </c>
    </row>
    <row r="3914" spans="1:12" x14ac:dyDescent="0.2">
      <c r="A3914">
        <v>7351</v>
      </c>
      <c r="B3914" s="1">
        <v>42875.392361111109</v>
      </c>
      <c r="C3914">
        <v>3.76</v>
      </c>
      <c r="D3914">
        <v>212.21</v>
      </c>
      <c r="G3914" s="2">
        <f t="shared" si="120"/>
        <v>21.134045454545454</v>
      </c>
      <c r="K3914" s="11">
        <f>IF(($B3915-$B$16)&gt;(0.0417),(VLOOKUP($G3914,'stability from Xu'!$C$2:$K$1021,(ROUND($N$11/5,0)+2),TRUE)), "n/a")</f>
        <v>18.420000000000002</v>
      </c>
      <c r="L3914" s="11" t="str">
        <f t="shared" si="121"/>
        <v>Yes</v>
      </c>
    </row>
    <row r="3915" spans="1:12" x14ac:dyDescent="0.2">
      <c r="A3915">
        <v>7352</v>
      </c>
      <c r="B3915" s="1">
        <v>42875.392476851855</v>
      </c>
      <c r="C3915">
        <v>3.76</v>
      </c>
      <c r="D3915">
        <v>212.13</v>
      </c>
      <c r="G3915" s="2">
        <f t="shared" si="120"/>
        <v>21.126045454545455</v>
      </c>
      <c r="K3915" s="11">
        <f>IF(($B3916-$B$16)&gt;(0.0417),(VLOOKUP($G3915,'stability from Xu'!$C$2:$K$1021,(ROUND($N$11/5,0)+2),TRUE)), "n/a")</f>
        <v>18.420000000000002</v>
      </c>
      <c r="L3915" s="11" t="str">
        <f t="shared" si="121"/>
        <v>Yes</v>
      </c>
    </row>
    <row r="3916" spans="1:12" x14ac:dyDescent="0.2">
      <c r="A3916">
        <v>7353</v>
      </c>
      <c r="B3916" s="1">
        <v>42875.392592592594</v>
      </c>
      <c r="C3916">
        <v>3.76</v>
      </c>
      <c r="D3916">
        <v>212.13</v>
      </c>
      <c r="G3916" s="2">
        <f t="shared" si="120"/>
        <v>21.126045454545455</v>
      </c>
      <c r="K3916" s="11">
        <f>IF(($B3917-$B$16)&gt;(0.0417),(VLOOKUP($G3916,'stability from Xu'!$C$2:$K$1021,(ROUND($N$11/5,0)+2),TRUE)), "n/a")</f>
        <v>18.420000000000002</v>
      </c>
      <c r="L3916" s="11" t="str">
        <f t="shared" si="121"/>
        <v>Yes</v>
      </c>
    </row>
    <row r="3917" spans="1:12" x14ac:dyDescent="0.2">
      <c r="A3917">
        <v>7354</v>
      </c>
      <c r="B3917" s="1">
        <v>42875.392708333333</v>
      </c>
      <c r="C3917">
        <v>3.76</v>
      </c>
      <c r="D3917">
        <v>212.13</v>
      </c>
      <c r="G3917" s="2">
        <f t="shared" si="120"/>
        <v>21.126045454545455</v>
      </c>
      <c r="K3917" s="11">
        <f>IF(($B3918-$B$16)&gt;(0.0417),(VLOOKUP($G3917,'stability from Xu'!$C$2:$K$1021,(ROUND($N$11/5,0)+2),TRUE)), "n/a")</f>
        <v>18.420000000000002</v>
      </c>
      <c r="L3917" s="11" t="str">
        <f t="shared" si="121"/>
        <v>Yes</v>
      </c>
    </row>
    <row r="3918" spans="1:12" x14ac:dyDescent="0.2">
      <c r="A3918">
        <v>7355</v>
      </c>
      <c r="B3918" s="1">
        <v>42875.392824074072</v>
      </c>
      <c r="C3918">
        <v>3.76</v>
      </c>
      <c r="D3918">
        <v>212.21</v>
      </c>
      <c r="G3918" s="2">
        <f t="shared" si="120"/>
        <v>21.134045454545454</v>
      </c>
      <c r="K3918" s="11">
        <f>IF(($B3919-$B$16)&gt;(0.0417),(VLOOKUP($G3918,'stability from Xu'!$C$2:$K$1021,(ROUND($N$11/5,0)+2),TRUE)), "n/a")</f>
        <v>18.420000000000002</v>
      </c>
      <c r="L3918" s="11" t="str">
        <f t="shared" si="121"/>
        <v>Yes</v>
      </c>
    </row>
    <row r="3919" spans="1:12" x14ac:dyDescent="0.2">
      <c r="A3919">
        <v>7356</v>
      </c>
      <c r="B3919" s="1">
        <v>42875.392939814818</v>
      </c>
      <c r="C3919">
        <v>3.76</v>
      </c>
      <c r="D3919">
        <v>212.13</v>
      </c>
      <c r="G3919" s="2">
        <f t="shared" si="120"/>
        <v>21.126045454545455</v>
      </c>
      <c r="K3919" s="11">
        <f>IF(($B3920-$B$16)&gt;(0.0417),(VLOOKUP($G3919,'stability from Xu'!$C$2:$K$1021,(ROUND($N$11/5,0)+2),TRUE)), "n/a")</f>
        <v>18.420000000000002</v>
      </c>
      <c r="L3919" s="11" t="str">
        <f t="shared" si="121"/>
        <v>Yes</v>
      </c>
    </row>
    <row r="3920" spans="1:12" x14ac:dyDescent="0.2">
      <c r="A3920">
        <v>7357</v>
      </c>
      <c r="B3920" s="1">
        <v>42875.393055555556</v>
      </c>
      <c r="C3920">
        <v>3.76</v>
      </c>
      <c r="D3920">
        <v>212.04</v>
      </c>
      <c r="G3920" s="2">
        <f t="shared" ref="G3920:G3983" si="122">(D3920/10-$G$7)*$G$8</f>
        <v>21.117045454545455</v>
      </c>
      <c r="K3920" s="11">
        <f>IF(($B3921-$B$16)&gt;(0.0417),(VLOOKUP($G3920,'stability from Xu'!$C$2:$K$1021,(ROUND($N$11/5,0)+2),TRUE)), "n/a")</f>
        <v>18.420000000000002</v>
      </c>
      <c r="L3920" s="11" t="str">
        <f t="shared" ref="L3920:L3983" si="123">IF($K3920="N/A", "-",IF(C3920&gt;K3920,"NO","Yes"))</f>
        <v>Yes</v>
      </c>
    </row>
    <row r="3921" spans="1:12" x14ac:dyDescent="0.2">
      <c r="A3921">
        <v>7358</v>
      </c>
      <c r="B3921" s="1">
        <v>42875.393171296295</v>
      </c>
      <c r="C3921">
        <v>3.76</v>
      </c>
      <c r="D3921">
        <v>212.13</v>
      </c>
      <c r="G3921" s="2">
        <f t="shared" si="122"/>
        <v>21.126045454545455</v>
      </c>
      <c r="K3921" s="11">
        <f>IF(($B3922-$B$16)&gt;(0.0417),(VLOOKUP($G3921,'stability from Xu'!$C$2:$K$1021,(ROUND($N$11/5,0)+2),TRUE)), "n/a")</f>
        <v>18.420000000000002</v>
      </c>
      <c r="L3921" s="11" t="str">
        <f t="shared" si="123"/>
        <v>Yes</v>
      </c>
    </row>
    <row r="3922" spans="1:12" x14ac:dyDescent="0.2">
      <c r="A3922">
        <v>7359</v>
      </c>
      <c r="B3922" s="1">
        <v>42875.393287037034</v>
      </c>
      <c r="C3922">
        <v>3.76</v>
      </c>
      <c r="D3922">
        <v>212.13</v>
      </c>
      <c r="G3922" s="2">
        <f t="shared" si="122"/>
        <v>21.126045454545455</v>
      </c>
      <c r="K3922" s="11">
        <f>IF(($B3923-$B$16)&gt;(0.0417),(VLOOKUP($G3922,'stability from Xu'!$C$2:$K$1021,(ROUND($N$11/5,0)+2),TRUE)), "n/a")</f>
        <v>18.420000000000002</v>
      </c>
      <c r="L3922" s="11" t="str">
        <f t="shared" si="123"/>
        <v>Yes</v>
      </c>
    </row>
    <row r="3923" spans="1:12" x14ac:dyDescent="0.2">
      <c r="A3923">
        <v>7360</v>
      </c>
      <c r="B3923" s="1">
        <v>42875.39340277778</v>
      </c>
      <c r="C3923">
        <v>3.76</v>
      </c>
      <c r="D3923">
        <v>212.13</v>
      </c>
      <c r="G3923" s="2">
        <f t="shared" si="122"/>
        <v>21.126045454545455</v>
      </c>
      <c r="K3923" s="11">
        <f>IF(($B3924-$B$16)&gt;(0.0417),(VLOOKUP($G3923,'stability from Xu'!$C$2:$K$1021,(ROUND($N$11/5,0)+2),TRUE)), "n/a")</f>
        <v>18.420000000000002</v>
      </c>
      <c r="L3923" s="11" t="str">
        <f t="shared" si="123"/>
        <v>Yes</v>
      </c>
    </row>
    <row r="3924" spans="1:12" x14ac:dyDescent="0.2">
      <c r="A3924">
        <v>7361</v>
      </c>
      <c r="B3924" s="1">
        <v>42875.393518518518</v>
      </c>
      <c r="C3924">
        <v>3.76</v>
      </c>
      <c r="D3924">
        <v>212.13</v>
      </c>
      <c r="G3924" s="2">
        <f t="shared" si="122"/>
        <v>21.126045454545455</v>
      </c>
      <c r="K3924" s="11">
        <f>IF(($B3925-$B$16)&gt;(0.0417),(VLOOKUP($G3924,'stability from Xu'!$C$2:$K$1021,(ROUND($N$11/5,0)+2),TRUE)), "n/a")</f>
        <v>18.420000000000002</v>
      </c>
      <c r="L3924" s="11" t="str">
        <f t="shared" si="123"/>
        <v>Yes</v>
      </c>
    </row>
    <row r="3925" spans="1:12" x14ac:dyDescent="0.2">
      <c r="A3925">
        <v>7362</v>
      </c>
      <c r="B3925" s="1">
        <v>42875.393634259257</v>
      </c>
      <c r="C3925">
        <v>3.76</v>
      </c>
      <c r="D3925">
        <v>212.21</v>
      </c>
      <c r="G3925" s="2">
        <f t="shared" si="122"/>
        <v>21.134045454545454</v>
      </c>
      <c r="K3925" s="11">
        <f>IF(($B3926-$B$16)&gt;(0.0417),(VLOOKUP($G3925,'stability from Xu'!$C$2:$K$1021,(ROUND($N$11/5,0)+2),TRUE)), "n/a")</f>
        <v>18.420000000000002</v>
      </c>
      <c r="L3925" s="11" t="str">
        <f t="shared" si="123"/>
        <v>Yes</v>
      </c>
    </row>
    <row r="3926" spans="1:12" x14ac:dyDescent="0.2">
      <c r="A3926">
        <v>7363</v>
      </c>
      <c r="B3926" s="1">
        <v>42875.393750000003</v>
      </c>
      <c r="C3926">
        <v>3.76</v>
      </c>
      <c r="D3926">
        <v>212.13</v>
      </c>
      <c r="G3926" s="2">
        <f t="shared" si="122"/>
        <v>21.126045454545455</v>
      </c>
      <c r="K3926" s="11">
        <f>IF(($B3927-$B$16)&gt;(0.0417),(VLOOKUP($G3926,'stability from Xu'!$C$2:$K$1021,(ROUND($N$11/5,0)+2),TRUE)), "n/a")</f>
        <v>18.420000000000002</v>
      </c>
      <c r="L3926" s="11" t="str">
        <f t="shared" si="123"/>
        <v>Yes</v>
      </c>
    </row>
    <row r="3927" spans="1:12" x14ac:dyDescent="0.2">
      <c r="A3927">
        <v>7364</v>
      </c>
      <c r="B3927" s="1">
        <v>42875.393865740742</v>
      </c>
      <c r="C3927">
        <v>3.76</v>
      </c>
      <c r="D3927">
        <v>212.13</v>
      </c>
      <c r="G3927" s="2">
        <f t="shared" si="122"/>
        <v>21.126045454545455</v>
      </c>
      <c r="K3927" s="11">
        <f>IF(($B3928-$B$16)&gt;(0.0417),(VLOOKUP($G3927,'stability from Xu'!$C$2:$K$1021,(ROUND($N$11/5,0)+2),TRUE)), "n/a")</f>
        <v>18.420000000000002</v>
      </c>
      <c r="L3927" s="11" t="str">
        <f t="shared" si="123"/>
        <v>Yes</v>
      </c>
    </row>
    <row r="3928" spans="1:12" x14ac:dyDescent="0.2">
      <c r="A3928">
        <v>7365</v>
      </c>
      <c r="B3928" s="1">
        <v>42875.39398148148</v>
      </c>
      <c r="C3928">
        <v>3.8</v>
      </c>
      <c r="D3928">
        <v>212.12</v>
      </c>
      <c r="G3928" s="2">
        <f t="shared" si="122"/>
        <v>21.125045454545454</v>
      </c>
      <c r="K3928" s="11">
        <f>IF(($B3929-$B$16)&gt;(0.0417),(VLOOKUP($G3928,'stability from Xu'!$C$2:$K$1021,(ROUND($N$11/5,0)+2),TRUE)), "n/a")</f>
        <v>18.420000000000002</v>
      </c>
      <c r="L3928" s="11" t="str">
        <f t="shared" si="123"/>
        <v>Yes</v>
      </c>
    </row>
    <row r="3929" spans="1:12" x14ac:dyDescent="0.2">
      <c r="A3929">
        <v>7366</v>
      </c>
      <c r="B3929" s="1">
        <v>42875.394097222219</v>
      </c>
      <c r="C3929">
        <v>3.8</v>
      </c>
      <c r="D3929">
        <v>212.12</v>
      </c>
      <c r="G3929" s="2">
        <f t="shared" si="122"/>
        <v>21.125045454545454</v>
      </c>
      <c r="K3929" s="11">
        <f>IF(($B3930-$B$16)&gt;(0.0417),(VLOOKUP($G3929,'stability from Xu'!$C$2:$K$1021,(ROUND($N$11/5,0)+2),TRUE)), "n/a")</f>
        <v>18.420000000000002</v>
      </c>
      <c r="L3929" s="11" t="str">
        <f t="shared" si="123"/>
        <v>Yes</v>
      </c>
    </row>
    <row r="3930" spans="1:12" x14ac:dyDescent="0.2">
      <c r="A3930">
        <v>7367</v>
      </c>
      <c r="B3930" s="1">
        <v>42875.394212962965</v>
      </c>
      <c r="C3930">
        <v>3.8</v>
      </c>
      <c r="D3930">
        <v>212.12</v>
      </c>
      <c r="G3930" s="2">
        <f t="shared" si="122"/>
        <v>21.125045454545454</v>
      </c>
      <c r="K3930" s="11">
        <f>IF(($B3931-$B$16)&gt;(0.0417),(VLOOKUP($G3930,'stability from Xu'!$C$2:$K$1021,(ROUND($N$11/5,0)+2),TRUE)), "n/a")</f>
        <v>18.420000000000002</v>
      </c>
      <c r="L3930" s="11" t="str">
        <f t="shared" si="123"/>
        <v>Yes</v>
      </c>
    </row>
    <row r="3931" spans="1:12" x14ac:dyDescent="0.2">
      <c r="A3931">
        <v>7368</v>
      </c>
      <c r="B3931" s="1">
        <v>42875.394328703704</v>
      </c>
      <c r="C3931">
        <v>3.8</v>
      </c>
      <c r="D3931">
        <v>212.21</v>
      </c>
      <c r="G3931" s="2">
        <f t="shared" si="122"/>
        <v>21.134045454545454</v>
      </c>
      <c r="K3931" s="11">
        <f>IF(($B3932-$B$16)&gt;(0.0417),(VLOOKUP($G3931,'stability from Xu'!$C$2:$K$1021,(ROUND($N$11/5,0)+2),TRUE)), "n/a")</f>
        <v>18.420000000000002</v>
      </c>
      <c r="L3931" s="11" t="str">
        <f t="shared" si="123"/>
        <v>Yes</v>
      </c>
    </row>
    <row r="3932" spans="1:12" x14ac:dyDescent="0.2">
      <c r="A3932">
        <v>7369</v>
      </c>
      <c r="B3932" s="1">
        <v>42875.394444444442</v>
      </c>
      <c r="C3932">
        <v>3.8</v>
      </c>
      <c r="D3932">
        <v>212.21</v>
      </c>
      <c r="G3932" s="2">
        <f t="shared" si="122"/>
        <v>21.134045454545454</v>
      </c>
      <c r="K3932" s="11">
        <f>IF(($B3933-$B$16)&gt;(0.0417),(VLOOKUP($G3932,'stability from Xu'!$C$2:$K$1021,(ROUND($N$11/5,0)+2),TRUE)), "n/a")</f>
        <v>18.420000000000002</v>
      </c>
      <c r="L3932" s="11" t="str">
        <f t="shared" si="123"/>
        <v>Yes</v>
      </c>
    </row>
    <row r="3933" spans="1:12" x14ac:dyDescent="0.2">
      <c r="A3933">
        <v>7370</v>
      </c>
      <c r="B3933" s="1">
        <v>42875.394560185188</v>
      </c>
      <c r="C3933">
        <v>3.8</v>
      </c>
      <c r="D3933">
        <v>212.12</v>
      </c>
      <c r="G3933" s="2">
        <f t="shared" si="122"/>
        <v>21.125045454545454</v>
      </c>
      <c r="K3933" s="11">
        <f>IF(($B3934-$B$16)&gt;(0.0417),(VLOOKUP($G3933,'stability from Xu'!$C$2:$K$1021,(ROUND($N$11/5,0)+2),TRUE)), "n/a")</f>
        <v>18.420000000000002</v>
      </c>
      <c r="L3933" s="11" t="str">
        <f t="shared" si="123"/>
        <v>Yes</v>
      </c>
    </row>
    <row r="3934" spans="1:12" x14ac:dyDescent="0.2">
      <c r="A3934">
        <v>7371</v>
      </c>
      <c r="B3934" s="1">
        <v>42875.394675925927</v>
      </c>
      <c r="C3934">
        <v>3.8</v>
      </c>
      <c r="D3934">
        <v>212.12</v>
      </c>
      <c r="G3934" s="2">
        <f t="shared" si="122"/>
        <v>21.125045454545454</v>
      </c>
      <c r="K3934" s="11">
        <f>IF(($B3935-$B$16)&gt;(0.0417),(VLOOKUP($G3934,'stability from Xu'!$C$2:$K$1021,(ROUND($N$11/5,0)+2),TRUE)), "n/a")</f>
        <v>18.420000000000002</v>
      </c>
      <c r="L3934" s="11" t="str">
        <f t="shared" si="123"/>
        <v>Yes</v>
      </c>
    </row>
    <row r="3935" spans="1:12" x14ac:dyDescent="0.2">
      <c r="A3935">
        <v>7372</v>
      </c>
      <c r="B3935" s="1">
        <v>42875.394791666666</v>
      </c>
      <c r="C3935">
        <v>3.8</v>
      </c>
      <c r="D3935">
        <v>212.12</v>
      </c>
      <c r="G3935" s="2">
        <f t="shared" si="122"/>
        <v>21.125045454545454</v>
      </c>
      <c r="K3935" s="11">
        <f>IF(($B3936-$B$16)&gt;(0.0417),(VLOOKUP($G3935,'stability from Xu'!$C$2:$K$1021,(ROUND($N$11/5,0)+2),TRUE)), "n/a")</f>
        <v>18.420000000000002</v>
      </c>
      <c r="L3935" s="11" t="str">
        <f t="shared" si="123"/>
        <v>Yes</v>
      </c>
    </row>
    <row r="3936" spans="1:12" x14ac:dyDescent="0.2">
      <c r="A3936">
        <v>7373</v>
      </c>
      <c r="B3936" s="1">
        <v>42875.394907407404</v>
      </c>
      <c r="C3936">
        <v>3.8</v>
      </c>
      <c r="D3936">
        <v>212.12</v>
      </c>
      <c r="G3936" s="2">
        <f t="shared" si="122"/>
        <v>21.125045454545454</v>
      </c>
      <c r="K3936" s="11">
        <f>IF(($B3937-$B$16)&gt;(0.0417),(VLOOKUP($G3936,'stability from Xu'!$C$2:$K$1021,(ROUND($N$11/5,0)+2),TRUE)), "n/a")</f>
        <v>18.420000000000002</v>
      </c>
      <c r="L3936" s="11" t="str">
        <f t="shared" si="123"/>
        <v>Yes</v>
      </c>
    </row>
    <row r="3937" spans="1:12" x14ac:dyDescent="0.2">
      <c r="A3937">
        <v>7374</v>
      </c>
      <c r="B3937" s="1">
        <v>42875.39502314815</v>
      </c>
      <c r="C3937">
        <v>3.8</v>
      </c>
      <c r="D3937">
        <v>212.12</v>
      </c>
      <c r="G3937" s="2">
        <f t="shared" si="122"/>
        <v>21.125045454545454</v>
      </c>
      <c r="K3937" s="11">
        <f>IF(($B3938-$B$16)&gt;(0.0417),(VLOOKUP($G3937,'stability from Xu'!$C$2:$K$1021,(ROUND($N$11/5,0)+2),TRUE)), "n/a")</f>
        <v>18.420000000000002</v>
      </c>
      <c r="L3937" s="11" t="str">
        <f t="shared" si="123"/>
        <v>Yes</v>
      </c>
    </row>
    <row r="3938" spans="1:12" x14ac:dyDescent="0.2">
      <c r="A3938">
        <v>7375</v>
      </c>
      <c r="B3938" s="1">
        <v>42875.395138888889</v>
      </c>
      <c r="C3938">
        <v>3.8</v>
      </c>
      <c r="D3938">
        <v>212.21</v>
      </c>
      <c r="G3938" s="2">
        <f t="shared" si="122"/>
        <v>21.134045454545454</v>
      </c>
      <c r="K3938" s="11">
        <f>IF(($B3939-$B$16)&gt;(0.0417),(VLOOKUP($G3938,'stability from Xu'!$C$2:$K$1021,(ROUND($N$11/5,0)+2),TRUE)), "n/a")</f>
        <v>18.420000000000002</v>
      </c>
      <c r="L3938" s="11" t="str">
        <f t="shared" si="123"/>
        <v>Yes</v>
      </c>
    </row>
    <row r="3939" spans="1:12" x14ac:dyDescent="0.2">
      <c r="A3939">
        <v>7376</v>
      </c>
      <c r="B3939" s="1">
        <v>42875.395254629628</v>
      </c>
      <c r="C3939">
        <v>3.8</v>
      </c>
      <c r="D3939">
        <v>212.12</v>
      </c>
      <c r="G3939" s="2">
        <f t="shared" si="122"/>
        <v>21.125045454545454</v>
      </c>
      <c r="K3939" s="11">
        <f>IF(($B3940-$B$16)&gt;(0.0417),(VLOOKUP($G3939,'stability from Xu'!$C$2:$K$1021,(ROUND($N$11/5,0)+2),TRUE)), "n/a")</f>
        <v>18.420000000000002</v>
      </c>
      <c r="L3939" s="11" t="str">
        <f t="shared" si="123"/>
        <v>Yes</v>
      </c>
    </row>
    <row r="3940" spans="1:12" x14ac:dyDescent="0.2">
      <c r="A3940">
        <v>7377</v>
      </c>
      <c r="B3940" s="1">
        <v>42875.395370370374</v>
      </c>
      <c r="C3940">
        <v>3.8</v>
      </c>
      <c r="D3940">
        <v>212.12</v>
      </c>
      <c r="G3940" s="2">
        <f t="shared" si="122"/>
        <v>21.125045454545454</v>
      </c>
      <c r="K3940" s="11">
        <f>IF(($B3941-$B$16)&gt;(0.0417),(VLOOKUP($G3940,'stability from Xu'!$C$2:$K$1021,(ROUND($N$11/5,0)+2),TRUE)), "n/a")</f>
        <v>18.420000000000002</v>
      </c>
      <c r="L3940" s="11" t="str">
        <f t="shared" si="123"/>
        <v>Yes</v>
      </c>
    </row>
    <row r="3941" spans="1:12" x14ac:dyDescent="0.2">
      <c r="A3941">
        <v>7378</v>
      </c>
      <c r="B3941" s="1">
        <v>42875.395486111112</v>
      </c>
      <c r="C3941">
        <v>3.8</v>
      </c>
      <c r="D3941">
        <v>212.12</v>
      </c>
      <c r="G3941" s="2">
        <f t="shared" si="122"/>
        <v>21.125045454545454</v>
      </c>
      <c r="K3941" s="11">
        <f>IF(($B3942-$B$16)&gt;(0.0417),(VLOOKUP($G3941,'stability from Xu'!$C$2:$K$1021,(ROUND($N$11/5,0)+2),TRUE)), "n/a")</f>
        <v>18.420000000000002</v>
      </c>
      <c r="L3941" s="11" t="str">
        <f t="shared" si="123"/>
        <v>Yes</v>
      </c>
    </row>
    <row r="3942" spans="1:12" x14ac:dyDescent="0.2">
      <c r="A3942">
        <v>7379</v>
      </c>
      <c r="B3942" s="1">
        <v>42875.395601851851</v>
      </c>
      <c r="C3942">
        <v>3.8</v>
      </c>
      <c r="D3942">
        <v>212.12</v>
      </c>
      <c r="G3942" s="2">
        <f t="shared" si="122"/>
        <v>21.125045454545454</v>
      </c>
      <c r="K3942" s="11">
        <f>IF(($B3943-$B$16)&gt;(0.0417),(VLOOKUP($G3942,'stability from Xu'!$C$2:$K$1021,(ROUND($N$11/5,0)+2),TRUE)), "n/a")</f>
        <v>18.420000000000002</v>
      </c>
      <c r="L3942" s="11" t="str">
        <f t="shared" si="123"/>
        <v>Yes</v>
      </c>
    </row>
    <row r="3943" spans="1:12" x14ac:dyDescent="0.2">
      <c r="A3943">
        <v>7380</v>
      </c>
      <c r="B3943" s="1">
        <v>42875.39571759259</v>
      </c>
      <c r="C3943">
        <v>3.8</v>
      </c>
      <c r="D3943">
        <v>212.12</v>
      </c>
      <c r="G3943" s="2">
        <f t="shared" si="122"/>
        <v>21.125045454545454</v>
      </c>
      <c r="K3943" s="11">
        <f>IF(($B3944-$B$16)&gt;(0.0417),(VLOOKUP($G3943,'stability from Xu'!$C$2:$K$1021,(ROUND($N$11/5,0)+2),TRUE)), "n/a")</f>
        <v>18.420000000000002</v>
      </c>
      <c r="L3943" s="11" t="str">
        <f t="shared" si="123"/>
        <v>Yes</v>
      </c>
    </row>
    <row r="3944" spans="1:12" x14ac:dyDescent="0.2">
      <c r="A3944">
        <v>7381</v>
      </c>
      <c r="B3944" s="1">
        <v>42875.395833333336</v>
      </c>
      <c r="C3944">
        <v>3.8</v>
      </c>
      <c r="D3944">
        <v>212.21</v>
      </c>
      <c r="G3944" s="2">
        <f t="shared" si="122"/>
        <v>21.134045454545454</v>
      </c>
      <c r="K3944" s="11">
        <f>IF(($B3945-$B$16)&gt;(0.0417),(VLOOKUP($G3944,'stability from Xu'!$C$2:$K$1021,(ROUND($N$11/5,0)+2),TRUE)), "n/a")</f>
        <v>18.420000000000002</v>
      </c>
      <c r="L3944" s="11" t="str">
        <f t="shared" si="123"/>
        <v>Yes</v>
      </c>
    </row>
    <row r="3945" spans="1:12" x14ac:dyDescent="0.2">
      <c r="A3945">
        <v>7382</v>
      </c>
      <c r="B3945" s="1">
        <v>42875.395949074074</v>
      </c>
      <c r="C3945">
        <v>3.8</v>
      </c>
      <c r="D3945">
        <v>212.12</v>
      </c>
      <c r="G3945" s="2">
        <f t="shared" si="122"/>
        <v>21.125045454545454</v>
      </c>
      <c r="K3945" s="11">
        <f>IF(($B3946-$B$16)&gt;(0.0417),(VLOOKUP($G3945,'stability from Xu'!$C$2:$K$1021,(ROUND($N$11/5,0)+2),TRUE)), "n/a")</f>
        <v>18.420000000000002</v>
      </c>
      <c r="L3945" s="11" t="str">
        <f t="shared" si="123"/>
        <v>Yes</v>
      </c>
    </row>
    <row r="3946" spans="1:12" x14ac:dyDescent="0.2">
      <c r="A3946">
        <v>7383</v>
      </c>
      <c r="B3946" s="1">
        <v>42875.396064814813</v>
      </c>
      <c r="C3946">
        <v>3.8</v>
      </c>
      <c r="D3946">
        <v>212.12</v>
      </c>
      <c r="G3946" s="2">
        <f t="shared" si="122"/>
        <v>21.125045454545454</v>
      </c>
      <c r="K3946" s="11">
        <f>IF(($B3947-$B$16)&gt;(0.0417),(VLOOKUP($G3946,'stability from Xu'!$C$2:$K$1021,(ROUND($N$11/5,0)+2),TRUE)), "n/a")</f>
        <v>18.420000000000002</v>
      </c>
      <c r="L3946" s="11" t="str">
        <f t="shared" si="123"/>
        <v>Yes</v>
      </c>
    </row>
    <row r="3947" spans="1:12" x14ac:dyDescent="0.2">
      <c r="A3947">
        <v>7384</v>
      </c>
      <c r="B3947" s="1">
        <v>42875.396180555559</v>
      </c>
      <c r="C3947">
        <v>3.8</v>
      </c>
      <c r="D3947">
        <v>212.12</v>
      </c>
      <c r="G3947" s="2">
        <f t="shared" si="122"/>
        <v>21.125045454545454</v>
      </c>
      <c r="K3947" s="11">
        <f>IF(($B3948-$B$16)&gt;(0.0417),(VLOOKUP($G3947,'stability from Xu'!$C$2:$K$1021,(ROUND($N$11/5,0)+2),TRUE)), "n/a")</f>
        <v>18.420000000000002</v>
      </c>
      <c r="L3947" s="11" t="str">
        <f t="shared" si="123"/>
        <v>Yes</v>
      </c>
    </row>
    <row r="3948" spans="1:12" x14ac:dyDescent="0.2">
      <c r="A3948">
        <v>7385</v>
      </c>
      <c r="B3948" s="1">
        <v>42875.396296296298</v>
      </c>
      <c r="C3948">
        <v>3.8</v>
      </c>
      <c r="D3948">
        <v>212.21</v>
      </c>
      <c r="G3948" s="2">
        <f t="shared" si="122"/>
        <v>21.134045454545454</v>
      </c>
      <c r="K3948" s="11">
        <f>IF(($B3949-$B$16)&gt;(0.0417),(VLOOKUP($G3948,'stability from Xu'!$C$2:$K$1021,(ROUND($N$11/5,0)+2),TRUE)), "n/a")</f>
        <v>18.420000000000002</v>
      </c>
      <c r="L3948" s="11" t="str">
        <f t="shared" si="123"/>
        <v>Yes</v>
      </c>
    </row>
    <row r="3949" spans="1:12" x14ac:dyDescent="0.2">
      <c r="A3949">
        <v>7386</v>
      </c>
      <c r="B3949" s="1">
        <v>42875.396412037036</v>
      </c>
      <c r="C3949">
        <v>3.8</v>
      </c>
      <c r="D3949">
        <v>212.12</v>
      </c>
      <c r="G3949" s="2">
        <f t="shared" si="122"/>
        <v>21.125045454545454</v>
      </c>
      <c r="K3949" s="11">
        <f>IF(($B3950-$B$16)&gt;(0.0417),(VLOOKUP($G3949,'stability from Xu'!$C$2:$K$1021,(ROUND($N$11/5,0)+2),TRUE)), "n/a")</f>
        <v>18.420000000000002</v>
      </c>
      <c r="L3949" s="11" t="str">
        <f t="shared" si="123"/>
        <v>Yes</v>
      </c>
    </row>
    <row r="3950" spans="1:12" x14ac:dyDescent="0.2">
      <c r="A3950">
        <v>7387</v>
      </c>
      <c r="B3950" s="1">
        <v>42875.396527777775</v>
      </c>
      <c r="C3950">
        <v>3.8</v>
      </c>
      <c r="D3950">
        <v>212.12</v>
      </c>
      <c r="G3950" s="2">
        <f t="shared" si="122"/>
        <v>21.125045454545454</v>
      </c>
      <c r="K3950" s="11">
        <f>IF(($B3951-$B$16)&gt;(0.0417),(VLOOKUP($G3950,'stability from Xu'!$C$2:$K$1021,(ROUND($N$11/5,0)+2),TRUE)), "n/a")</f>
        <v>18.420000000000002</v>
      </c>
      <c r="L3950" s="11" t="str">
        <f t="shared" si="123"/>
        <v>Yes</v>
      </c>
    </row>
    <row r="3951" spans="1:12" x14ac:dyDescent="0.2">
      <c r="A3951">
        <v>7388</v>
      </c>
      <c r="B3951" s="1">
        <v>42875.396643518521</v>
      </c>
      <c r="C3951">
        <v>3.8</v>
      </c>
      <c r="D3951">
        <v>212.04</v>
      </c>
      <c r="G3951" s="2">
        <f t="shared" si="122"/>
        <v>21.117045454545455</v>
      </c>
      <c r="K3951" s="11">
        <f>IF(($B3952-$B$16)&gt;(0.0417),(VLOOKUP($G3951,'stability from Xu'!$C$2:$K$1021,(ROUND($N$11/5,0)+2),TRUE)), "n/a")</f>
        <v>18.420000000000002</v>
      </c>
      <c r="L3951" s="11" t="str">
        <f t="shared" si="123"/>
        <v>Yes</v>
      </c>
    </row>
    <row r="3952" spans="1:12" x14ac:dyDescent="0.2">
      <c r="A3952">
        <v>7389</v>
      </c>
      <c r="B3952" s="1">
        <v>42875.39675925926</v>
      </c>
      <c r="C3952">
        <v>3.8</v>
      </c>
      <c r="D3952">
        <v>212.12</v>
      </c>
      <c r="G3952" s="2">
        <f t="shared" si="122"/>
        <v>21.125045454545454</v>
      </c>
      <c r="K3952" s="11">
        <f>IF(($B3953-$B$16)&gt;(0.0417),(VLOOKUP($G3952,'stability from Xu'!$C$2:$K$1021,(ROUND($N$11/5,0)+2),TRUE)), "n/a")</f>
        <v>18.420000000000002</v>
      </c>
      <c r="L3952" s="11" t="str">
        <f t="shared" si="123"/>
        <v>Yes</v>
      </c>
    </row>
    <row r="3953" spans="1:12" x14ac:dyDescent="0.2">
      <c r="A3953">
        <v>7390</v>
      </c>
      <c r="B3953" s="1">
        <v>42875.396874999999</v>
      </c>
      <c r="C3953">
        <v>3.8</v>
      </c>
      <c r="D3953">
        <v>212.04</v>
      </c>
      <c r="G3953" s="2">
        <f t="shared" si="122"/>
        <v>21.117045454545455</v>
      </c>
      <c r="K3953" s="11">
        <f>IF(($B3954-$B$16)&gt;(0.0417),(VLOOKUP($G3953,'stability from Xu'!$C$2:$K$1021,(ROUND($N$11/5,0)+2),TRUE)), "n/a")</f>
        <v>18.420000000000002</v>
      </c>
      <c r="L3953" s="11" t="str">
        <f t="shared" si="123"/>
        <v>Yes</v>
      </c>
    </row>
    <row r="3954" spans="1:12" x14ac:dyDescent="0.2">
      <c r="A3954">
        <v>7391</v>
      </c>
      <c r="B3954" s="1">
        <v>42875.396990740737</v>
      </c>
      <c r="C3954">
        <v>3.8</v>
      </c>
      <c r="D3954">
        <v>212.04</v>
      </c>
      <c r="G3954" s="2">
        <f t="shared" si="122"/>
        <v>21.117045454545455</v>
      </c>
      <c r="K3954" s="11">
        <f>IF(($B3955-$B$16)&gt;(0.0417),(VLOOKUP($G3954,'stability from Xu'!$C$2:$K$1021,(ROUND($N$11/5,0)+2),TRUE)), "n/a")</f>
        <v>18.420000000000002</v>
      </c>
      <c r="L3954" s="11" t="str">
        <f t="shared" si="123"/>
        <v>Yes</v>
      </c>
    </row>
    <row r="3955" spans="1:12" x14ac:dyDescent="0.2">
      <c r="A3955">
        <v>7392</v>
      </c>
      <c r="B3955" s="1">
        <v>42875.397106481483</v>
      </c>
      <c r="C3955">
        <v>3.8</v>
      </c>
      <c r="D3955">
        <v>212.12</v>
      </c>
      <c r="G3955" s="2">
        <f t="shared" si="122"/>
        <v>21.125045454545454</v>
      </c>
      <c r="K3955" s="11">
        <f>IF(($B3956-$B$16)&gt;(0.0417),(VLOOKUP($G3955,'stability from Xu'!$C$2:$K$1021,(ROUND($N$11/5,0)+2),TRUE)), "n/a")</f>
        <v>18.420000000000002</v>
      </c>
      <c r="L3955" s="11" t="str">
        <f t="shared" si="123"/>
        <v>Yes</v>
      </c>
    </row>
    <row r="3956" spans="1:12" x14ac:dyDescent="0.2">
      <c r="A3956">
        <v>7393</v>
      </c>
      <c r="B3956" s="1">
        <v>42875.397222222222</v>
      </c>
      <c r="C3956">
        <v>3.8</v>
      </c>
      <c r="D3956">
        <v>212.12</v>
      </c>
      <c r="G3956" s="2">
        <f t="shared" si="122"/>
        <v>21.125045454545454</v>
      </c>
      <c r="K3956" s="11">
        <f>IF(($B3957-$B$16)&gt;(0.0417),(VLOOKUP($G3956,'stability from Xu'!$C$2:$K$1021,(ROUND($N$11/5,0)+2),TRUE)), "n/a")</f>
        <v>18.420000000000002</v>
      </c>
      <c r="L3956" s="11" t="str">
        <f t="shared" si="123"/>
        <v>Yes</v>
      </c>
    </row>
    <row r="3957" spans="1:12" x14ac:dyDescent="0.2">
      <c r="A3957">
        <v>7394</v>
      </c>
      <c r="B3957" s="1">
        <v>42875.397337962961</v>
      </c>
      <c r="C3957">
        <v>3.8</v>
      </c>
      <c r="D3957">
        <v>212.04</v>
      </c>
      <c r="G3957" s="2">
        <f t="shared" si="122"/>
        <v>21.117045454545455</v>
      </c>
      <c r="K3957" s="11">
        <f>IF(($B3958-$B$16)&gt;(0.0417),(VLOOKUP($G3957,'stability from Xu'!$C$2:$K$1021,(ROUND($N$11/5,0)+2),TRUE)), "n/a")</f>
        <v>18.420000000000002</v>
      </c>
      <c r="L3957" s="11" t="str">
        <f t="shared" si="123"/>
        <v>Yes</v>
      </c>
    </row>
    <row r="3958" spans="1:12" x14ac:dyDescent="0.2">
      <c r="A3958">
        <v>7395</v>
      </c>
      <c r="B3958" s="1">
        <v>42875.397453703707</v>
      </c>
      <c r="C3958">
        <v>3.8</v>
      </c>
      <c r="D3958">
        <v>212.12</v>
      </c>
      <c r="G3958" s="2">
        <f t="shared" si="122"/>
        <v>21.125045454545454</v>
      </c>
      <c r="K3958" s="11">
        <f>IF(($B3959-$B$16)&gt;(0.0417),(VLOOKUP($G3958,'stability from Xu'!$C$2:$K$1021,(ROUND($N$11/5,0)+2),TRUE)), "n/a")</f>
        <v>18.420000000000002</v>
      </c>
      <c r="L3958" s="11" t="str">
        <f t="shared" si="123"/>
        <v>Yes</v>
      </c>
    </row>
    <row r="3959" spans="1:12" x14ac:dyDescent="0.2">
      <c r="A3959">
        <v>7396</v>
      </c>
      <c r="B3959" s="1">
        <v>42875.397569444445</v>
      </c>
      <c r="C3959">
        <v>3.8</v>
      </c>
      <c r="D3959">
        <v>212.04</v>
      </c>
      <c r="G3959" s="2">
        <f t="shared" si="122"/>
        <v>21.117045454545455</v>
      </c>
      <c r="K3959" s="11">
        <f>IF(($B3960-$B$16)&gt;(0.0417),(VLOOKUP($G3959,'stability from Xu'!$C$2:$K$1021,(ROUND($N$11/5,0)+2),TRUE)), "n/a")</f>
        <v>18.420000000000002</v>
      </c>
      <c r="L3959" s="11" t="str">
        <f t="shared" si="123"/>
        <v>Yes</v>
      </c>
    </row>
    <row r="3960" spans="1:12" x14ac:dyDescent="0.2">
      <c r="A3960">
        <v>7397</v>
      </c>
      <c r="B3960" s="1">
        <v>42875.397685185184</v>
      </c>
      <c r="C3960">
        <v>3.8</v>
      </c>
      <c r="D3960">
        <v>212.04</v>
      </c>
      <c r="G3960" s="2">
        <f t="shared" si="122"/>
        <v>21.117045454545455</v>
      </c>
      <c r="K3960" s="11">
        <f>IF(($B3961-$B$16)&gt;(0.0417),(VLOOKUP($G3960,'stability from Xu'!$C$2:$K$1021,(ROUND($N$11/5,0)+2),TRUE)), "n/a")</f>
        <v>18.420000000000002</v>
      </c>
      <c r="L3960" s="11" t="str">
        <f t="shared" si="123"/>
        <v>Yes</v>
      </c>
    </row>
    <row r="3961" spans="1:12" x14ac:dyDescent="0.2">
      <c r="A3961">
        <v>7398</v>
      </c>
      <c r="B3961" s="1">
        <v>42875.397800925923</v>
      </c>
      <c r="C3961">
        <v>3.8</v>
      </c>
      <c r="D3961">
        <v>212.04</v>
      </c>
      <c r="G3961" s="2">
        <f t="shared" si="122"/>
        <v>21.117045454545455</v>
      </c>
      <c r="K3961" s="11">
        <f>IF(($B3962-$B$16)&gt;(0.0417),(VLOOKUP($G3961,'stability from Xu'!$C$2:$K$1021,(ROUND($N$11/5,0)+2),TRUE)), "n/a")</f>
        <v>18.420000000000002</v>
      </c>
      <c r="L3961" s="11" t="str">
        <f t="shared" si="123"/>
        <v>Yes</v>
      </c>
    </row>
    <row r="3962" spans="1:12" x14ac:dyDescent="0.2">
      <c r="A3962">
        <v>7399</v>
      </c>
      <c r="B3962" s="1">
        <v>42875.397916666669</v>
      </c>
      <c r="C3962">
        <v>3.83</v>
      </c>
      <c r="D3962">
        <v>212.04</v>
      </c>
      <c r="G3962" s="2">
        <f t="shared" si="122"/>
        <v>21.117045454545455</v>
      </c>
      <c r="K3962" s="11">
        <f>IF(($B3963-$B$16)&gt;(0.0417),(VLOOKUP($G3962,'stability from Xu'!$C$2:$K$1021,(ROUND($N$11/5,0)+2),TRUE)), "n/a")</f>
        <v>18.420000000000002</v>
      </c>
      <c r="L3962" s="11" t="str">
        <f t="shared" si="123"/>
        <v>Yes</v>
      </c>
    </row>
    <row r="3963" spans="1:12" x14ac:dyDescent="0.2">
      <c r="A3963">
        <v>7400</v>
      </c>
      <c r="B3963" s="1">
        <v>42875.398032407407</v>
      </c>
      <c r="C3963">
        <v>3.8</v>
      </c>
      <c r="D3963">
        <v>212.12</v>
      </c>
      <c r="G3963" s="2">
        <f t="shared" si="122"/>
        <v>21.125045454545454</v>
      </c>
      <c r="K3963" s="11">
        <f>IF(($B3964-$B$16)&gt;(0.0417),(VLOOKUP($G3963,'stability from Xu'!$C$2:$K$1021,(ROUND($N$11/5,0)+2),TRUE)), "n/a")</f>
        <v>18.420000000000002</v>
      </c>
      <c r="L3963" s="11" t="str">
        <f t="shared" si="123"/>
        <v>Yes</v>
      </c>
    </row>
    <row r="3964" spans="1:12" x14ac:dyDescent="0.2">
      <c r="A3964">
        <v>7401</v>
      </c>
      <c r="B3964" s="1">
        <v>42875.398148148146</v>
      </c>
      <c r="C3964">
        <v>3.83</v>
      </c>
      <c r="D3964">
        <v>212.12</v>
      </c>
      <c r="G3964" s="2">
        <f t="shared" si="122"/>
        <v>21.125045454545454</v>
      </c>
      <c r="K3964" s="11">
        <f>IF(($B3965-$B$16)&gt;(0.0417),(VLOOKUP($G3964,'stability from Xu'!$C$2:$K$1021,(ROUND($N$11/5,0)+2),TRUE)), "n/a")</f>
        <v>18.420000000000002</v>
      </c>
      <c r="L3964" s="11" t="str">
        <f t="shared" si="123"/>
        <v>Yes</v>
      </c>
    </row>
    <row r="3965" spans="1:12" x14ac:dyDescent="0.2">
      <c r="A3965">
        <v>7402</v>
      </c>
      <c r="B3965" s="1">
        <v>42875.398263888892</v>
      </c>
      <c r="C3965">
        <v>3.83</v>
      </c>
      <c r="D3965">
        <v>212.12</v>
      </c>
      <c r="G3965" s="2">
        <f t="shared" si="122"/>
        <v>21.125045454545454</v>
      </c>
      <c r="K3965" s="11">
        <f>IF(($B3966-$B$16)&gt;(0.0417),(VLOOKUP($G3965,'stability from Xu'!$C$2:$K$1021,(ROUND($N$11/5,0)+2),TRUE)), "n/a")</f>
        <v>18.420000000000002</v>
      </c>
      <c r="L3965" s="11" t="str">
        <f t="shared" si="123"/>
        <v>Yes</v>
      </c>
    </row>
    <row r="3966" spans="1:12" x14ac:dyDescent="0.2">
      <c r="A3966">
        <v>7403</v>
      </c>
      <c r="B3966" s="1">
        <v>42875.398379629631</v>
      </c>
      <c r="C3966">
        <v>3.8</v>
      </c>
      <c r="D3966">
        <v>212.04</v>
      </c>
      <c r="G3966" s="2">
        <f t="shared" si="122"/>
        <v>21.117045454545455</v>
      </c>
      <c r="K3966" s="11">
        <f>IF(($B3967-$B$16)&gt;(0.0417),(VLOOKUP($G3966,'stability from Xu'!$C$2:$K$1021,(ROUND($N$11/5,0)+2),TRUE)), "n/a")</f>
        <v>18.420000000000002</v>
      </c>
      <c r="L3966" s="11" t="str">
        <f t="shared" si="123"/>
        <v>Yes</v>
      </c>
    </row>
    <row r="3967" spans="1:12" x14ac:dyDescent="0.2">
      <c r="A3967">
        <v>7404</v>
      </c>
      <c r="B3967" s="1">
        <v>42875.398495370369</v>
      </c>
      <c r="C3967">
        <v>3.83</v>
      </c>
      <c r="D3967">
        <v>212.04</v>
      </c>
      <c r="G3967" s="2">
        <f t="shared" si="122"/>
        <v>21.117045454545455</v>
      </c>
      <c r="K3967" s="11">
        <f>IF(($B3968-$B$16)&gt;(0.0417),(VLOOKUP($G3967,'stability from Xu'!$C$2:$K$1021,(ROUND($N$11/5,0)+2),TRUE)), "n/a")</f>
        <v>18.420000000000002</v>
      </c>
      <c r="L3967" s="11" t="str">
        <f t="shared" si="123"/>
        <v>Yes</v>
      </c>
    </row>
    <row r="3968" spans="1:12" x14ac:dyDescent="0.2">
      <c r="A3968">
        <v>7405</v>
      </c>
      <c r="B3968" s="1">
        <v>42875.398611111108</v>
      </c>
      <c r="C3968">
        <v>3.83</v>
      </c>
      <c r="D3968">
        <v>212.12</v>
      </c>
      <c r="G3968" s="2">
        <f t="shared" si="122"/>
        <v>21.125045454545454</v>
      </c>
      <c r="K3968" s="11">
        <f>IF(($B3969-$B$16)&gt;(0.0417),(VLOOKUP($G3968,'stability from Xu'!$C$2:$K$1021,(ROUND($N$11/5,0)+2),TRUE)), "n/a")</f>
        <v>18.420000000000002</v>
      </c>
      <c r="L3968" s="11" t="str">
        <f t="shared" si="123"/>
        <v>Yes</v>
      </c>
    </row>
    <row r="3969" spans="1:12" x14ac:dyDescent="0.2">
      <c r="A3969">
        <v>7406</v>
      </c>
      <c r="B3969" s="1">
        <v>42875.398726851854</v>
      </c>
      <c r="C3969">
        <v>3.83</v>
      </c>
      <c r="D3969">
        <v>212.04</v>
      </c>
      <c r="G3969" s="2">
        <f t="shared" si="122"/>
        <v>21.117045454545455</v>
      </c>
      <c r="K3969" s="11">
        <f>IF(($B3970-$B$16)&gt;(0.0417),(VLOOKUP($G3969,'stability from Xu'!$C$2:$K$1021,(ROUND($N$11/5,0)+2),TRUE)), "n/a")</f>
        <v>18.420000000000002</v>
      </c>
      <c r="L3969" s="11" t="str">
        <f t="shared" si="123"/>
        <v>Yes</v>
      </c>
    </row>
    <row r="3970" spans="1:12" x14ac:dyDescent="0.2">
      <c r="A3970">
        <v>7407</v>
      </c>
      <c r="B3970" s="1">
        <v>42875.398842592593</v>
      </c>
      <c r="C3970">
        <v>3.83</v>
      </c>
      <c r="D3970">
        <v>212.04</v>
      </c>
      <c r="G3970" s="2">
        <f t="shared" si="122"/>
        <v>21.117045454545455</v>
      </c>
      <c r="K3970" s="11">
        <f>IF(($B3971-$B$16)&gt;(0.0417),(VLOOKUP($G3970,'stability from Xu'!$C$2:$K$1021,(ROUND($N$11/5,0)+2),TRUE)), "n/a")</f>
        <v>18.420000000000002</v>
      </c>
      <c r="L3970" s="11" t="str">
        <f t="shared" si="123"/>
        <v>Yes</v>
      </c>
    </row>
    <row r="3971" spans="1:12" x14ac:dyDescent="0.2">
      <c r="A3971">
        <v>7408</v>
      </c>
      <c r="B3971" s="1">
        <v>42875.398958333331</v>
      </c>
      <c r="C3971">
        <v>3.83</v>
      </c>
      <c r="D3971">
        <v>212.04</v>
      </c>
      <c r="G3971" s="2">
        <f t="shared" si="122"/>
        <v>21.117045454545455</v>
      </c>
      <c r="K3971" s="11">
        <f>IF(($B3972-$B$16)&gt;(0.0417),(VLOOKUP($G3971,'stability from Xu'!$C$2:$K$1021,(ROUND($N$11/5,0)+2),TRUE)), "n/a")</f>
        <v>18.420000000000002</v>
      </c>
      <c r="L3971" s="11" t="str">
        <f t="shared" si="123"/>
        <v>Yes</v>
      </c>
    </row>
    <row r="3972" spans="1:12" x14ac:dyDescent="0.2">
      <c r="A3972">
        <v>7409</v>
      </c>
      <c r="B3972" s="1">
        <v>42875.399074074077</v>
      </c>
      <c r="C3972">
        <v>3.83</v>
      </c>
      <c r="D3972">
        <v>212.04</v>
      </c>
      <c r="G3972" s="2">
        <f t="shared" si="122"/>
        <v>21.117045454545455</v>
      </c>
      <c r="K3972" s="11">
        <f>IF(($B3973-$B$16)&gt;(0.0417),(VLOOKUP($G3972,'stability from Xu'!$C$2:$K$1021,(ROUND($N$11/5,0)+2),TRUE)), "n/a")</f>
        <v>18.420000000000002</v>
      </c>
      <c r="L3972" s="11" t="str">
        <f t="shared" si="123"/>
        <v>Yes</v>
      </c>
    </row>
    <row r="3973" spans="1:12" x14ac:dyDescent="0.2">
      <c r="A3973">
        <v>7410</v>
      </c>
      <c r="B3973" s="1">
        <v>42875.399189814816</v>
      </c>
      <c r="C3973">
        <v>3.83</v>
      </c>
      <c r="D3973">
        <v>212.04</v>
      </c>
      <c r="G3973" s="2">
        <f t="shared" si="122"/>
        <v>21.117045454545455</v>
      </c>
      <c r="K3973" s="11">
        <f>IF(($B3974-$B$16)&gt;(0.0417),(VLOOKUP($G3973,'stability from Xu'!$C$2:$K$1021,(ROUND($N$11/5,0)+2),TRUE)), "n/a")</f>
        <v>18.420000000000002</v>
      </c>
      <c r="L3973" s="11" t="str">
        <f t="shared" si="123"/>
        <v>Yes</v>
      </c>
    </row>
    <row r="3974" spans="1:12" x14ac:dyDescent="0.2">
      <c r="A3974">
        <v>7411</v>
      </c>
      <c r="B3974" s="1">
        <v>42875.399305555555</v>
      </c>
      <c r="C3974">
        <v>3.83</v>
      </c>
      <c r="D3974">
        <v>212.04</v>
      </c>
      <c r="G3974" s="2">
        <f t="shared" si="122"/>
        <v>21.117045454545455</v>
      </c>
      <c r="K3974" s="11">
        <f>IF(($B3975-$B$16)&gt;(0.0417),(VLOOKUP($G3974,'stability from Xu'!$C$2:$K$1021,(ROUND($N$11/5,0)+2),TRUE)), "n/a")</f>
        <v>18.420000000000002</v>
      </c>
      <c r="L3974" s="11" t="str">
        <f t="shared" si="123"/>
        <v>Yes</v>
      </c>
    </row>
    <row r="3975" spans="1:12" x14ac:dyDescent="0.2">
      <c r="A3975">
        <v>7412</v>
      </c>
      <c r="B3975" s="1">
        <v>42875.399421296293</v>
      </c>
      <c r="C3975">
        <v>3.83</v>
      </c>
      <c r="D3975">
        <v>212.04</v>
      </c>
      <c r="G3975" s="2">
        <f t="shared" si="122"/>
        <v>21.117045454545455</v>
      </c>
      <c r="K3975" s="11">
        <f>IF(($B3976-$B$16)&gt;(0.0417),(VLOOKUP($G3975,'stability from Xu'!$C$2:$K$1021,(ROUND($N$11/5,0)+2),TRUE)), "n/a")</f>
        <v>18.420000000000002</v>
      </c>
      <c r="L3975" s="11" t="str">
        <f t="shared" si="123"/>
        <v>Yes</v>
      </c>
    </row>
    <row r="3976" spans="1:12" x14ac:dyDescent="0.2">
      <c r="A3976">
        <v>7413</v>
      </c>
      <c r="B3976" s="1">
        <v>42875.399537037039</v>
      </c>
      <c r="C3976">
        <v>3.83</v>
      </c>
      <c r="D3976">
        <v>212.04</v>
      </c>
      <c r="G3976" s="2">
        <f t="shared" si="122"/>
        <v>21.117045454545455</v>
      </c>
      <c r="K3976" s="11">
        <f>IF(($B3977-$B$16)&gt;(0.0417),(VLOOKUP($G3976,'stability from Xu'!$C$2:$K$1021,(ROUND($N$11/5,0)+2),TRUE)), "n/a")</f>
        <v>18.420000000000002</v>
      </c>
      <c r="L3976" s="11" t="str">
        <f t="shared" si="123"/>
        <v>Yes</v>
      </c>
    </row>
    <row r="3977" spans="1:12" x14ac:dyDescent="0.2">
      <c r="A3977">
        <v>7414</v>
      </c>
      <c r="B3977" s="1">
        <v>42875.399652777778</v>
      </c>
      <c r="C3977">
        <v>3.83</v>
      </c>
      <c r="D3977">
        <v>212.04</v>
      </c>
      <c r="G3977" s="2">
        <f t="shared" si="122"/>
        <v>21.117045454545455</v>
      </c>
      <c r="K3977" s="11">
        <f>IF(($B3978-$B$16)&gt;(0.0417),(VLOOKUP($G3977,'stability from Xu'!$C$2:$K$1021,(ROUND($N$11/5,0)+2),TRUE)), "n/a")</f>
        <v>18.420000000000002</v>
      </c>
      <c r="L3977" s="11" t="str">
        <f t="shared" si="123"/>
        <v>Yes</v>
      </c>
    </row>
    <row r="3978" spans="1:12" x14ac:dyDescent="0.2">
      <c r="A3978">
        <v>7415</v>
      </c>
      <c r="B3978" s="1">
        <v>42875.399768518517</v>
      </c>
      <c r="C3978">
        <v>3.83</v>
      </c>
      <c r="D3978">
        <v>212.12</v>
      </c>
      <c r="G3978" s="2">
        <f t="shared" si="122"/>
        <v>21.125045454545454</v>
      </c>
      <c r="K3978" s="11">
        <f>IF(($B3979-$B$16)&gt;(0.0417),(VLOOKUP($G3978,'stability from Xu'!$C$2:$K$1021,(ROUND($N$11/5,0)+2),TRUE)), "n/a")</f>
        <v>18.420000000000002</v>
      </c>
      <c r="L3978" s="11" t="str">
        <f t="shared" si="123"/>
        <v>Yes</v>
      </c>
    </row>
    <row r="3979" spans="1:12" x14ac:dyDescent="0.2">
      <c r="A3979">
        <v>7416</v>
      </c>
      <c r="B3979" s="1">
        <v>42875.399884259263</v>
      </c>
      <c r="C3979">
        <v>3.83</v>
      </c>
      <c r="D3979">
        <v>211.96</v>
      </c>
      <c r="G3979" s="2">
        <f t="shared" si="122"/>
        <v>21.109045454545456</v>
      </c>
      <c r="K3979" s="11">
        <f>IF(($B3980-$B$16)&gt;(0.0417),(VLOOKUP($G3979,'stability from Xu'!$C$2:$K$1021,(ROUND($N$11/5,0)+2),TRUE)), "n/a")</f>
        <v>18.420000000000002</v>
      </c>
      <c r="L3979" s="11" t="str">
        <f t="shared" si="123"/>
        <v>Yes</v>
      </c>
    </row>
    <row r="3980" spans="1:12" x14ac:dyDescent="0.2">
      <c r="A3980">
        <v>7417</v>
      </c>
      <c r="B3980" s="1">
        <v>42875.4</v>
      </c>
      <c r="C3980">
        <v>3.83</v>
      </c>
      <c r="D3980">
        <v>212.04</v>
      </c>
      <c r="G3980" s="2">
        <f t="shared" si="122"/>
        <v>21.117045454545455</v>
      </c>
      <c r="K3980" s="11">
        <f>IF(($B3981-$B$16)&gt;(0.0417),(VLOOKUP($G3980,'stability from Xu'!$C$2:$K$1021,(ROUND($N$11/5,0)+2),TRUE)), "n/a")</f>
        <v>18.420000000000002</v>
      </c>
      <c r="L3980" s="11" t="str">
        <f t="shared" si="123"/>
        <v>Yes</v>
      </c>
    </row>
    <row r="3981" spans="1:12" x14ac:dyDescent="0.2">
      <c r="A3981">
        <v>7418</v>
      </c>
      <c r="B3981" s="1">
        <v>42875.40011574074</v>
      </c>
      <c r="C3981">
        <v>3.83</v>
      </c>
      <c r="D3981">
        <v>212.04</v>
      </c>
      <c r="G3981" s="2">
        <f t="shared" si="122"/>
        <v>21.117045454545455</v>
      </c>
      <c r="K3981" s="11">
        <f>IF(($B3982-$B$16)&gt;(0.0417),(VLOOKUP($G3981,'stability from Xu'!$C$2:$K$1021,(ROUND($N$11/5,0)+2),TRUE)), "n/a")</f>
        <v>18.420000000000002</v>
      </c>
      <c r="L3981" s="11" t="str">
        <f t="shared" si="123"/>
        <v>Yes</v>
      </c>
    </row>
    <row r="3982" spans="1:12" x14ac:dyDescent="0.2">
      <c r="A3982">
        <v>7419</v>
      </c>
      <c r="B3982" s="1">
        <v>42875.400231481479</v>
      </c>
      <c r="C3982">
        <v>3.83</v>
      </c>
      <c r="D3982">
        <v>212.12</v>
      </c>
      <c r="G3982" s="2">
        <f t="shared" si="122"/>
        <v>21.125045454545454</v>
      </c>
      <c r="K3982" s="11">
        <f>IF(($B3983-$B$16)&gt;(0.0417),(VLOOKUP($G3982,'stability from Xu'!$C$2:$K$1021,(ROUND($N$11/5,0)+2),TRUE)), "n/a")</f>
        <v>18.420000000000002</v>
      </c>
      <c r="L3982" s="11" t="str">
        <f t="shared" si="123"/>
        <v>Yes</v>
      </c>
    </row>
    <row r="3983" spans="1:12" x14ac:dyDescent="0.2">
      <c r="A3983">
        <v>7420</v>
      </c>
      <c r="B3983" s="1">
        <v>42875.400347222225</v>
      </c>
      <c r="C3983">
        <v>3.83</v>
      </c>
      <c r="D3983">
        <v>212.12</v>
      </c>
      <c r="G3983" s="2">
        <f t="shared" si="122"/>
        <v>21.125045454545454</v>
      </c>
      <c r="K3983" s="11">
        <f>IF(($B3984-$B$16)&gt;(0.0417),(VLOOKUP($G3983,'stability from Xu'!$C$2:$K$1021,(ROUND($N$11/5,0)+2),TRUE)), "n/a")</f>
        <v>18.420000000000002</v>
      </c>
      <c r="L3983" s="11" t="str">
        <f t="shared" si="123"/>
        <v>Yes</v>
      </c>
    </row>
    <row r="3984" spans="1:12" x14ac:dyDescent="0.2">
      <c r="A3984">
        <v>7421</v>
      </c>
      <c r="B3984" s="1">
        <v>42875.400462962964</v>
      </c>
      <c r="C3984">
        <v>3.83</v>
      </c>
      <c r="D3984">
        <v>212.12</v>
      </c>
      <c r="G3984" s="2">
        <f t="shared" ref="G3984:G4047" si="124">(D3984/10-$G$7)*$G$8</f>
        <v>21.125045454545454</v>
      </c>
      <c r="K3984" s="11">
        <f>IF(($B3985-$B$16)&gt;(0.0417),(VLOOKUP($G3984,'stability from Xu'!$C$2:$K$1021,(ROUND($N$11/5,0)+2),TRUE)), "n/a")</f>
        <v>18.420000000000002</v>
      </c>
      <c r="L3984" s="11" t="str">
        <f t="shared" ref="L3984:L4047" si="125">IF($K3984="N/A", "-",IF(C3984&gt;K3984,"NO","Yes"))</f>
        <v>Yes</v>
      </c>
    </row>
    <row r="3985" spans="1:12" x14ac:dyDescent="0.2">
      <c r="A3985">
        <v>7422</v>
      </c>
      <c r="B3985" s="1">
        <v>42875.400578703702</v>
      </c>
      <c r="C3985">
        <v>3.83</v>
      </c>
      <c r="D3985">
        <v>212.04</v>
      </c>
      <c r="G3985" s="2">
        <f t="shared" si="124"/>
        <v>21.117045454545455</v>
      </c>
      <c r="K3985" s="11">
        <f>IF(($B3986-$B$16)&gt;(0.0417),(VLOOKUP($G3985,'stability from Xu'!$C$2:$K$1021,(ROUND($N$11/5,0)+2),TRUE)), "n/a")</f>
        <v>18.420000000000002</v>
      </c>
      <c r="L3985" s="11" t="str">
        <f t="shared" si="125"/>
        <v>Yes</v>
      </c>
    </row>
    <row r="3986" spans="1:12" x14ac:dyDescent="0.2">
      <c r="A3986">
        <v>7423</v>
      </c>
      <c r="B3986" s="1">
        <v>42875.400694444441</v>
      </c>
      <c r="C3986">
        <v>3.83</v>
      </c>
      <c r="D3986">
        <v>212.04</v>
      </c>
      <c r="G3986" s="2">
        <f t="shared" si="124"/>
        <v>21.117045454545455</v>
      </c>
      <c r="K3986" s="11">
        <f>IF(($B3987-$B$16)&gt;(0.0417),(VLOOKUP($G3986,'stability from Xu'!$C$2:$K$1021,(ROUND($N$11/5,0)+2),TRUE)), "n/a")</f>
        <v>18.420000000000002</v>
      </c>
      <c r="L3986" s="11" t="str">
        <f t="shared" si="125"/>
        <v>Yes</v>
      </c>
    </row>
    <row r="3987" spans="1:12" x14ac:dyDescent="0.2">
      <c r="A3987">
        <v>7424</v>
      </c>
      <c r="B3987" s="1">
        <v>42875.400810185187</v>
      </c>
      <c r="C3987">
        <v>3.83</v>
      </c>
      <c r="D3987">
        <v>211.96</v>
      </c>
      <c r="G3987" s="2">
        <f t="shared" si="124"/>
        <v>21.109045454545456</v>
      </c>
      <c r="K3987" s="11">
        <f>IF(($B3988-$B$16)&gt;(0.0417),(VLOOKUP($G3987,'stability from Xu'!$C$2:$K$1021,(ROUND($N$11/5,0)+2),TRUE)), "n/a")</f>
        <v>18.420000000000002</v>
      </c>
      <c r="L3987" s="11" t="str">
        <f t="shared" si="125"/>
        <v>Yes</v>
      </c>
    </row>
    <row r="3988" spans="1:12" x14ac:dyDescent="0.2">
      <c r="A3988">
        <v>7425</v>
      </c>
      <c r="B3988" s="1">
        <v>42875.400925925926</v>
      </c>
      <c r="C3988">
        <v>3.83</v>
      </c>
      <c r="D3988">
        <v>211.96</v>
      </c>
      <c r="G3988" s="2">
        <f t="shared" si="124"/>
        <v>21.109045454545456</v>
      </c>
      <c r="K3988" s="11">
        <f>IF(($B3989-$B$16)&gt;(0.0417),(VLOOKUP($G3988,'stability from Xu'!$C$2:$K$1021,(ROUND($N$11/5,0)+2),TRUE)), "n/a")</f>
        <v>18.420000000000002</v>
      </c>
      <c r="L3988" s="11" t="str">
        <f t="shared" si="125"/>
        <v>Yes</v>
      </c>
    </row>
    <row r="3989" spans="1:12" x14ac:dyDescent="0.2">
      <c r="A3989">
        <v>7426</v>
      </c>
      <c r="B3989" s="1">
        <v>42875.401041666664</v>
      </c>
      <c r="C3989">
        <v>3.83</v>
      </c>
      <c r="D3989">
        <v>212.04</v>
      </c>
      <c r="G3989" s="2">
        <f t="shared" si="124"/>
        <v>21.117045454545455</v>
      </c>
      <c r="K3989" s="11">
        <f>IF(($B3990-$B$16)&gt;(0.0417),(VLOOKUP($G3989,'stability from Xu'!$C$2:$K$1021,(ROUND($N$11/5,0)+2),TRUE)), "n/a")</f>
        <v>18.420000000000002</v>
      </c>
      <c r="L3989" s="11" t="str">
        <f t="shared" si="125"/>
        <v>Yes</v>
      </c>
    </row>
    <row r="3990" spans="1:12" x14ac:dyDescent="0.2">
      <c r="A3990">
        <v>7427</v>
      </c>
      <c r="B3990" s="1">
        <v>42875.40115740741</v>
      </c>
      <c r="C3990">
        <v>3.83</v>
      </c>
      <c r="D3990">
        <v>212.04</v>
      </c>
      <c r="G3990" s="2">
        <f t="shared" si="124"/>
        <v>21.117045454545455</v>
      </c>
      <c r="K3990" s="11">
        <f>IF(($B3991-$B$16)&gt;(0.0417),(VLOOKUP($G3990,'stability from Xu'!$C$2:$K$1021,(ROUND($N$11/5,0)+2),TRUE)), "n/a")</f>
        <v>18.420000000000002</v>
      </c>
      <c r="L3990" s="11" t="str">
        <f t="shared" si="125"/>
        <v>Yes</v>
      </c>
    </row>
    <row r="3991" spans="1:12" x14ac:dyDescent="0.2">
      <c r="A3991">
        <v>7428</v>
      </c>
      <c r="B3991" s="1">
        <v>42875.401273148149</v>
      </c>
      <c r="C3991">
        <v>3.83</v>
      </c>
      <c r="D3991">
        <v>212.04</v>
      </c>
      <c r="G3991" s="2">
        <f t="shared" si="124"/>
        <v>21.117045454545455</v>
      </c>
      <c r="K3991" s="11">
        <f>IF(($B3992-$B$16)&gt;(0.0417),(VLOOKUP($G3991,'stability from Xu'!$C$2:$K$1021,(ROUND($N$11/5,0)+2),TRUE)), "n/a")</f>
        <v>18.420000000000002</v>
      </c>
      <c r="L3991" s="11" t="str">
        <f t="shared" si="125"/>
        <v>Yes</v>
      </c>
    </row>
    <row r="3992" spans="1:12" x14ac:dyDescent="0.2">
      <c r="A3992">
        <v>7429</v>
      </c>
      <c r="B3992" s="1">
        <v>42875.401388888888</v>
      </c>
      <c r="C3992">
        <v>3.83</v>
      </c>
      <c r="D3992">
        <v>212.12</v>
      </c>
      <c r="G3992" s="2">
        <f t="shared" si="124"/>
        <v>21.125045454545454</v>
      </c>
      <c r="K3992" s="11">
        <f>IF(($B3993-$B$16)&gt;(0.0417),(VLOOKUP($G3992,'stability from Xu'!$C$2:$K$1021,(ROUND($N$11/5,0)+2),TRUE)), "n/a")</f>
        <v>18.420000000000002</v>
      </c>
      <c r="L3992" s="11" t="str">
        <f t="shared" si="125"/>
        <v>Yes</v>
      </c>
    </row>
    <row r="3993" spans="1:12" x14ac:dyDescent="0.2">
      <c r="A3993">
        <v>7430</v>
      </c>
      <c r="B3993" s="1">
        <v>42875.401504629626</v>
      </c>
      <c r="C3993">
        <v>3.83</v>
      </c>
      <c r="D3993">
        <v>212.04</v>
      </c>
      <c r="G3993" s="2">
        <f t="shared" si="124"/>
        <v>21.117045454545455</v>
      </c>
      <c r="K3993" s="11">
        <f>IF(($B3994-$B$16)&gt;(0.0417),(VLOOKUP($G3993,'stability from Xu'!$C$2:$K$1021,(ROUND($N$11/5,0)+2),TRUE)), "n/a")</f>
        <v>18.420000000000002</v>
      </c>
      <c r="L3993" s="11" t="str">
        <f t="shared" si="125"/>
        <v>Yes</v>
      </c>
    </row>
    <row r="3994" spans="1:12" x14ac:dyDescent="0.2">
      <c r="A3994">
        <v>7431</v>
      </c>
      <c r="B3994" s="1">
        <v>42875.401620370372</v>
      </c>
      <c r="C3994">
        <v>3.83</v>
      </c>
      <c r="D3994">
        <v>212.12</v>
      </c>
      <c r="G3994" s="2">
        <f t="shared" si="124"/>
        <v>21.125045454545454</v>
      </c>
      <c r="K3994" s="11">
        <f>IF(($B3995-$B$16)&gt;(0.0417),(VLOOKUP($G3994,'stability from Xu'!$C$2:$K$1021,(ROUND($N$11/5,0)+2),TRUE)), "n/a")</f>
        <v>18.420000000000002</v>
      </c>
      <c r="L3994" s="11" t="str">
        <f t="shared" si="125"/>
        <v>Yes</v>
      </c>
    </row>
    <row r="3995" spans="1:12" x14ac:dyDescent="0.2">
      <c r="A3995">
        <v>7432</v>
      </c>
      <c r="B3995" s="1">
        <v>42875.401736111111</v>
      </c>
      <c r="C3995">
        <v>3.83</v>
      </c>
      <c r="D3995">
        <v>212.04</v>
      </c>
      <c r="G3995" s="2">
        <f t="shared" si="124"/>
        <v>21.117045454545455</v>
      </c>
      <c r="K3995" s="11">
        <f>IF(($B3996-$B$16)&gt;(0.0417),(VLOOKUP($G3995,'stability from Xu'!$C$2:$K$1021,(ROUND($N$11/5,0)+2),TRUE)), "n/a")</f>
        <v>18.420000000000002</v>
      </c>
      <c r="L3995" s="11" t="str">
        <f t="shared" si="125"/>
        <v>Yes</v>
      </c>
    </row>
    <row r="3996" spans="1:12" x14ac:dyDescent="0.2">
      <c r="A3996">
        <v>7433</v>
      </c>
      <c r="B3996" s="1">
        <v>42875.40185185185</v>
      </c>
      <c r="C3996">
        <v>3.83</v>
      </c>
      <c r="D3996">
        <v>212.04</v>
      </c>
      <c r="G3996" s="2">
        <f t="shared" si="124"/>
        <v>21.117045454545455</v>
      </c>
      <c r="K3996" s="11">
        <f>IF(($B3997-$B$16)&gt;(0.0417),(VLOOKUP($G3996,'stability from Xu'!$C$2:$K$1021,(ROUND($N$11/5,0)+2),TRUE)), "n/a")</f>
        <v>18.420000000000002</v>
      </c>
      <c r="L3996" s="11" t="str">
        <f t="shared" si="125"/>
        <v>Yes</v>
      </c>
    </row>
    <row r="3997" spans="1:12" x14ac:dyDescent="0.2">
      <c r="A3997">
        <v>7434</v>
      </c>
      <c r="B3997" s="1">
        <v>42875.401967592596</v>
      </c>
      <c r="C3997">
        <v>3.83</v>
      </c>
      <c r="D3997">
        <v>212.04</v>
      </c>
      <c r="G3997" s="2">
        <f t="shared" si="124"/>
        <v>21.117045454545455</v>
      </c>
      <c r="K3997" s="11">
        <f>IF(($B3998-$B$16)&gt;(0.0417),(VLOOKUP($G3997,'stability from Xu'!$C$2:$K$1021,(ROUND($N$11/5,0)+2),TRUE)), "n/a")</f>
        <v>18.420000000000002</v>
      </c>
      <c r="L3997" s="11" t="str">
        <f t="shared" si="125"/>
        <v>Yes</v>
      </c>
    </row>
    <row r="3998" spans="1:12" x14ac:dyDescent="0.2">
      <c r="A3998">
        <v>7435</v>
      </c>
      <c r="B3998" s="1">
        <v>42875.402083333334</v>
      </c>
      <c r="C3998">
        <v>3.83</v>
      </c>
      <c r="D3998">
        <v>211.96</v>
      </c>
      <c r="G3998" s="2">
        <f t="shared" si="124"/>
        <v>21.109045454545456</v>
      </c>
      <c r="K3998" s="11">
        <f>IF(($B3999-$B$16)&gt;(0.0417),(VLOOKUP($G3998,'stability from Xu'!$C$2:$K$1021,(ROUND($N$11/5,0)+2),TRUE)), "n/a")</f>
        <v>18.420000000000002</v>
      </c>
      <c r="L3998" s="11" t="str">
        <f t="shared" si="125"/>
        <v>Yes</v>
      </c>
    </row>
    <row r="3999" spans="1:12" x14ac:dyDescent="0.2">
      <c r="A3999">
        <v>7436</v>
      </c>
      <c r="B3999" s="1">
        <v>42875.402199074073</v>
      </c>
      <c r="C3999">
        <v>3.83</v>
      </c>
      <c r="D3999">
        <v>212.04</v>
      </c>
      <c r="G3999" s="2">
        <f t="shared" si="124"/>
        <v>21.117045454545455</v>
      </c>
      <c r="K3999" s="11">
        <f>IF(($B4000-$B$16)&gt;(0.0417),(VLOOKUP($G3999,'stability from Xu'!$C$2:$K$1021,(ROUND($N$11/5,0)+2),TRUE)), "n/a")</f>
        <v>18.420000000000002</v>
      </c>
      <c r="L3999" s="11" t="str">
        <f t="shared" si="125"/>
        <v>Yes</v>
      </c>
    </row>
    <row r="4000" spans="1:12" x14ac:dyDescent="0.2">
      <c r="A4000">
        <v>7437</v>
      </c>
      <c r="B4000" s="1">
        <v>42875.402314814812</v>
      </c>
      <c r="C4000">
        <v>3.83</v>
      </c>
      <c r="D4000">
        <v>212.12</v>
      </c>
      <c r="G4000" s="2">
        <f t="shared" si="124"/>
        <v>21.125045454545454</v>
      </c>
      <c r="K4000" s="11">
        <f>IF(($B4001-$B$16)&gt;(0.0417),(VLOOKUP($G4000,'stability from Xu'!$C$2:$K$1021,(ROUND($N$11/5,0)+2),TRUE)), "n/a")</f>
        <v>18.420000000000002</v>
      </c>
      <c r="L4000" s="11" t="str">
        <f t="shared" si="125"/>
        <v>Yes</v>
      </c>
    </row>
    <row r="4001" spans="1:12" x14ac:dyDescent="0.2">
      <c r="A4001">
        <v>7438</v>
      </c>
      <c r="B4001" s="1">
        <v>42875.402430555558</v>
      </c>
      <c r="C4001">
        <v>3.83</v>
      </c>
      <c r="D4001">
        <v>212.04</v>
      </c>
      <c r="G4001" s="2">
        <f t="shared" si="124"/>
        <v>21.117045454545455</v>
      </c>
      <c r="K4001" s="11">
        <f>IF(($B4002-$B$16)&gt;(0.0417),(VLOOKUP($G4001,'stability from Xu'!$C$2:$K$1021,(ROUND($N$11/5,0)+2),TRUE)), "n/a")</f>
        <v>18.420000000000002</v>
      </c>
      <c r="L4001" s="11" t="str">
        <f t="shared" si="125"/>
        <v>Yes</v>
      </c>
    </row>
    <row r="4002" spans="1:12" x14ac:dyDescent="0.2">
      <c r="A4002">
        <v>7439</v>
      </c>
      <c r="B4002" s="1">
        <v>42875.402546296296</v>
      </c>
      <c r="C4002">
        <v>3.83</v>
      </c>
      <c r="D4002">
        <v>212.04</v>
      </c>
      <c r="G4002" s="2">
        <f t="shared" si="124"/>
        <v>21.117045454545455</v>
      </c>
      <c r="K4002" s="11">
        <f>IF(($B4003-$B$16)&gt;(0.0417),(VLOOKUP($G4002,'stability from Xu'!$C$2:$K$1021,(ROUND($N$11/5,0)+2),TRUE)), "n/a")</f>
        <v>18.420000000000002</v>
      </c>
      <c r="L4002" s="11" t="str">
        <f t="shared" si="125"/>
        <v>Yes</v>
      </c>
    </row>
    <row r="4003" spans="1:12" x14ac:dyDescent="0.2">
      <c r="A4003">
        <v>7440</v>
      </c>
      <c r="B4003" s="1">
        <v>42875.402662037035</v>
      </c>
      <c r="C4003">
        <v>3.83</v>
      </c>
      <c r="D4003">
        <v>212.04</v>
      </c>
      <c r="G4003" s="2">
        <f t="shared" si="124"/>
        <v>21.117045454545455</v>
      </c>
      <c r="K4003" s="11">
        <f>IF(($B4004-$B$16)&gt;(0.0417),(VLOOKUP($G4003,'stability from Xu'!$C$2:$K$1021,(ROUND($N$11/5,0)+2),TRUE)), "n/a")</f>
        <v>18.420000000000002</v>
      </c>
      <c r="L4003" s="11" t="str">
        <f t="shared" si="125"/>
        <v>Yes</v>
      </c>
    </row>
    <row r="4004" spans="1:12" x14ac:dyDescent="0.2">
      <c r="A4004">
        <v>7441</v>
      </c>
      <c r="B4004" s="1">
        <v>42875.402777777781</v>
      </c>
      <c r="C4004">
        <v>3.83</v>
      </c>
      <c r="D4004">
        <v>212.04</v>
      </c>
      <c r="G4004" s="2">
        <f t="shared" si="124"/>
        <v>21.117045454545455</v>
      </c>
      <c r="K4004" s="11">
        <f>IF(($B4005-$B$16)&gt;(0.0417),(VLOOKUP($G4004,'stability from Xu'!$C$2:$K$1021,(ROUND($N$11/5,0)+2),TRUE)), "n/a")</f>
        <v>18.420000000000002</v>
      </c>
      <c r="L4004" s="11" t="str">
        <f t="shared" si="125"/>
        <v>Yes</v>
      </c>
    </row>
    <row r="4005" spans="1:12" x14ac:dyDescent="0.2">
      <c r="A4005">
        <v>7442</v>
      </c>
      <c r="B4005" s="1">
        <v>42875.40289351852</v>
      </c>
      <c r="C4005">
        <v>3.87</v>
      </c>
      <c r="D4005">
        <v>212.04</v>
      </c>
      <c r="G4005" s="2">
        <f t="shared" si="124"/>
        <v>21.117045454545455</v>
      </c>
      <c r="K4005" s="11">
        <f>IF(($B4006-$B$16)&gt;(0.0417),(VLOOKUP($G4005,'stability from Xu'!$C$2:$K$1021,(ROUND($N$11/5,0)+2),TRUE)), "n/a")</f>
        <v>18.420000000000002</v>
      </c>
      <c r="L4005" s="11" t="str">
        <f t="shared" si="125"/>
        <v>Yes</v>
      </c>
    </row>
    <row r="4006" spans="1:12" x14ac:dyDescent="0.2">
      <c r="A4006">
        <v>7443</v>
      </c>
      <c r="B4006" s="1">
        <v>42875.403009259258</v>
      </c>
      <c r="C4006">
        <v>3.87</v>
      </c>
      <c r="D4006">
        <v>212.04</v>
      </c>
      <c r="G4006" s="2">
        <f t="shared" si="124"/>
        <v>21.117045454545455</v>
      </c>
      <c r="K4006" s="11">
        <f>IF(($B4007-$B$16)&gt;(0.0417),(VLOOKUP($G4006,'stability from Xu'!$C$2:$K$1021,(ROUND($N$11/5,0)+2),TRUE)), "n/a")</f>
        <v>18.420000000000002</v>
      </c>
      <c r="L4006" s="11" t="str">
        <f t="shared" si="125"/>
        <v>Yes</v>
      </c>
    </row>
    <row r="4007" spans="1:12" x14ac:dyDescent="0.2">
      <c r="A4007">
        <v>7444</v>
      </c>
      <c r="B4007" s="1">
        <v>42875.403124999997</v>
      </c>
      <c r="C4007">
        <v>3.83</v>
      </c>
      <c r="D4007">
        <v>211.96</v>
      </c>
      <c r="G4007" s="2">
        <f t="shared" si="124"/>
        <v>21.109045454545456</v>
      </c>
      <c r="K4007" s="11">
        <f>IF(($B4008-$B$16)&gt;(0.0417),(VLOOKUP($G4007,'stability from Xu'!$C$2:$K$1021,(ROUND($N$11/5,0)+2),TRUE)), "n/a")</f>
        <v>18.420000000000002</v>
      </c>
      <c r="L4007" s="11" t="str">
        <f t="shared" si="125"/>
        <v>Yes</v>
      </c>
    </row>
    <row r="4008" spans="1:12" x14ac:dyDescent="0.2">
      <c r="A4008">
        <v>7445</v>
      </c>
      <c r="B4008" s="1">
        <v>42875.403240740743</v>
      </c>
      <c r="C4008">
        <v>3.87</v>
      </c>
      <c r="D4008">
        <v>212.04</v>
      </c>
      <c r="G4008" s="2">
        <f t="shared" si="124"/>
        <v>21.117045454545455</v>
      </c>
      <c r="K4008" s="11">
        <f>IF(($B4009-$B$16)&gt;(0.0417),(VLOOKUP($G4008,'stability from Xu'!$C$2:$K$1021,(ROUND($N$11/5,0)+2),TRUE)), "n/a")</f>
        <v>18.420000000000002</v>
      </c>
      <c r="L4008" s="11" t="str">
        <f t="shared" si="125"/>
        <v>Yes</v>
      </c>
    </row>
    <row r="4009" spans="1:12" x14ac:dyDescent="0.2">
      <c r="A4009">
        <v>7446</v>
      </c>
      <c r="B4009" s="1">
        <v>42875.403356481482</v>
      </c>
      <c r="C4009">
        <v>3.87</v>
      </c>
      <c r="D4009">
        <v>212.04</v>
      </c>
      <c r="G4009" s="2">
        <f t="shared" si="124"/>
        <v>21.117045454545455</v>
      </c>
      <c r="K4009" s="11">
        <f>IF(($B4010-$B$16)&gt;(0.0417),(VLOOKUP($G4009,'stability from Xu'!$C$2:$K$1021,(ROUND($N$11/5,0)+2),TRUE)), "n/a")</f>
        <v>18.420000000000002</v>
      </c>
      <c r="L4009" s="11" t="str">
        <f t="shared" si="125"/>
        <v>Yes</v>
      </c>
    </row>
    <row r="4010" spans="1:12" x14ac:dyDescent="0.2">
      <c r="A4010">
        <v>7447</v>
      </c>
      <c r="B4010" s="1">
        <v>42875.40347222222</v>
      </c>
      <c r="C4010">
        <v>3.87</v>
      </c>
      <c r="D4010">
        <v>212.04</v>
      </c>
      <c r="G4010" s="2">
        <f t="shared" si="124"/>
        <v>21.117045454545455</v>
      </c>
      <c r="K4010" s="11">
        <f>IF(($B4011-$B$16)&gt;(0.0417),(VLOOKUP($G4010,'stability from Xu'!$C$2:$K$1021,(ROUND($N$11/5,0)+2),TRUE)), "n/a")</f>
        <v>18.420000000000002</v>
      </c>
      <c r="L4010" s="11" t="str">
        <f t="shared" si="125"/>
        <v>Yes</v>
      </c>
    </row>
    <row r="4011" spans="1:12" x14ac:dyDescent="0.2">
      <c r="A4011">
        <v>7448</v>
      </c>
      <c r="B4011" s="1">
        <v>42875.403587962966</v>
      </c>
      <c r="C4011">
        <v>3.87</v>
      </c>
      <c r="D4011">
        <v>212.04</v>
      </c>
      <c r="G4011" s="2">
        <f t="shared" si="124"/>
        <v>21.117045454545455</v>
      </c>
      <c r="K4011" s="11">
        <f>IF(($B4012-$B$16)&gt;(0.0417),(VLOOKUP($G4011,'stability from Xu'!$C$2:$K$1021,(ROUND($N$11/5,0)+2),TRUE)), "n/a")</f>
        <v>18.420000000000002</v>
      </c>
      <c r="L4011" s="11" t="str">
        <f t="shared" si="125"/>
        <v>Yes</v>
      </c>
    </row>
    <row r="4012" spans="1:12" x14ac:dyDescent="0.2">
      <c r="A4012">
        <v>7449</v>
      </c>
      <c r="B4012" s="1">
        <v>42875.403703703705</v>
      </c>
      <c r="C4012">
        <v>3.87</v>
      </c>
      <c r="D4012">
        <v>212.04</v>
      </c>
      <c r="G4012" s="2">
        <f t="shared" si="124"/>
        <v>21.117045454545455</v>
      </c>
      <c r="K4012" s="11">
        <f>IF(($B4013-$B$16)&gt;(0.0417),(VLOOKUP($G4012,'stability from Xu'!$C$2:$K$1021,(ROUND($N$11/5,0)+2),TRUE)), "n/a")</f>
        <v>18.420000000000002</v>
      </c>
      <c r="L4012" s="11" t="str">
        <f t="shared" si="125"/>
        <v>Yes</v>
      </c>
    </row>
    <row r="4013" spans="1:12" x14ac:dyDescent="0.2">
      <c r="A4013">
        <v>7450</v>
      </c>
      <c r="B4013" s="1">
        <v>42875.403819444444</v>
      </c>
      <c r="C4013">
        <v>3.87</v>
      </c>
      <c r="D4013">
        <v>212.04</v>
      </c>
      <c r="G4013" s="2">
        <f t="shared" si="124"/>
        <v>21.117045454545455</v>
      </c>
      <c r="K4013" s="11">
        <f>IF(($B4014-$B$16)&gt;(0.0417),(VLOOKUP($G4013,'stability from Xu'!$C$2:$K$1021,(ROUND($N$11/5,0)+2),TRUE)), "n/a")</f>
        <v>18.420000000000002</v>
      </c>
      <c r="L4013" s="11" t="str">
        <f t="shared" si="125"/>
        <v>Yes</v>
      </c>
    </row>
    <row r="4014" spans="1:12" x14ac:dyDescent="0.2">
      <c r="A4014">
        <v>7451</v>
      </c>
      <c r="B4014" s="1">
        <v>42875.403935185182</v>
      </c>
      <c r="C4014">
        <v>3.87</v>
      </c>
      <c r="D4014">
        <v>211.96</v>
      </c>
      <c r="G4014" s="2">
        <f t="shared" si="124"/>
        <v>21.109045454545456</v>
      </c>
      <c r="K4014" s="11">
        <f>IF(($B4015-$B$16)&gt;(0.0417),(VLOOKUP($G4014,'stability from Xu'!$C$2:$K$1021,(ROUND($N$11/5,0)+2),TRUE)), "n/a")</f>
        <v>18.420000000000002</v>
      </c>
      <c r="L4014" s="11" t="str">
        <f t="shared" si="125"/>
        <v>Yes</v>
      </c>
    </row>
    <row r="4015" spans="1:12" x14ac:dyDescent="0.2">
      <c r="A4015">
        <v>7452</v>
      </c>
      <c r="B4015" s="1">
        <v>42875.404050925928</v>
      </c>
      <c r="C4015">
        <v>3.87</v>
      </c>
      <c r="D4015">
        <v>211.96</v>
      </c>
      <c r="G4015" s="2">
        <f t="shared" si="124"/>
        <v>21.109045454545456</v>
      </c>
      <c r="K4015" s="11">
        <f>IF(($B4016-$B$16)&gt;(0.0417),(VLOOKUP($G4015,'stability from Xu'!$C$2:$K$1021,(ROUND($N$11/5,0)+2),TRUE)), "n/a")</f>
        <v>18.420000000000002</v>
      </c>
      <c r="L4015" s="11" t="str">
        <f t="shared" si="125"/>
        <v>Yes</v>
      </c>
    </row>
    <row r="4016" spans="1:12" x14ac:dyDescent="0.2">
      <c r="A4016">
        <v>7453</v>
      </c>
      <c r="B4016" s="1">
        <v>42875.404166666667</v>
      </c>
      <c r="C4016">
        <v>3.87</v>
      </c>
      <c r="D4016">
        <v>212.04</v>
      </c>
      <c r="G4016" s="2">
        <f t="shared" si="124"/>
        <v>21.117045454545455</v>
      </c>
      <c r="K4016" s="11">
        <f>IF(($B4017-$B$16)&gt;(0.0417),(VLOOKUP($G4016,'stability from Xu'!$C$2:$K$1021,(ROUND($N$11/5,0)+2),TRUE)), "n/a")</f>
        <v>18.420000000000002</v>
      </c>
      <c r="L4016" s="11" t="str">
        <f t="shared" si="125"/>
        <v>Yes</v>
      </c>
    </row>
    <row r="4017" spans="1:12" x14ac:dyDescent="0.2">
      <c r="A4017">
        <v>7454</v>
      </c>
      <c r="B4017" s="1">
        <v>42875.404282407406</v>
      </c>
      <c r="C4017">
        <v>3.87</v>
      </c>
      <c r="D4017">
        <v>212.04</v>
      </c>
      <c r="G4017" s="2">
        <f t="shared" si="124"/>
        <v>21.117045454545455</v>
      </c>
      <c r="K4017" s="11">
        <f>IF(($B4018-$B$16)&gt;(0.0417),(VLOOKUP($G4017,'stability from Xu'!$C$2:$K$1021,(ROUND($N$11/5,0)+2),TRUE)), "n/a")</f>
        <v>18.420000000000002</v>
      </c>
      <c r="L4017" s="11" t="str">
        <f t="shared" si="125"/>
        <v>Yes</v>
      </c>
    </row>
    <row r="4018" spans="1:12" x14ac:dyDescent="0.2">
      <c r="A4018">
        <v>7455</v>
      </c>
      <c r="B4018" s="1">
        <v>42875.404398148145</v>
      </c>
      <c r="C4018">
        <v>3.87</v>
      </c>
      <c r="D4018">
        <v>212.12</v>
      </c>
      <c r="G4018" s="2">
        <f t="shared" si="124"/>
        <v>21.125045454545454</v>
      </c>
      <c r="K4018" s="11">
        <f>IF(($B4019-$B$16)&gt;(0.0417),(VLOOKUP($G4018,'stability from Xu'!$C$2:$K$1021,(ROUND($N$11/5,0)+2),TRUE)), "n/a")</f>
        <v>18.420000000000002</v>
      </c>
      <c r="L4018" s="11" t="str">
        <f t="shared" si="125"/>
        <v>Yes</v>
      </c>
    </row>
    <row r="4019" spans="1:12" x14ac:dyDescent="0.2">
      <c r="A4019">
        <v>7456</v>
      </c>
      <c r="B4019" s="1">
        <v>42875.404513888891</v>
      </c>
      <c r="C4019">
        <v>3.87</v>
      </c>
      <c r="D4019">
        <v>211.96</v>
      </c>
      <c r="G4019" s="2">
        <f t="shared" si="124"/>
        <v>21.109045454545456</v>
      </c>
      <c r="K4019" s="11">
        <f>IF(($B4020-$B$16)&gt;(0.0417),(VLOOKUP($G4019,'stability from Xu'!$C$2:$K$1021,(ROUND($N$11/5,0)+2),TRUE)), "n/a")</f>
        <v>18.420000000000002</v>
      </c>
      <c r="L4019" s="11" t="str">
        <f t="shared" si="125"/>
        <v>Yes</v>
      </c>
    </row>
    <row r="4020" spans="1:12" x14ac:dyDescent="0.2">
      <c r="A4020">
        <v>7457</v>
      </c>
      <c r="B4020" s="1">
        <v>42875.404629629629</v>
      </c>
      <c r="C4020">
        <v>3.87</v>
      </c>
      <c r="D4020">
        <v>212.04</v>
      </c>
      <c r="G4020" s="2">
        <f t="shared" si="124"/>
        <v>21.117045454545455</v>
      </c>
      <c r="K4020" s="11">
        <f>IF(($B4021-$B$16)&gt;(0.0417),(VLOOKUP($G4020,'stability from Xu'!$C$2:$K$1021,(ROUND($N$11/5,0)+2),TRUE)), "n/a")</f>
        <v>18.420000000000002</v>
      </c>
      <c r="L4020" s="11" t="str">
        <f t="shared" si="125"/>
        <v>Yes</v>
      </c>
    </row>
    <row r="4021" spans="1:12" x14ac:dyDescent="0.2">
      <c r="A4021">
        <v>7458</v>
      </c>
      <c r="B4021" s="1">
        <v>42875.404745370368</v>
      </c>
      <c r="C4021">
        <v>3.87</v>
      </c>
      <c r="D4021">
        <v>212.04</v>
      </c>
      <c r="G4021" s="2">
        <f t="shared" si="124"/>
        <v>21.117045454545455</v>
      </c>
      <c r="K4021" s="11">
        <f>IF(($B4022-$B$16)&gt;(0.0417),(VLOOKUP($G4021,'stability from Xu'!$C$2:$K$1021,(ROUND($N$11/5,0)+2),TRUE)), "n/a")</f>
        <v>18.420000000000002</v>
      </c>
      <c r="L4021" s="11" t="str">
        <f t="shared" si="125"/>
        <v>Yes</v>
      </c>
    </row>
    <row r="4022" spans="1:12" x14ac:dyDescent="0.2">
      <c r="A4022">
        <v>7459</v>
      </c>
      <c r="B4022" s="1">
        <v>42875.404861111114</v>
      </c>
      <c r="C4022">
        <v>3.87</v>
      </c>
      <c r="D4022">
        <v>211.96</v>
      </c>
      <c r="G4022" s="2">
        <f t="shared" si="124"/>
        <v>21.109045454545456</v>
      </c>
      <c r="K4022" s="11">
        <f>IF(($B4023-$B$16)&gt;(0.0417),(VLOOKUP($G4022,'stability from Xu'!$C$2:$K$1021,(ROUND($N$11/5,0)+2),TRUE)), "n/a")</f>
        <v>18.420000000000002</v>
      </c>
      <c r="L4022" s="11" t="str">
        <f t="shared" si="125"/>
        <v>Yes</v>
      </c>
    </row>
    <row r="4023" spans="1:12" x14ac:dyDescent="0.2">
      <c r="A4023">
        <v>7460</v>
      </c>
      <c r="B4023" s="1">
        <v>42875.404976851853</v>
      </c>
      <c r="C4023">
        <v>3.87</v>
      </c>
      <c r="D4023">
        <v>212.04</v>
      </c>
      <c r="G4023" s="2">
        <f t="shared" si="124"/>
        <v>21.117045454545455</v>
      </c>
      <c r="K4023" s="11">
        <f>IF(($B4024-$B$16)&gt;(0.0417),(VLOOKUP($G4023,'stability from Xu'!$C$2:$K$1021,(ROUND($N$11/5,0)+2),TRUE)), "n/a")</f>
        <v>18.420000000000002</v>
      </c>
      <c r="L4023" s="11" t="str">
        <f t="shared" si="125"/>
        <v>Yes</v>
      </c>
    </row>
    <row r="4024" spans="1:12" x14ac:dyDescent="0.2">
      <c r="A4024">
        <v>7461</v>
      </c>
      <c r="B4024" s="1">
        <v>42875.405092592591</v>
      </c>
      <c r="C4024">
        <v>3.87</v>
      </c>
      <c r="D4024">
        <v>212.04</v>
      </c>
      <c r="G4024" s="2">
        <f t="shared" si="124"/>
        <v>21.117045454545455</v>
      </c>
      <c r="K4024" s="11">
        <f>IF(($B4025-$B$16)&gt;(0.0417),(VLOOKUP($G4024,'stability from Xu'!$C$2:$K$1021,(ROUND($N$11/5,0)+2),TRUE)), "n/a")</f>
        <v>18.420000000000002</v>
      </c>
      <c r="L4024" s="11" t="str">
        <f t="shared" si="125"/>
        <v>Yes</v>
      </c>
    </row>
    <row r="4025" spans="1:12" x14ac:dyDescent="0.2">
      <c r="A4025">
        <v>7462</v>
      </c>
      <c r="B4025" s="1">
        <v>42875.40520833333</v>
      </c>
      <c r="C4025">
        <v>3.87</v>
      </c>
      <c r="D4025">
        <v>211.96</v>
      </c>
      <c r="G4025" s="2">
        <f t="shared" si="124"/>
        <v>21.109045454545456</v>
      </c>
      <c r="K4025" s="11">
        <f>IF(($B4026-$B$16)&gt;(0.0417),(VLOOKUP($G4025,'stability from Xu'!$C$2:$K$1021,(ROUND($N$11/5,0)+2),TRUE)), "n/a")</f>
        <v>18.420000000000002</v>
      </c>
      <c r="L4025" s="11" t="str">
        <f t="shared" si="125"/>
        <v>Yes</v>
      </c>
    </row>
    <row r="4026" spans="1:12" x14ac:dyDescent="0.2">
      <c r="A4026">
        <v>7463</v>
      </c>
      <c r="B4026" s="1">
        <v>42875.405324074076</v>
      </c>
      <c r="C4026">
        <v>3.87</v>
      </c>
      <c r="D4026">
        <v>212.04</v>
      </c>
      <c r="G4026" s="2">
        <f t="shared" si="124"/>
        <v>21.117045454545455</v>
      </c>
      <c r="K4026" s="11">
        <f>IF(($B4027-$B$16)&gt;(0.0417),(VLOOKUP($G4026,'stability from Xu'!$C$2:$K$1021,(ROUND($N$11/5,0)+2),TRUE)), "n/a")</f>
        <v>18.420000000000002</v>
      </c>
      <c r="L4026" s="11" t="str">
        <f t="shared" si="125"/>
        <v>Yes</v>
      </c>
    </row>
    <row r="4027" spans="1:12" x14ac:dyDescent="0.2">
      <c r="A4027">
        <v>7464</v>
      </c>
      <c r="B4027" s="1">
        <v>42875.405439814815</v>
      </c>
      <c r="C4027">
        <v>3.87</v>
      </c>
      <c r="D4027">
        <v>212.04</v>
      </c>
      <c r="G4027" s="2">
        <f t="shared" si="124"/>
        <v>21.117045454545455</v>
      </c>
      <c r="K4027" s="11">
        <f>IF(($B4028-$B$16)&gt;(0.0417),(VLOOKUP($G4027,'stability from Xu'!$C$2:$K$1021,(ROUND($N$11/5,0)+2),TRUE)), "n/a")</f>
        <v>18.420000000000002</v>
      </c>
      <c r="L4027" s="11" t="str">
        <f t="shared" si="125"/>
        <v>Yes</v>
      </c>
    </row>
    <row r="4028" spans="1:12" x14ac:dyDescent="0.2">
      <c r="A4028">
        <v>7465</v>
      </c>
      <c r="B4028" s="1">
        <v>42875.405555555553</v>
      </c>
      <c r="C4028">
        <v>3.87</v>
      </c>
      <c r="D4028">
        <v>212.04</v>
      </c>
      <c r="G4028" s="2">
        <f t="shared" si="124"/>
        <v>21.117045454545455</v>
      </c>
      <c r="K4028" s="11">
        <f>IF(($B4029-$B$16)&gt;(0.0417),(VLOOKUP($G4028,'stability from Xu'!$C$2:$K$1021,(ROUND($N$11/5,0)+2),TRUE)), "n/a")</f>
        <v>18.420000000000002</v>
      </c>
      <c r="L4028" s="11" t="str">
        <f t="shared" si="125"/>
        <v>Yes</v>
      </c>
    </row>
    <row r="4029" spans="1:12" x14ac:dyDescent="0.2">
      <c r="A4029">
        <v>7466</v>
      </c>
      <c r="B4029" s="1">
        <v>42875.405671296299</v>
      </c>
      <c r="C4029">
        <v>3.87</v>
      </c>
      <c r="D4029">
        <v>212.04</v>
      </c>
      <c r="G4029" s="2">
        <f t="shared" si="124"/>
        <v>21.117045454545455</v>
      </c>
      <c r="K4029" s="11">
        <f>IF(($B4030-$B$16)&gt;(0.0417),(VLOOKUP($G4029,'stability from Xu'!$C$2:$K$1021,(ROUND($N$11/5,0)+2),TRUE)), "n/a")</f>
        <v>18.420000000000002</v>
      </c>
      <c r="L4029" s="11" t="str">
        <f t="shared" si="125"/>
        <v>Yes</v>
      </c>
    </row>
    <row r="4030" spans="1:12" x14ac:dyDescent="0.2">
      <c r="A4030">
        <v>7467</v>
      </c>
      <c r="B4030" s="1">
        <v>42875.405787037038</v>
      </c>
      <c r="C4030">
        <v>3.87</v>
      </c>
      <c r="D4030">
        <v>212.04</v>
      </c>
      <c r="G4030" s="2">
        <f t="shared" si="124"/>
        <v>21.117045454545455</v>
      </c>
      <c r="K4030" s="11">
        <f>IF(($B4031-$B$16)&gt;(0.0417),(VLOOKUP($G4030,'stability from Xu'!$C$2:$K$1021,(ROUND($N$11/5,0)+2),TRUE)), "n/a")</f>
        <v>18.420000000000002</v>
      </c>
      <c r="L4030" s="11" t="str">
        <f t="shared" si="125"/>
        <v>Yes</v>
      </c>
    </row>
    <row r="4031" spans="1:12" x14ac:dyDescent="0.2">
      <c r="A4031">
        <v>7468</v>
      </c>
      <c r="B4031" s="1">
        <v>42875.405902777777</v>
      </c>
      <c r="C4031">
        <v>3.87</v>
      </c>
      <c r="D4031">
        <v>212.04</v>
      </c>
      <c r="G4031" s="2">
        <f t="shared" si="124"/>
        <v>21.117045454545455</v>
      </c>
      <c r="K4031" s="11">
        <f>IF(($B4032-$B$16)&gt;(0.0417),(VLOOKUP($G4031,'stability from Xu'!$C$2:$K$1021,(ROUND($N$11/5,0)+2),TRUE)), "n/a")</f>
        <v>18.420000000000002</v>
      </c>
      <c r="L4031" s="11" t="str">
        <f t="shared" si="125"/>
        <v>Yes</v>
      </c>
    </row>
    <row r="4032" spans="1:12" x14ac:dyDescent="0.2">
      <c r="A4032">
        <v>7469</v>
      </c>
      <c r="B4032" s="1">
        <v>42875.406018518515</v>
      </c>
      <c r="C4032">
        <v>3.87</v>
      </c>
      <c r="D4032">
        <v>212.04</v>
      </c>
      <c r="G4032" s="2">
        <f t="shared" si="124"/>
        <v>21.117045454545455</v>
      </c>
      <c r="K4032" s="11">
        <f>IF(($B4033-$B$16)&gt;(0.0417),(VLOOKUP($G4032,'stability from Xu'!$C$2:$K$1021,(ROUND($N$11/5,0)+2),TRUE)), "n/a")</f>
        <v>18.420000000000002</v>
      </c>
      <c r="L4032" s="11" t="str">
        <f t="shared" si="125"/>
        <v>Yes</v>
      </c>
    </row>
    <row r="4033" spans="1:12" x14ac:dyDescent="0.2">
      <c r="A4033">
        <v>7470</v>
      </c>
      <c r="B4033" s="1">
        <v>42875.406134259261</v>
      </c>
      <c r="C4033">
        <v>3.87</v>
      </c>
      <c r="D4033">
        <v>211.96</v>
      </c>
      <c r="G4033" s="2">
        <f t="shared" si="124"/>
        <v>21.109045454545456</v>
      </c>
      <c r="K4033" s="11">
        <f>IF(($B4034-$B$16)&gt;(0.0417),(VLOOKUP($G4033,'stability from Xu'!$C$2:$K$1021,(ROUND($N$11/5,0)+2),TRUE)), "n/a")</f>
        <v>18.420000000000002</v>
      </c>
      <c r="L4033" s="11" t="str">
        <f t="shared" si="125"/>
        <v>Yes</v>
      </c>
    </row>
    <row r="4034" spans="1:12" x14ac:dyDescent="0.2">
      <c r="A4034">
        <v>7471</v>
      </c>
      <c r="B4034" s="1">
        <v>42875.40625</v>
      </c>
      <c r="C4034">
        <v>3.87</v>
      </c>
      <c r="D4034">
        <v>212.04</v>
      </c>
      <c r="G4034" s="2">
        <f t="shared" si="124"/>
        <v>21.117045454545455</v>
      </c>
      <c r="K4034" s="11">
        <f>IF(($B4035-$B$16)&gt;(0.0417),(VLOOKUP($G4034,'stability from Xu'!$C$2:$K$1021,(ROUND($N$11/5,0)+2),TRUE)), "n/a")</f>
        <v>18.420000000000002</v>
      </c>
      <c r="L4034" s="11" t="str">
        <f t="shared" si="125"/>
        <v>Yes</v>
      </c>
    </row>
    <row r="4035" spans="1:12" x14ac:dyDescent="0.2">
      <c r="A4035">
        <v>7472</v>
      </c>
      <c r="B4035" s="1">
        <v>42875.406365740739</v>
      </c>
      <c r="C4035">
        <v>3.87</v>
      </c>
      <c r="D4035">
        <v>211.96</v>
      </c>
      <c r="G4035" s="2">
        <f t="shared" si="124"/>
        <v>21.109045454545456</v>
      </c>
      <c r="K4035" s="11">
        <f>IF(($B4036-$B$16)&gt;(0.0417),(VLOOKUP($G4035,'stability from Xu'!$C$2:$K$1021,(ROUND($N$11/5,0)+2),TRUE)), "n/a")</f>
        <v>18.420000000000002</v>
      </c>
      <c r="L4035" s="11" t="str">
        <f t="shared" si="125"/>
        <v>Yes</v>
      </c>
    </row>
    <row r="4036" spans="1:12" x14ac:dyDescent="0.2">
      <c r="A4036">
        <v>7473</v>
      </c>
      <c r="B4036" s="1">
        <v>42875.406481481485</v>
      </c>
      <c r="C4036">
        <v>3.87</v>
      </c>
      <c r="D4036">
        <v>212.04</v>
      </c>
      <c r="G4036" s="2">
        <f t="shared" si="124"/>
        <v>21.117045454545455</v>
      </c>
      <c r="K4036" s="11">
        <f>IF(($B4037-$B$16)&gt;(0.0417),(VLOOKUP($G4036,'stability from Xu'!$C$2:$K$1021,(ROUND($N$11/5,0)+2),TRUE)), "n/a")</f>
        <v>18.420000000000002</v>
      </c>
      <c r="L4036" s="11" t="str">
        <f t="shared" si="125"/>
        <v>Yes</v>
      </c>
    </row>
    <row r="4037" spans="1:12" x14ac:dyDescent="0.2">
      <c r="A4037">
        <v>7474</v>
      </c>
      <c r="B4037" s="1">
        <v>42875.406597222223</v>
      </c>
      <c r="C4037">
        <v>3.87</v>
      </c>
      <c r="D4037">
        <v>211.96</v>
      </c>
      <c r="G4037" s="2">
        <f t="shared" si="124"/>
        <v>21.109045454545456</v>
      </c>
      <c r="K4037" s="11">
        <f>IF(($B4038-$B$16)&gt;(0.0417),(VLOOKUP($G4037,'stability from Xu'!$C$2:$K$1021,(ROUND($N$11/5,0)+2),TRUE)), "n/a")</f>
        <v>18.420000000000002</v>
      </c>
      <c r="L4037" s="11" t="str">
        <f t="shared" si="125"/>
        <v>Yes</v>
      </c>
    </row>
    <row r="4038" spans="1:12" x14ac:dyDescent="0.2">
      <c r="A4038">
        <v>7475</v>
      </c>
      <c r="B4038" s="1">
        <v>42875.406712962962</v>
      </c>
      <c r="C4038">
        <v>3.87</v>
      </c>
      <c r="D4038">
        <v>211.96</v>
      </c>
      <c r="G4038" s="2">
        <f t="shared" si="124"/>
        <v>21.109045454545456</v>
      </c>
      <c r="K4038" s="11">
        <f>IF(($B4039-$B$16)&gt;(0.0417),(VLOOKUP($G4038,'stability from Xu'!$C$2:$K$1021,(ROUND($N$11/5,0)+2),TRUE)), "n/a")</f>
        <v>18.420000000000002</v>
      </c>
      <c r="L4038" s="11" t="str">
        <f t="shared" si="125"/>
        <v>Yes</v>
      </c>
    </row>
    <row r="4039" spans="1:12" x14ac:dyDescent="0.2">
      <c r="A4039">
        <v>7476</v>
      </c>
      <c r="B4039" s="1">
        <v>42875.406828703701</v>
      </c>
      <c r="C4039">
        <v>3.87</v>
      </c>
      <c r="D4039">
        <v>211.96</v>
      </c>
      <c r="G4039" s="2">
        <f t="shared" si="124"/>
        <v>21.109045454545456</v>
      </c>
      <c r="K4039" s="11">
        <f>IF(($B4040-$B$16)&gt;(0.0417),(VLOOKUP($G4039,'stability from Xu'!$C$2:$K$1021,(ROUND($N$11/5,0)+2),TRUE)), "n/a")</f>
        <v>18.420000000000002</v>
      </c>
      <c r="L4039" s="11" t="str">
        <f t="shared" si="125"/>
        <v>Yes</v>
      </c>
    </row>
    <row r="4040" spans="1:12" x14ac:dyDescent="0.2">
      <c r="A4040">
        <v>7477</v>
      </c>
      <c r="B4040" s="1">
        <v>42875.406944444447</v>
      </c>
      <c r="C4040">
        <v>3.87</v>
      </c>
      <c r="D4040">
        <v>211.87</v>
      </c>
      <c r="G4040" s="2">
        <f t="shared" si="124"/>
        <v>21.100045454545455</v>
      </c>
      <c r="K4040" s="11">
        <f>IF(($B4041-$B$16)&gt;(0.0417),(VLOOKUP($G4040,'stability from Xu'!$C$2:$K$1021,(ROUND($N$11/5,0)+2),TRUE)), "n/a")</f>
        <v>18.420000000000002</v>
      </c>
      <c r="L4040" s="11" t="str">
        <f t="shared" si="125"/>
        <v>Yes</v>
      </c>
    </row>
    <row r="4041" spans="1:12" x14ac:dyDescent="0.2">
      <c r="A4041">
        <v>7478</v>
      </c>
      <c r="B4041" s="1">
        <v>42875.407060185185</v>
      </c>
      <c r="C4041">
        <v>3.87</v>
      </c>
      <c r="D4041">
        <v>211.96</v>
      </c>
      <c r="G4041" s="2">
        <f t="shared" si="124"/>
        <v>21.109045454545456</v>
      </c>
      <c r="K4041" s="11">
        <f>IF(($B4042-$B$16)&gt;(0.0417),(VLOOKUP($G4041,'stability from Xu'!$C$2:$K$1021,(ROUND($N$11/5,0)+2),TRUE)), "n/a")</f>
        <v>18.420000000000002</v>
      </c>
      <c r="L4041" s="11" t="str">
        <f t="shared" si="125"/>
        <v>Yes</v>
      </c>
    </row>
    <row r="4042" spans="1:12" x14ac:dyDescent="0.2">
      <c r="A4042">
        <v>7479</v>
      </c>
      <c r="B4042" s="1">
        <v>42875.407175925924</v>
      </c>
      <c r="C4042">
        <v>3.87</v>
      </c>
      <c r="D4042">
        <v>211.87</v>
      </c>
      <c r="G4042" s="2">
        <f t="shared" si="124"/>
        <v>21.100045454545455</v>
      </c>
      <c r="K4042" s="11">
        <f>IF(($B4043-$B$16)&gt;(0.0417),(VLOOKUP($G4042,'stability from Xu'!$C$2:$K$1021,(ROUND($N$11/5,0)+2),TRUE)), "n/a")</f>
        <v>18.420000000000002</v>
      </c>
      <c r="L4042" s="11" t="str">
        <f t="shared" si="125"/>
        <v>Yes</v>
      </c>
    </row>
    <row r="4043" spans="1:12" x14ac:dyDescent="0.2">
      <c r="A4043">
        <v>7480</v>
      </c>
      <c r="B4043" s="1">
        <v>42875.40729166667</v>
      </c>
      <c r="C4043">
        <v>3.87</v>
      </c>
      <c r="D4043">
        <v>211.96</v>
      </c>
      <c r="G4043" s="2">
        <f t="shared" si="124"/>
        <v>21.109045454545456</v>
      </c>
      <c r="K4043" s="11">
        <f>IF(($B4044-$B$16)&gt;(0.0417),(VLOOKUP($G4043,'stability from Xu'!$C$2:$K$1021,(ROUND($N$11/5,0)+2),TRUE)), "n/a")</f>
        <v>18.420000000000002</v>
      </c>
      <c r="L4043" s="11" t="str">
        <f t="shared" si="125"/>
        <v>Yes</v>
      </c>
    </row>
    <row r="4044" spans="1:12" x14ac:dyDescent="0.2">
      <c r="A4044">
        <v>7481</v>
      </c>
      <c r="B4044" s="1">
        <v>42875.407407407409</v>
      </c>
      <c r="C4044">
        <v>3.87</v>
      </c>
      <c r="D4044">
        <v>211.87</v>
      </c>
      <c r="G4044" s="2">
        <f t="shared" si="124"/>
        <v>21.100045454545455</v>
      </c>
      <c r="K4044" s="11">
        <f>IF(($B4045-$B$16)&gt;(0.0417),(VLOOKUP($G4044,'stability from Xu'!$C$2:$K$1021,(ROUND($N$11/5,0)+2),TRUE)), "n/a")</f>
        <v>18.420000000000002</v>
      </c>
      <c r="L4044" s="11" t="str">
        <f t="shared" si="125"/>
        <v>Yes</v>
      </c>
    </row>
    <row r="4045" spans="1:12" x14ac:dyDescent="0.2">
      <c r="A4045">
        <v>7482</v>
      </c>
      <c r="B4045" s="1">
        <v>42875.407523148147</v>
      </c>
      <c r="C4045">
        <v>3.87</v>
      </c>
      <c r="D4045">
        <v>212.04</v>
      </c>
      <c r="G4045" s="2">
        <f t="shared" si="124"/>
        <v>21.117045454545455</v>
      </c>
      <c r="K4045" s="11">
        <f>IF(($B4046-$B$16)&gt;(0.0417),(VLOOKUP($G4045,'stability from Xu'!$C$2:$K$1021,(ROUND($N$11/5,0)+2),TRUE)), "n/a")</f>
        <v>18.420000000000002</v>
      </c>
      <c r="L4045" s="11" t="str">
        <f t="shared" si="125"/>
        <v>Yes</v>
      </c>
    </row>
    <row r="4046" spans="1:12" x14ac:dyDescent="0.2">
      <c r="A4046">
        <v>7483</v>
      </c>
      <c r="B4046" s="1">
        <v>42875.407638888886</v>
      </c>
      <c r="C4046">
        <v>3.87</v>
      </c>
      <c r="D4046">
        <v>212.04</v>
      </c>
      <c r="G4046" s="2">
        <f t="shared" si="124"/>
        <v>21.117045454545455</v>
      </c>
      <c r="K4046" s="11">
        <f>IF(($B4047-$B$16)&gt;(0.0417),(VLOOKUP($G4046,'stability from Xu'!$C$2:$K$1021,(ROUND($N$11/5,0)+2),TRUE)), "n/a")</f>
        <v>18.420000000000002</v>
      </c>
      <c r="L4046" s="11" t="str">
        <f t="shared" si="125"/>
        <v>Yes</v>
      </c>
    </row>
    <row r="4047" spans="1:12" x14ac:dyDescent="0.2">
      <c r="A4047">
        <v>7484</v>
      </c>
      <c r="B4047" s="1">
        <v>42875.407754629632</v>
      </c>
      <c r="C4047">
        <v>3.87</v>
      </c>
      <c r="D4047">
        <v>211.96</v>
      </c>
      <c r="G4047" s="2">
        <f t="shared" si="124"/>
        <v>21.109045454545456</v>
      </c>
      <c r="K4047" s="11">
        <f>IF(($B4048-$B$16)&gt;(0.0417),(VLOOKUP($G4047,'stability from Xu'!$C$2:$K$1021,(ROUND($N$11/5,0)+2),TRUE)), "n/a")</f>
        <v>18.420000000000002</v>
      </c>
      <c r="L4047" s="11" t="str">
        <f t="shared" si="125"/>
        <v>Yes</v>
      </c>
    </row>
    <row r="4048" spans="1:12" x14ac:dyDescent="0.2">
      <c r="A4048">
        <v>7485</v>
      </c>
      <c r="B4048" s="1">
        <v>42875.407870370371</v>
      </c>
      <c r="C4048">
        <v>3.87</v>
      </c>
      <c r="D4048">
        <v>211.96</v>
      </c>
      <c r="G4048" s="2">
        <f t="shared" ref="G4048:G4111" si="126">(D4048/10-$G$7)*$G$8</f>
        <v>21.109045454545456</v>
      </c>
      <c r="K4048" s="11">
        <f>IF(($B4049-$B$16)&gt;(0.0417),(VLOOKUP($G4048,'stability from Xu'!$C$2:$K$1021,(ROUND($N$11/5,0)+2),TRUE)), "n/a")</f>
        <v>18.420000000000002</v>
      </c>
      <c r="L4048" s="11" t="str">
        <f t="shared" ref="L4048:L4111" si="127">IF($K4048="N/A", "-",IF(C4048&gt;K4048,"NO","Yes"))</f>
        <v>Yes</v>
      </c>
    </row>
    <row r="4049" spans="1:12" x14ac:dyDescent="0.2">
      <c r="A4049">
        <v>7486</v>
      </c>
      <c r="B4049" s="1">
        <v>42875.407986111109</v>
      </c>
      <c r="C4049">
        <v>3.87</v>
      </c>
      <c r="D4049">
        <v>211.96</v>
      </c>
      <c r="G4049" s="2">
        <f t="shared" si="126"/>
        <v>21.109045454545456</v>
      </c>
      <c r="K4049" s="11">
        <f>IF(($B4050-$B$16)&gt;(0.0417),(VLOOKUP($G4049,'stability from Xu'!$C$2:$K$1021,(ROUND($N$11/5,0)+2),TRUE)), "n/a")</f>
        <v>18.420000000000002</v>
      </c>
      <c r="L4049" s="11" t="str">
        <f t="shared" si="127"/>
        <v>Yes</v>
      </c>
    </row>
    <row r="4050" spans="1:12" x14ac:dyDescent="0.2">
      <c r="A4050">
        <v>7487</v>
      </c>
      <c r="B4050" s="1">
        <v>42875.408101851855</v>
      </c>
      <c r="C4050">
        <v>3.91</v>
      </c>
      <c r="D4050">
        <v>212.04</v>
      </c>
      <c r="G4050" s="2">
        <f t="shared" si="126"/>
        <v>21.117045454545455</v>
      </c>
      <c r="K4050" s="11">
        <f>IF(($B4051-$B$16)&gt;(0.0417),(VLOOKUP($G4050,'stability from Xu'!$C$2:$K$1021,(ROUND($N$11/5,0)+2),TRUE)), "n/a")</f>
        <v>18.420000000000002</v>
      </c>
      <c r="L4050" s="11" t="str">
        <f t="shared" si="127"/>
        <v>Yes</v>
      </c>
    </row>
    <row r="4051" spans="1:12" x14ac:dyDescent="0.2">
      <c r="A4051">
        <v>7488</v>
      </c>
      <c r="B4051" s="1">
        <v>42875.408217592594</v>
      </c>
      <c r="C4051">
        <v>3.87</v>
      </c>
      <c r="D4051">
        <v>211.87</v>
      </c>
      <c r="G4051" s="2">
        <f t="shared" si="126"/>
        <v>21.100045454545455</v>
      </c>
      <c r="K4051" s="11">
        <f>IF(($B4052-$B$16)&gt;(0.0417),(VLOOKUP($G4051,'stability from Xu'!$C$2:$K$1021,(ROUND($N$11/5,0)+2),TRUE)), "n/a")</f>
        <v>18.420000000000002</v>
      </c>
      <c r="L4051" s="11" t="str">
        <f t="shared" si="127"/>
        <v>Yes</v>
      </c>
    </row>
    <row r="4052" spans="1:12" x14ac:dyDescent="0.2">
      <c r="A4052">
        <v>7489</v>
      </c>
      <c r="B4052" s="1">
        <v>42875.408333333333</v>
      </c>
      <c r="C4052">
        <v>3.91</v>
      </c>
      <c r="D4052">
        <v>211.95</v>
      </c>
      <c r="G4052" s="2">
        <f t="shared" si="126"/>
        <v>21.108045454545454</v>
      </c>
      <c r="K4052" s="11">
        <f>IF(($B4053-$B$16)&gt;(0.0417),(VLOOKUP($G4052,'stability from Xu'!$C$2:$K$1021,(ROUND($N$11/5,0)+2),TRUE)), "n/a")</f>
        <v>18.420000000000002</v>
      </c>
      <c r="L4052" s="11" t="str">
        <f t="shared" si="127"/>
        <v>Yes</v>
      </c>
    </row>
    <row r="4053" spans="1:12" x14ac:dyDescent="0.2">
      <c r="A4053">
        <v>7490</v>
      </c>
      <c r="B4053" s="1">
        <v>42875.408449074072</v>
      </c>
      <c r="C4053">
        <v>3.91</v>
      </c>
      <c r="D4053">
        <v>211.95</v>
      </c>
      <c r="G4053" s="2">
        <f t="shared" si="126"/>
        <v>21.108045454545454</v>
      </c>
      <c r="K4053" s="11">
        <f>IF(($B4054-$B$16)&gt;(0.0417),(VLOOKUP($G4053,'stability from Xu'!$C$2:$K$1021,(ROUND($N$11/5,0)+2),TRUE)), "n/a")</f>
        <v>18.420000000000002</v>
      </c>
      <c r="L4053" s="11" t="str">
        <f t="shared" si="127"/>
        <v>Yes</v>
      </c>
    </row>
    <row r="4054" spans="1:12" x14ac:dyDescent="0.2">
      <c r="A4054">
        <v>7491</v>
      </c>
      <c r="B4054" s="1">
        <v>42875.408564814818</v>
      </c>
      <c r="C4054">
        <v>3.91</v>
      </c>
      <c r="D4054">
        <v>211.87</v>
      </c>
      <c r="G4054" s="2">
        <f t="shared" si="126"/>
        <v>21.100045454545455</v>
      </c>
      <c r="K4054" s="11">
        <f>IF(($B4055-$B$16)&gt;(0.0417),(VLOOKUP($G4054,'stability from Xu'!$C$2:$K$1021,(ROUND($N$11/5,0)+2),TRUE)), "n/a")</f>
        <v>18.420000000000002</v>
      </c>
      <c r="L4054" s="11" t="str">
        <f t="shared" si="127"/>
        <v>Yes</v>
      </c>
    </row>
    <row r="4055" spans="1:12" x14ac:dyDescent="0.2">
      <c r="A4055">
        <v>7492</v>
      </c>
      <c r="B4055" s="1">
        <v>42875.408680555556</v>
      </c>
      <c r="C4055">
        <v>3.91</v>
      </c>
      <c r="D4055">
        <v>211.95</v>
      </c>
      <c r="G4055" s="2">
        <f t="shared" si="126"/>
        <v>21.108045454545454</v>
      </c>
      <c r="K4055" s="11">
        <f>IF(($B4056-$B$16)&gt;(0.0417),(VLOOKUP($G4055,'stability from Xu'!$C$2:$K$1021,(ROUND($N$11/5,0)+2),TRUE)), "n/a")</f>
        <v>18.420000000000002</v>
      </c>
      <c r="L4055" s="11" t="str">
        <f t="shared" si="127"/>
        <v>Yes</v>
      </c>
    </row>
    <row r="4056" spans="1:12" x14ac:dyDescent="0.2">
      <c r="A4056">
        <v>7493</v>
      </c>
      <c r="B4056" s="1">
        <v>42875.408796296295</v>
      </c>
      <c r="C4056">
        <v>3.91</v>
      </c>
      <c r="D4056">
        <v>211.95</v>
      </c>
      <c r="G4056" s="2">
        <f t="shared" si="126"/>
        <v>21.108045454545454</v>
      </c>
      <c r="K4056" s="11">
        <f>IF(($B4057-$B$16)&gt;(0.0417),(VLOOKUP($G4056,'stability from Xu'!$C$2:$K$1021,(ROUND($N$11/5,0)+2),TRUE)), "n/a")</f>
        <v>18.420000000000002</v>
      </c>
      <c r="L4056" s="11" t="str">
        <f t="shared" si="127"/>
        <v>Yes</v>
      </c>
    </row>
    <row r="4057" spans="1:12" x14ac:dyDescent="0.2">
      <c r="A4057">
        <v>7494</v>
      </c>
      <c r="B4057" s="1">
        <v>42875.408912037034</v>
      </c>
      <c r="C4057">
        <v>3.91</v>
      </c>
      <c r="D4057">
        <v>211.95</v>
      </c>
      <c r="G4057" s="2">
        <f t="shared" si="126"/>
        <v>21.108045454545454</v>
      </c>
      <c r="K4057" s="11">
        <f>IF(($B4058-$B$16)&gt;(0.0417),(VLOOKUP($G4057,'stability from Xu'!$C$2:$K$1021,(ROUND($N$11/5,0)+2),TRUE)), "n/a")</f>
        <v>18.420000000000002</v>
      </c>
      <c r="L4057" s="11" t="str">
        <f t="shared" si="127"/>
        <v>Yes</v>
      </c>
    </row>
    <row r="4058" spans="1:12" x14ac:dyDescent="0.2">
      <c r="A4058">
        <v>7495</v>
      </c>
      <c r="B4058" s="1">
        <v>42875.40902777778</v>
      </c>
      <c r="C4058">
        <v>3.91</v>
      </c>
      <c r="D4058">
        <v>211.87</v>
      </c>
      <c r="G4058" s="2">
        <f t="shared" si="126"/>
        <v>21.100045454545455</v>
      </c>
      <c r="K4058" s="11">
        <f>IF(($B4059-$B$16)&gt;(0.0417),(VLOOKUP($G4058,'stability from Xu'!$C$2:$K$1021,(ROUND($N$11/5,0)+2),TRUE)), "n/a")</f>
        <v>18.420000000000002</v>
      </c>
      <c r="L4058" s="11" t="str">
        <f t="shared" si="127"/>
        <v>Yes</v>
      </c>
    </row>
    <row r="4059" spans="1:12" x14ac:dyDescent="0.2">
      <c r="A4059">
        <v>7496</v>
      </c>
      <c r="B4059" s="1">
        <v>42875.409143518518</v>
      </c>
      <c r="C4059">
        <v>3.91</v>
      </c>
      <c r="D4059">
        <v>211.95</v>
      </c>
      <c r="G4059" s="2">
        <f t="shared" si="126"/>
        <v>21.108045454545454</v>
      </c>
      <c r="K4059" s="11">
        <f>IF(($B4060-$B$16)&gt;(0.0417),(VLOOKUP($G4059,'stability from Xu'!$C$2:$K$1021,(ROUND($N$11/5,0)+2),TRUE)), "n/a")</f>
        <v>18.420000000000002</v>
      </c>
      <c r="L4059" s="11" t="str">
        <f t="shared" si="127"/>
        <v>Yes</v>
      </c>
    </row>
    <row r="4060" spans="1:12" x14ac:dyDescent="0.2">
      <c r="A4060">
        <v>7497</v>
      </c>
      <c r="B4060" s="1">
        <v>42875.409259259257</v>
      </c>
      <c r="C4060">
        <v>3.91</v>
      </c>
      <c r="D4060">
        <v>211.95</v>
      </c>
      <c r="G4060" s="2">
        <f t="shared" si="126"/>
        <v>21.108045454545454</v>
      </c>
      <c r="K4060" s="11">
        <f>IF(($B4061-$B$16)&gt;(0.0417),(VLOOKUP($G4060,'stability from Xu'!$C$2:$K$1021,(ROUND($N$11/5,0)+2),TRUE)), "n/a")</f>
        <v>18.420000000000002</v>
      </c>
      <c r="L4060" s="11" t="str">
        <f t="shared" si="127"/>
        <v>Yes</v>
      </c>
    </row>
    <row r="4061" spans="1:12" x14ac:dyDescent="0.2">
      <c r="A4061">
        <v>7498</v>
      </c>
      <c r="B4061" s="1">
        <v>42875.409375000003</v>
      </c>
      <c r="C4061">
        <v>3.91</v>
      </c>
      <c r="D4061">
        <v>211.95</v>
      </c>
      <c r="G4061" s="2">
        <f t="shared" si="126"/>
        <v>21.108045454545454</v>
      </c>
      <c r="K4061" s="11">
        <f>IF(($B4062-$B$16)&gt;(0.0417),(VLOOKUP($G4061,'stability from Xu'!$C$2:$K$1021,(ROUND($N$11/5,0)+2),TRUE)), "n/a")</f>
        <v>18.420000000000002</v>
      </c>
      <c r="L4061" s="11" t="str">
        <f t="shared" si="127"/>
        <v>Yes</v>
      </c>
    </row>
    <row r="4062" spans="1:12" x14ac:dyDescent="0.2">
      <c r="A4062">
        <v>7499</v>
      </c>
      <c r="B4062" s="1">
        <v>42875.409490740742</v>
      </c>
      <c r="C4062">
        <v>3.91</v>
      </c>
      <c r="D4062">
        <v>211.95</v>
      </c>
      <c r="G4062" s="2">
        <f t="shared" si="126"/>
        <v>21.108045454545454</v>
      </c>
      <c r="K4062" s="11">
        <f>IF(($B4063-$B$16)&gt;(0.0417),(VLOOKUP($G4062,'stability from Xu'!$C$2:$K$1021,(ROUND($N$11/5,0)+2),TRUE)), "n/a")</f>
        <v>18.420000000000002</v>
      </c>
      <c r="L4062" s="11" t="str">
        <f t="shared" si="127"/>
        <v>Yes</v>
      </c>
    </row>
    <row r="4063" spans="1:12" x14ac:dyDescent="0.2">
      <c r="A4063">
        <v>7500</v>
      </c>
      <c r="B4063" s="1">
        <v>42875.40960648148</v>
      </c>
      <c r="C4063">
        <v>3.91</v>
      </c>
      <c r="D4063">
        <v>211.87</v>
      </c>
      <c r="G4063" s="2">
        <f t="shared" si="126"/>
        <v>21.100045454545455</v>
      </c>
      <c r="K4063" s="11">
        <f>IF(($B4064-$B$16)&gt;(0.0417),(VLOOKUP($G4063,'stability from Xu'!$C$2:$K$1021,(ROUND($N$11/5,0)+2),TRUE)), "n/a")</f>
        <v>18.420000000000002</v>
      </c>
      <c r="L4063" s="11" t="str">
        <f t="shared" si="127"/>
        <v>Yes</v>
      </c>
    </row>
    <row r="4064" spans="1:12" x14ac:dyDescent="0.2">
      <c r="A4064">
        <v>7501</v>
      </c>
      <c r="B4064" s="1">
        <v>42875.409722222219</v>
      </c>
      <c r="C4064">
        <v>3.91</v>
      </c>
      <c r="D4064">
        <v>211.95</v>
      </c>
      <c r="G4064" s="2">
        <f t="shared" si="126"/>
        <v>21.108045454545454</v>
      </c>
      <c r="K4064" s="11">
        <f>IF(($B4065-$B$16)&gt;(0.0417),(VLOOKUP($G4064,'stability from Xu'!$C$2:$K$1021,(ROUND($N$11/5,0)+2),TRUE)), "n/a")</f>
        <v>18.420000000000002</v>
      </c>
      <c r="L4064" s="11" t="str">
        <f t="shared" si="127"/>
        <v>Yes</v>
      </c>
    </row>
    <row r="4065" spans="1:12" x14ac:dyDescent="0.2">
      <c r="A4065">
        <v>7502</v>
      </c>
      <c r="B4065" s="1">
        <v>42875.409837962965</v>
      </c>
      <c r="C4065">
        <v>3.91</v>
      </c>
      <c r="D4065">
        <v>211.95</v>
      </c>
      <c r="G4065" s="2">
        <f t="shared" si="126"/>
        <v>21.108045454545454</v>
      </c>
      <c r="K4065" s="11">
        <f>IF(($B4066-$B$16)&gt;(0.0417),(VLOOKUP($G4065,'stability from Xu'!$C$2:$K$1021,(ROUND($N$11/5,0)+2),TRUE)), "n/a")</f>
        <v>18.420000000000002</v>
      </c>
      <c r="L4065" s="11" t="str">
        <f t="shared" si="127"/>
        <v>Yes</v>
      </c>
    </row>
    <row r="4066" spans="1:12" x14ac:dyDescent="0.2">
      <c r="A4066">
        <v>7503</v>
      </c>
      <c r="B4066" s="1">
        <v>42875.409953703704</v>
      </c>
      <c r="C4066">
        <v>3.91</v>
      </c>
      <c r="D4066">
        <v>211.87</v>
      </c>
      <c r="G4066" s="2">
        <f t="shared" si="126"/>
        <v>21.100045454545455</v>
      </c>
      <c r="K4066" s="11">
        <f>IF(($B4067-$B$16)&gt;(0.0417),(VLOOKUP($G4066,'stability from Xu'!$C$2:$K$1021,(ROUND($N$11/5,0)+2),TRUE)), "n/a")</f>
        <v>18.420000000000002</v>
      </c>
      <c r="L4066" s="11" t="str">
        <f t="shared" si="127"/>
        <v>Yes</v>
      </c>
    </row>
    <row r="4067" spans="1:12" x14ac:dyDescent="0.2">
      <c r="A4067">
        <v>7504</v>
      </c>
      <c r="B4067" s="1">
        <v>42875.410069444442</v>
      </c>
      <c r="C4067">
        <v>3.91</v>
      </c>
      <c r="D4067">
        <v>211.87</v>
      </c>
      <c r="G4067" s="2">
        <f t="shared" si="126"/>
        <v>21.100045454545455</v>
      </c>
      <c r="K4067" s="11">
        <f>IF(($B4068-$B$16)&gt;(0.0417),(VLOOKUP($G4067,'stability from Xu'!$C$2:$K$1021,(ROUND($N$11/5,0)+2),TRUE)), "n/a")</f>
        <v>18.420000000000002</v>
      </c>
      <c r="L4067" s="11" t="str">
        <f t="shared" si="127"/>
        <v>Yes</v>
      </c>
    </row>
    <row r="4068" spans="1:12" x14ac:dyDescent="0.2">
      <c r="A4068">
        <v>7505</v>
      </c>
      <c r="B4068" s="1">
        <v>42875.410185185188</v>
      </c>
      <c r="C4068">
        <v>3.91</v>
      </c>
      <c r="D4068">
        <v>211.87</v>
      </c>
      <c r="G4068" s="2">
        <f t="shared" si="126"/>
        <v>21.100045454545455</v>
      </c>
      <c r="K4068" s="11">
        <f>IF(($B4069-$B$16)&gt;(0.0417),(VLOOKUP($G4068,'stability from Xu'!$C$2:$K$1021,(ROUND($N$11/5,0)+2),TRUE)), "n/a")</f>
        <v>18.420000000000002</v>
      </c>
      <c r="L4068" s="11" t="str">
        <f t="shared" si="127"/>
        <v>Yes</v>
      </c>
    </row>
    <row r="4069" spans="1:12" x14ac:dyDescent="0.2">
      <c r="A4069">
        <v>7506</v>
      </c>
      <c r="B4069" s="1">
        <v>42875.410300925927</v>
      </c>
      <c r="C4069">
        <v>3.91</v>
      </c>
      <c r="D4069">
        <v>211.87</v>
      </c>
      <c r="G4069" s="2">
        <f t="shared" si="126"/>
        <v>21.100045454545455</v>
      </c>
      <c r="K4069" s="11">
        <f>IF(($B4070-$B$16)&gt;(0.0417),(VLOOKUP($G4069,'stability from Xu'!$C$2:$K$1021,(ROUND($N$11/5,0)+2),TRUE)), "n/a")</f>
        <v>18.420000000000002</v>
      </c>
      <c r="L4069" s="11" t="str">
        <f t="shared" si="127"/>
        <v>Yes</v>
      </c>
    </row>
    <row r="4070" spans="1:12" x14ac:dyDescent="0.2">
      <c r="A4070">
        <v>7507</v>
      </c>
      <c r="B4070" s="1">
        <v>42875.410416666666</v>
      </c>
      <c r="C4070">
        <v>3.91</v>
      </c>
      <c r="D4070">
        <v>211.87</v>
      </c>
      <c r="G4070" s="2">
        <f t="shared" si="126"/>
        <v>21.100045454545455</v>
      </c>
      <c r="K4070" s="11">
        <f>IF(($B4071-$B$16)&gt;(0.0417),(VLOOKUP($G4070,'stability from Xu'!$C$2:$K$1021,(ROUND($N$11/5,0)+2),TRUE)), "n/a")</f>
        <v>18.420000000000002</v>
      </c>
      <c r="L4070" s="11" t="str">
        <f t="shared" si="127"/>
        <v>Yes</v>
      </c>
    </row>
    <row r="4071" spans="1:12" x14ac:dyDescent="0.2">
      <c r="A4071">
        <v>7508</v>
      </c>
      <c r="B4071" s="1">
        <v>42875.410532407404</v>
      </c>
      <c r="C4071">
        <v>3.91</v>
      </c>
      <c r="D4071">
        <v>211.95</v>
      </c>
      <c r="G4071" s="2">
        <f t="shared" si="126"/>
        <v>21.108045454545454</v>
      </c>
      <c r="K4071" s="11">
        <f>IF(($B4072-$B$16)&gt;(0.0417),(VLOOKUP($G4071,'stability from Xu'!$C$2:$K$1021,(ROUND($N$11/5,0)+2),TRUE)), "n/a")</f>
        <v>18.420000000000002</v>
      </c>
      <c r="L4071" s="11" t="str">
        <f t="shared" si="127"/>
        <v>Yes</v>
      </c>
    </row>
    <row r="4072" spans="1:12" x14ac:dyDescent="0.2">
      <c r="A4072">
        <v>7509</v>
      </c>
      <c r="B4072" s="1">
        <v>42875.41064814815</v>
      </c>
      <c r="C4072">
        <v>3.91</v>
      </c>
      <c r="D4072">
        <v>211.95</v>
      </c>
      <c r="G4072" s="2">
        <f t="shared" si="126"/>
        <v>21.108045454545454</v>
      </c>
      <c r="K4072" s="11">
        <f>IF(($B4073-$B$16)&gt;(0.0417),(VLOOKUP($G4072,'stability from Xu'!$C$2:$K$1021,(ROUND($N$11/5,0)+2),TRUE)), "n/a")</f>
        <v>18.420000000000002</v>
      </c>
      <c r="L4072" s="11" t="str">
        <f t="shared" si="127"/>
        <v>Yes</v>
      </c>
    </row>
    <row r="4073" spans="1:12" x14ac:dyDescent="0.2">
      <c r="A4073">
        <v>7510</v>
      </c>
      <c r="B4073" s="1">
        <v>42875.410763888889</v>
      </c>
      <c r="C4073">
        <v>3.91</v>
      </c>
      <c r="D4073">
        <v>211.87</v>
      </c>
      <c r="G4073" s="2">
        <f t="shared" si="126"/>
        <v>21.100045454545455</v>
      </c>
      <c r="K4073" s="11">
        <f>IF(($B4074-$B$16)&gt;(0.0417),(VLOOKUP($G4073,'stability from Xu'!$C$2:$K$1021,(ROUND($N$11/5,0)+2),TRUE)), "n/a")</f>
        <v>18.420000000000002</v>
      </c>
      <c r="L4073" s="11" t="str">
        <f t="shared" si="127"/>
        <v>Yes</v>
      </c>
    </row>
    <row r="4074" spans="1:12" x14ac:dyDescent="0.2">
      <c r="A4074">
        <v>7511</v>
      </c>
      <c r="B4074" s="1">
        <v>42875.410879629628</v>
      </c>
      <c r="C4074">
        <v>3.91</v>
      </c>
      <c r="D4074">
        <v>211.87</v>
      </c>
      <c r="G4074" s="2">
        <f t="shared" si="126"/>
        <v>21.100045454545455</v>
      </c>
      <c r="K4074" s="11">
        <f>IF(($B4075-$B$16)&gt;(0.0417),(VLOOKUP($G4074,'stability from Xu'!$C$2:$K$1021,(ROUND($N$11/5,0)+2),TRUE)), "n/a")</f>
        <v>18.420000000000002</v>
      </c>
      <c r="L4074" s="11" t="str">
        <f t="shared" si="127"/>
        <v>Yes</v>
      </c>
    </row>
    <row r="4075" spans="1:12" x14ac:dyDescent="0.2">
      <c r="A4075">
        <v>7512</v>
      </c>
      <c r="B4075" s="1">
        <v>42875.410995370374</v>
      </c>
      <c r="C4075">
        <v>3.91</v>
      </c>
      <c r="D4075">
        <v>211.95</v>
      </c>
      <c r="G4075" s="2">
        <f t="shared" si="126"/>
        <v>21.108045454545454</v>
      </c>
      <c r="K4075" s="11">
        <f>IF(($B4076-$B$16)&gt;(0.0417),(VLOOKUP($G4075,'stability from Xu'!$C$2:$K$1021,(ROUND($N$11/5,0)+2),TRUE)), "n/a")</f>
        <v>18.420000000000002</v>
      </c>
      <c r="L4075" s="11" t="str">
        <f t="shared" si="127"/>
        <v>Yes</v>
      </c>
    </row>
    <row r="4076" spans="1:12" x14ac:dyDescent="0.2">
      <c r="A4076">
        <v>7513</v>
      </c>
      <c r="B4076" s="1">
        <v>42875.411111111112</v>
      </c>
      <c r="C4076">
        <v>3.91</v>
      </c>
      <c r="D4076">
        <v>212.04</v>
      </c>
      <c r="G4076" s="2">
        <f t="shared" si="126"/>
        <v>21.117045454545455</v>
      </c>
      <c r="K4076" s="11">
        <f>IF(($B4077-$B$16)&gt;(0.0417),(VLOOKUP($G4076,'stability from Xu'!$C$2:$K$1021,(ROUND($N$11/5,0)+2),TRUE)), "n/a")</f>
        <v>18.420000000000002</v>
      </c>
      <c r="L4076" s="11" t="str">
        <f t="shared" si="127"/>
        <v>Yes</v>
      </c>
    </row>
    <row r="4077" spans="1:12" x14ac:dyDescent="0.2">
      <c r="A4077">
        <v>7514</v>
      </c>
      <c r="B4077" s="1">
        <v>42875.411226851851</v>
      </c>
      <c r="C4077">
        <v>3.91</v>
      </c>
      <c r="D4077">
        <v>211.87</v>
      </c>
      <c r="G4077" s="2">
        <f t="shared" si="126"/>
        <v>21.100045454545455</v>
      </c>
      <c r="K4077" s="11">
        <f>IF(($B4078-$B$16)&gt;(0.0417),(VLOOKUP($G4077,'stability from Xu'!$C$2:$K$1021,(ROUND($N$11/5,0)+2),TRUE)), "n/a")</f>
        <v>18.420000000000002</v>
      </c>
      <c r="L4077" s="11" t="str">
        <f t="shared" si="127"/>
        <v>Yes</v>
      </c>
    </row>
    <row r="4078" spans="1:12" x14ac:dyDescent="0.2">
      <c r="A4078">
        <v>7515</v>
      </c>
      <c r="B4078" s="1">
        <v>42875.41134259259</v>
      </c>
      <c r="C4078">
        <v>3.91</v>
      </c>
      <c r="D4078">
        <v>211.87</v>
      </c>
      <c r="G4078" s="2">
        <f t="shared" si="126"/>
        <v>21.100045454545455</v>
      </c>
      <c r="K4078" s="11">
        <f>IF(($B4079-$B$16)&gt;(0.0417),(VLOOKUP($G4078,'stability from Xu'!$C$2:$K$1021,(ROUND($N$11/5,0)+2),TRUE)), "n/a")</f>
        <v>18.420000000000002</v>
      </c>
      <c r="L4078" s="11" t="str">
        <f t="shared" si="127"/>
        <v>Yes</v>
      </c>
    </row>
    <row r="4079" spans="1:12" x14ac:dyDescent="0.2">
      <c r="A4079">
        <v>7516</v>
      </c>
      <c r="B4079" s="1">
        <v>42875.411458333336</v>
      </c>
      <c r="C4079">
        <v>3.91</v>
      </c>
      <c r="D4079">
        <v>211.95</v>
      </c>
      <c r="G4079" s="2">
        <f t="shared" si="126"/>
        <v>21.108045454545454</v>
      </c>
      <c r="K4079" s="11">
        <f>IF(($B4080-$B$16)&gt;(0.0417),(VLOOKUP($G4079,'stability from Xu'!$C$2:$K$1021,(ROUND($N$11/5,0)+2),TRUE)), "n/a")</f>
        <v>18.420000000000002</v>
      </c>
      <c r="L4079" s="11" t="str">
        <f t="shared" si="127"/>
        <v>Yes</v>
      </c>
    </row>
    <row r="4080" spans="1:12" x14ac:dyDescent="0.2">
      <c r="A4080">
        <v>7517</v>
      </c>
      <c r="B4080" s="1">
        <v>42875.411574074074</v>
      </c>
      <c r="C4080">
        <v>3.91</v>
      </c>
      <c r="D4080">
        <v>211.87</v>
      </c>
      <c r="G4080" s="2">
        <f t="shared" si="126"/>
        <v>21.100045454545455</v>
      </c>
      <c r="K4080" s="11">
        <f>IF(($B4081-$B$16)&gt;(0.0417),(VLOOKUP($G4080,'stability from Xu'!$C$2:$K$1021,(ROUND($N$11/5,0)+2),TRUE)), "n/a")</f>
        <v>18.420000000000002</v>
      </c>
      <c r="L4080" s="11" t="str">
        <f t="shared" si="127"/>
        <v>Yes</v>
      </c>
    </row>
    <row r="4081" spans="1:12" x14ac:dyDescent="0.2">
      <c r="A4081">
        <v>7518</v>
      </c>
      <c r="B4081" s="1">
        <v>42875.411689814813</v>
      </c>
      <c r="C4081">
        <v>3.91</v>
      </c>
      <c r="D4081">
        <v>211.87</v>
      </c>
      <c r="G4081" s="2">
        <f t="shared" si="126"/>
        <v>21.100045454545455</v>
      </c>
      <c r="K4081" s="11">
        <f>IF(($B4082-$B$16)&gt;(0.0417),(VLOOKUP($G4081,'stability from Xu'!$C$2:$K$1021,(ROUND($N$11/5,0)+2),TRUE)), "n/a")</f>
        <v>18.420000000000002</v>
      </c>
      <c r="L4081" s="11" t="str">
        <f t="shared" si="127"/>
        <v>Yes</v>
      </c>
    </row>
    <row r="4082" spans="1:12" x14ac:dyDescent="0.2">
      <c r="A4082">
        <v>7519</v>
      </c>
      <c r="B4082" s="1">
        <v>42875.411805555559</v>
      </c>
      <c r="C4082">
        <v>3.91</v>
      </c>
      <c r="D4082">
        <v>212.04</v>
      </c>
      <c r="G4082" s="2">
        <f t="shared" si="126"/>
        <v>21.117045454545455</v>
      </c>
      <c r="K4082" s="11">
        <f>IF(($B4083-$B$16)&gt;(0.0417),(VLOOKUP($G4082,'stability from Xu'!$C$2:$K$1021,(ROUND($N$11/5,0)+2),TRUE)), "n/a")</f>
        <v>18.420000000000002</v>
      </c>
      <c r="L4082" s="11" t="str">
        <f t="shared" si="127"/>
        <v>Yes</v>
      </c>
    </row>
    <row r="4083" spans="1:12" x14ac:dyDescent="0.2">
      <c r="A4083">
        <v>7520</v>
      </c>
      <c r="B4083" s="1">
        <v>42875.411921296298</v>
      </c>
      <c r="C4083">
        <v>3.91</v>
      </c>
      <c r="D4083">
        <v>211.95</v>
      </c>
      <c r="G4083" s="2">
        <f t="shared" si="126"/>
        <v>21.108045454545454</v>
      </c>
      <c r="K4083" s="11">
        <f>IF(($B4084-$B$16)&gt;(0.0417),(VLOOKUP($G4083,'stability from Xu'!$C$2:$K$1021,(ROUND($N$11/5,0)+2),TRUE)), "n/a")</f>
        <v>18.420000000000002</v>
      </c>
      <c r="L4083" s="11" t="str">
        <f t="shared" si="127"/>
        <v>Yes</v>
      </c>
    </row>
    <row r="4084" spans="1:12" x14ac:dyDescent="0.2">
      <c r="A4084">
        <v>7521</v>
      </c>
      <c r="B4084" s="1">
        <v>42875.412037037036</v>
      </c>
      <c r="C4084">
        <v>3.91</v>
      </c>
      <c r="D4084">
        <v>211.95</v>
      </c>
      <c r="G4084" s="2">
        <f t="shared" si="126"/>
        <v>21.108045454545454</v>
      </c>
      <c r="K4084" s="11">
        <f>IF(($B4085-$B$16)&gt;(0.0417),(VLOOKUP($G4084,'stability from Xu'!$C$2:$K$1021,(ROUND($N$11/5,0)+2),TRUE)), "n/a")</f>
        <v>18.420000000000002</v>
      </c>
      <c r="L4084" s="11" t="str">
        <f t="shared" si="127"/>
        <v>Yes</v>
      </c>
    </row>
    <row r="4085" spans="1:12" x14ac:dyDescent="0.2">
      <c r="A4085">
        <v>7522</v>
      </c>
      <c r="B4085" s="1">
        <v>42875.412152777775</v>
      </c>
      <c r="C4085">
        <v>3.91</v>
      </c>
      <c r="D4085">
        <v>211.87</v>
      </c>
      <c r="G4085" s="2">
        <f t="shared" si="126"/>
        <v>21.100045454545455</v>
      </c>
      <c r="K4085" s="11">
        <f>IF(($B4086-$B$16)&gt;(0.0417),(VLOOKUP($G4085,'stability from Xu'!$C$2:$K$1021,(ROUND($N$11/5,0)+2),TRUE)), "n/a")</f>
        <v>18.420000000000002</v>
      </c>
      <c r="L4085" s="11" t="str">
        <f t="shared" si="127"/>
        <v>Yes</v>
      </c>
    </row>
    <row r="4086" spans="1:12" x14ac:dyDescent="0.2">
      <c r="A4086">
        <v>7523</v>
      </c>
      <c r="B4086" s="1">
        <v>42875.412268518521</v>
      </c>
      <c r="C4086">
        <v>3.91</v>
      </c>
      <c r="D4086">
        <v>211.95</v>
      </c>
      <c r="G4086" s="2">
        <f t="shared" si="126"/>
        <v>21.108045454545454</v>
      </c>
      <c r="K4086" s="11">
        <f>IF(($B4087-$B$16)&gt;(0.0417),(VLOOKUP($G4086,'stability from Xu'!$C$2:$K$1021,(ROUND($N$11/5,0)+2),TRUE)), "n/a")</f>
        <v>18.420000000000002</v>
      </c>
      <c r="L4086" s="11" t="str">
        <f t="shared" si="127"/>
        <v>Yes</v>
      </c>
    </row>
    <row r="4087" spans="1:12" x14ac:dyDescent="0.2">
      <c r="A4087">
        <v>7524</v>
      </c>
      <c r="B4087" s="1">
        <v>42875.41238425926</v>
      </c>
      <c r="C4087">
        <v>3.91</v>
      </c>
      <c r="D4087">
        <v>211.87</v>
      </c>
      <c r="G4087" s="2">
        <f t="shared" si="126"/>
        <v>21.100045454545455</v>
      </c>
      <c r="K4087" s="11">
        <f>IF(($B4088-$B$16)&gt;(0.0417),(VLOOKUP($G4087,'stability from Xu'!$C$2:$K$1021,(ROUND($N$11/5,0)+2),TRUE)), "n/a")</f>
        <v>18.420000000000002</v>
      </c>
      <c r="L4087" s="11" t="str">
        <f t="shared" si="127"/>
        <v>Yes</v>
      </c>
    </row>
    <row r="4088" spans="1:12" x14ac:dyDescent="0.2">
      <c r="A4088">
        <v>7525</v>
      </c>
      <c r="B4088" s="1">
        <v>42875.412499999999</v>
      </c>
      <c r="C4088">
        <v>3.91</v>
      </c>
      <c r="D4088">
        <v>212.04</v>
      </c>
      <c r="G4088" s="2">
        <f t="shared" si="126"/>
        <v>21.117045454545455</v>
      </c>
      <c r="K4088" s="11">
        <f>IF(($B4089-$B$16)&gt;(0.0417),(VLOOKUP($G4088,'stability from Xu'!$C$2:$K$1021,(ROUND($N$11/5,0)+2),TRUE)), "n/a")</f>
        <v>18.420000000000002</v>
      </c>
      <c r="L4088" s="11" t="str">
        <f t="shared" si="127"/>
        <v>Yes</v>
      </c>
    </row>
    <row r="4089" spans="1:12" x14ac:dyDescent="0.2">
      <c r="A4089">
        <v>7526</v>
      </c>
      <c r="B4089" s="1">
        <v>42875.412615740737</v>
      </c>
      <c r="C4089">
        <v>3.91</v>
      </c>
      <c r="D4089">
        <v>211.87</v>
      </c>
      <c r="G4089" s="2">
        <f t="shared" si="126"/>
        <v>21.100045454545455</v>
      </c>
      <c r="K4089" s="11">
        <f>IF(($B4090-$B$16)&gt;(0.0417),(VLOOKUP($G4089,'stability from Xu'!$C$2:$K$1021,(ROUND($N$11/5,0)+2),TRUE)), "n/a")</f>
        <v>18.420000000000002</v>
      </c>
      <c r="L4089" s="11" t="str">
        <f t="shared" si="127"/>
        <v>Yes</v>
      </c>
    </row>
    <row r="4090" spans="1:12" x14ac:dyDescent="0.2">
      <c r="A4090">
        <v>7527</v>
      </c>
      <c r="B4090" s="1">
        <v>42875.412731481483</v>
      </c>
      <c r="C4090">
        <v>3.91</v>
      </c>
      <c r="D4090">
        <v>211.95</v>
      </c>
      <c r="G4090" s="2">
        <f t="shared" si="126"/>
        <v>21.108045454545454</v>
      </c>
      <c r="K4090" s="11">
        <f>IF(($B4091-$B$16)&gt;(0.0417),(VLOOKUP($G4090,'stability from Xu'!$C$2:$K$1021,(ROUND($N$11/5,0)+2),TRUE)), "n/a")</f>
        <v>18.420000000000002</v>
      </c>
      <c r="L4090" s="11" t="str">
        <f t="shared" si="127"/>
        <v>Yes</v>
      </c>
    </row>
    <row r="4091" spans="1:12" x14ac:dyDescent="0.2">
      <c r="A4091">
        <v>7528</v>
      </c>
      <c r="B4091" s="1">
        <v>42875.412847222222</v>
      </c>
      <c r="C4091">
        <v>3.91</v>
      </c>
      <c r="D4091">
        <v>211.95</v>
      </c>
      <c r="G4091" s="2">
        <f t="shared" si="126"/>
        <v>21.108045454545454</v>
      </c>
      <c r="K4091" s="11">
        <f>IF(($B4092-$B$16)&gt;(0.0417),(VLOOKUP($G4091,'stability from Xu'!$C$2:$K$1021,(ROUND($N$11/5,0)+2),TRUE)), "n/a")</f>
        <v>18.420000000000002</v>
      </c>
      <c r="L4091" s="11" t="str">
        <f t="shared" si="127"/>
        <v>Yes</v>
      </c>
    </row>
    <row r="4092" spans="1:12" x14ac:dyDescent="0.2">
      <c r="A4092">
        <v>7529</v>
      </c>
      <c r="B4092" s="1">
        <v>42875.412962962961</v>
      </c>
      <c r="C4092">
        <v>3.91</v>
      </c>
      <c r="D4092">
        <v>211.95</v>
      </c>
      <c r="G4092" s="2">
        <f t="shared" si="126"/>
        <v>21.108045454545454</v>
      </c>
      <c r="K4092" s="11">
        <f>IF(($B4093-$B$16)&gt;(0.0417),(VLOOKUP($G4092,'stability from Xu'!$C$2:$K$1021,(ROUND($N$11/5,0)+2),TRUE)), "n/a")</f>
        <v>18.420000000000002</v>
      </c>
      <c r="L4092" s="11" t="str">
        <f t="shared" si="127"/>
        <v>Yes</v>
      </c>
    </row>
    <row r="4093" spans="1:12" x14ac:dyDescent="0.2">
      <c r="A4093">
        <v>7530</v>
      </c>
      <c r="B4093" s="1">
        <v>42875.413078703707</v>
      </c>
      <c r="C4093">
        <v>3.91</v>
      </c>
      <c r="D4093">
        <v>211.95</v>
      </c>
      <c r="G4093" s="2">
        <f t="shared" si="126"/>
        <v>21.108045454545454</v>
      </c>
      <c r="K4093" s="11">
        <f>IF(($B4094-$B$16)&gt;(0.0417),(VLOOKUP($G4093,'stability from Xu'!$C$2:$K$1021,(ROUND($N$11/5,0)+2),TRUE)), "n/a")</f>
        <v>18.420000000000002</v>
      </c>
      <c r="L4093" s="11" t="str">
        <f t="shared" si="127"/>
        <v>Yes</v>
      </c>
    </row>
    <row r="4094" spans="1:12" x14ac:dyDescent="0.2">
      <c r="A4094">
        <v>7531</v>
      </c>
      <c r="B4094" s="1">
        <v>42875.413194444445</v>
      </c>
      <c r="C4094">
        <v>3.91</v>
      </c>
      <c r="D4094">
        <v>211.95</v>
      </c>
      <c r="G4094" s="2">
        <f t="shared" si="126"/>
        <v>21.108045454545454</v>
      </c>
      <c r="K4094" s="11">
        <f>IF(($B4095-$B$16)&gt;(0.0417),(VLOOKUP($G4094,'stability from Xu'!$C$2:$K$1021,(ROUND($N$11/5,0)+2),TRUE)), "n/a")</f>
        <v>18.420000000000002</v>
      </c>
      <c r="L4094" s="11" t="str">
        <f t="shared" si="127"/>
        <v>Yes</v>
      </c>
    </row>
    <row r="4095" spans="1:12" x14ac:dyDescent="0.2">
      <c r="A4095">
        <v>7532</v>
      </c>
      <c r="B4095" s="1">
        <v>42875.413310185184</v>
      </c>
      <c r="C4095">
        <v>3.91</v>
      </c>
      <c r="D4095">
        <v>211.95</v>
      </c>
      <c r="G4095" s="2">
        <f t="shared" si="126"/>
        <v>21.108045454545454</v>
      </c>
      <c r="K4095" s="11">
        <f>IF(($B4096-$B$16)&gt;(0.0417),(VLOOKUP($G4095,'stability from Xu'!$C$2:$K$1021,(ROUND($N$11/5,0)+2),TRUE)), "n/a")</f>
        <v>18.420000000000002</v>
      </c>
      <c r="L4095" s="11" t="str">
        <f t="shared" si="127"/>
        <v>Yes</v>
      </c>
    </row>
    <row r="4096" spans="1:12" x14ac:dyDescent="0.2">
      <c r="A4096">
        <v>7533</v>
      </c>
      <c r="B4096" s="1">
        <v>42875.413425925923</v>
      </c>
      <c r="C4096">
        <v>3.91</v>
      </c>
      <c r="D4096">
        <v>211.87</v>
      </c>
      <c r="G4096" s="2">
        <f t="shared" si="126"/>
        <v>21.100045454545455</v>
      </c>
      <c r="K4096" s="11">
        <f>IF(($B4097-$B$16)&gt;(0.0417),(VLOOKUP($G4096,'stability from Xu'!$C$2:$K$1021,(ROUND($N$11/5,0)+2),TRUE)), "n/a")</f>
        <v>18.420000000000002</v>
      </c>
      <c r="L4096" s="11" t="str">
        <f t="shared" si="127"/>
        <v>Yes</v>
      </c>
    </row>
    <row r="4097" spans="1:12" x14ac:dyDescent="0.2">
      <c r="A4097">
        <v>7534</v>
      </c>
      <c r="B4097" s="1">
        <v>42875.413541666669</v>
      </c>
      <c r="C4097">
        <v>3.91</v>
      </c>
      <c r="D4097">
        <v>211.95</v>
      </c>
      <c r="G4097" s="2">
        <f t="shared" si="126"/>
        <v>21.108045454545454</v>
      </c>
      <c r="K4097" s="11">
        <f>IF(($B4098-$B$16)&gt;(0.0417),(VLOOKUP($G4097,'stability from Xu'!$C$2:$K$1021,(ROUND($N$11/5,0)+2),TRUE)), "n/a")</f>
        <v>18.420000000000002</v>
      </c>
      <c r="L4097" s="11" t="str">
        <f t="shared" si="127"/>
        <v>Yes</v>
      </c>
    </row>
    <row r="4098" spans="1:12" x14ac:dyDescent="0.2">
      <c r="A4098">
        <v>7535</v>
      </c>
      <c r="B4098" s="1">
        <v>42875.413657407407</v>
      </c>
      <c r="C4098">
        <v>3.91</v>
      </c>
      <c r="D4098">
        <v>211.87</v>
      </c>
      <c r="G4098" s="2">
        <f t="shared" si="126"/>
        <v>21.100045454545455</v>
      </c>
      <c r="K4098" s="11">
        <f>IF(($B4099-$B$16)&gt;(0.0417),(VLOOKUP($G4098,'stability from Xu'!$C$2:$K$1021,(ROUND($N$11/5,0)+2),TRUE)), "n/a")</f>
        <v>18.420000000000002</v>
      </c>
      <c r="L4098" s="11" t="str">
        <f t="shared" si="127"/>
        <v>Yes</v>
      </c>
    </row>
    <row r="4099" spans="1:12" x14ac:dyDescent="0.2">
      <c r="A4099">
        <v>7536</v>
      </c>
      <c r="B4099" s="1">
        <v>42875.413773148146</v>
      </c>
      <c r="C4099">
        <v>3.91</v>
      </c>
      <c r="D4099">
        <v>211.95</v>
      </c>
      <c r="G4099" s="2">
        <f t="shared" si="126"/>
        <v>21.108045454545454</v>
      </c>
      <c r="K4099" s="11">
        <f>IF(($B4100-$B$16)&gt;(0.0417),(VLOOKUP($G4099,'stability from Xu'!$C$2:$K$1021,(ROUND($N$11/5,0)+2),TRUE)), "n/a")</f>
        <v>18.420000000000002</v>
      </c>
      <c r="L4099" s="11" t="str">
        <f t="shared" si="127"/>
        <v>Yes</v>
      </c>
    </row>
    <row r="4100" spans="1:12" x14ac:dyDescent="0.2">
      <c r="A4100">
        <v>7537</v>
      </c>
      <c r="B4100" s="1">
        <v>42875.413888888892</v>
      </c>
      <c r="C4100">
        <v>3.91</v>
      </c>
      <c r="D4100">
        <v>211.87</v>
      </c>
      <c r="G4100" s="2">
        <f t="shared" si="126"/>
        <v>21.100045454545455</v>
      </c>
      <c r="K4100" s="11">
        <f>IF(($B4101-$B$16)&gt;(0.0417),(VLOOKUP($G4100,'stability from Xu'!$C$2:$K$1021,(ROUND($N$11/5,0)+2),TRUE)), "n/a")</f>
        <v>18.420000000000002</v>
      </c>
      <c r="L4100" s="11" t="str">
        <f t="shared" si="127"/>
        <v>Yes</v>
      </c>
    </row>
    <row r="4101" spans="1:12" x14ac:dyDescent="0.2">
      <c r="A4101">
        <v>7538</v>
      </c>
      <c r="B4101" s="1">
        <v>42875.414004629631</v>
      </c>
      <c r="C4101">
        <v>3.91</v>
      </c>
      <c r="D4101">
        <v>211.87</v>
      </c>
      <c r="G4101" s="2">
        <f t="shared" si="126"/>
        <v>21.100045454545455</v>
      </c>
      <c r="K4101" s="11">
        <f>IF(($B4102-$B$16)&gt;(0.0417),(VLOOKUP($G4101,'stability from Xu'!$C$2:$K$1021,(ROUND($N$11/5,0)+2),TRUE)), "n/a")</f>
        <v>18.420000000000002</v>
      </c>
      <c r="L4101" s="11" t="str">
        <f t="shared" si="127"/>
        <v>Yes</v>
      </c>
    </row>
    <row r="4102" spans="1:12" x14ac:dyDescent="0.2">
      <c r="A4102">
        <v>7539</v>
      </c>
      <c r="B4102" s="1">
        <v>42875.414120370369</v>
      </c>
      <c r="C4102">
        <v>3.91</v>
      </c>
      <c r="D4102">
        <v>211.95</v>
      </c>
      <c r="G4102" s="2">
        <f t="shared" si="126"/>
        <v>21.108045454545454</v>
      </c>
      <c r="K4102" s="11">
        <f>IF(($B4103-$B$16)&gt;(0.0417),(VLOOKUP($G4102,'stability from Xu'!$C$2:$K$1021,(ROUND($N$11/5,0)+2),TRUE)), "n/a")</f>
        <v>18.420000000000002</v>
      </c>
      <c r="L4102" s="11" t="str">
        <f t="shared" si="127"/>
        <v>Yes</v>
      </c>
    </row>
    <row r="4103" spans="1:12" x14ac:dyDescent="0.2">
      <c r="A4103">
        <v>7540</v>
      </c>
      <c r="B4103" s="1">
        <v>42875.414236111108</v>
      </c>
      <c r="C4103">
        <v>3.91</v>
      </c>
      <c r="D4103">
        <v>211.87</v>
      </c>
      <c r="G4103" s="2">
        <f t="shared" si="126"/>
        <v>21.100045454545455</v>
      </c>
      <c r="K4103" s="11">
        <f>IF(($B4104-$B$16)&gt;(0.0417),(VLOOKUP($G4103,'stability from Xu'!$C$2:$K$1021,(ROUND($N$11/5,0)+2),TRUE)), "n/a")</f>
        <v>18.420000000000002</v>
      </c>
      <c r="L4103" s="11" t="str">
        <f t="shared" si="127"/>
        <v>Yes</v>
      </c>
    </row>
    <row r="4104" spans="1:12" x14ac:dyDescent="0.2">
      <c r="A4104">
        <v>7541</v>
      </c>
      <c r="B4104" s="1">
        <v>42875.414351851854</v>
      </c>
      <c r="C4104">
        <v>3.91</v>
      </c>
      <c r="D4104">
        <v>211.95</v>
      </c>
      <c r="G4104" s="2">
        <f t="shared" si="126"/>
        <v>21.108045454545454</v>
      </c>
      <c r="K4104" s="11">
        <f>IF(($B4105-$B$16)&gt;(0.0417),(VLOOKUP($G4104,'stability from Xu'!$C$2:$K$1021,(ROUND($N$11/5,0)+2),TRUE)), "n/a")</f>
        <v>18.420000000000002</v>
      </c>
      <c r="L4104" s="11" t="str">
        <f t="shared" si="127"/>
        <v>Yes</v>
      </c>
    </row>
    <row r="4105" spans="1:12" x14ac:dyDescent="0.2">
      <c r="A4105">
        <v>7542</v>
      </c>
      <c r="B4105" s="1">
        <v>42875.414467592593</v>
      </c>
      <c r="C4105">
        <v>3.91</v>
      </c>
      <c r="D4105">
        <v>211.87</v>
      </c>
      <c r="G4105" s="2">
        <f t="shared" si="126"/>
        <v>21.100045454545455</v>
      </c>
      <c r="K4105" s="11">
        <f>IF(($B4106-$B$16)&gt;(0.0417),(VLOOKUP($G4105,'stability from Xu'!$C$2:$K$1021,(ROUND($N$11/5,0)+2),TRUE)), "n/a")</f>
        <v>18.420000000000002</v>
      </c>
      <c r="L4105" s="11" t="str">
        <f t="shared" si="127"/>
        <v>Yes</v>
      </c>
    </row>
    <row r="4106" spans="1:12" x14ac:dyDescent="0.2">
      <c r="A4106">
        <v>7543</v>
      </c>
      <c r="B4106" s="1">
        <v>42875.414583333331</v>
      </c>
      <c r="C4106">
        <v>3.91</v>
      </c>
      <c r="D4106">
        <v>211.95</v>
      </c>
      <c r="G4106" s="2">
        <f t="shared" si="126"/>
        <v>21.108045454545454</v>
      </c>
      <c r="K4106" s="11">
        <f>IF(($B4107-$B$16)&gt;(0.0417),(VLOOKUP($G4106,'stability from Xu'!$C$2:$K$1021,(ROUND($N$11/5,0)+2),TRUE)), "n/a")</f>
        <v>18.420000000000002</v>
      </c>
      <c r="L4106" s="11" t="str">
        <f t="shared" si="127"/>
        <v>Yes</v>
      </c>
    </row>
    <row r="4107" spans="1:12" x14ac:dyDescent="0.2">
      <c r="A4107">
        <v>7544</v>
      </c>
      <c r="B4107" s="1">
        <v>42875.414699074077</v>
      </c>
      <c r="C4107">
        <v>3.91</v>
      </c>
      <c r="D4107">
        <v>211.87</v>
      </c>
      <c r="G4107" s="2">
        <f t="shared" si="126"/>
        <v>21.100045454545455</v>
      </c>
      <c r="K4107" s="11">
        <f>IF(($B4108-$B$16)&gt;(0.0417),(VLOOKUP($G4107,'stability from Xu'!$C$2:$K$1021,(ROUND($N$11/5,0)+2),TRUE)), "n/a")</f>
        <v>18.420000000000002</v>
      </c>
      <c r="L4107" s="11" t="str">
        <f t="shared" si="127"/>
        <v>Yes</v>
      </c>
    </row>
    <row r="4108" spans="1:12" x14ac:dyDescent="0.2">
      <c r="A4108">
        <v>7545</v>
      </c>
      <c r="B4108" s="1">
        <v>42875.414814814816</v>
      </c>
      <c r="C4108">
        <v>3.91</v>
      </c>
      <c r="D4108">
        <v>211.79</v>
      </c>
      <c r="G4108" s="2">
        <f t="shared" si="126"/>
        <v>21.092045454545453</v>
      </c>
      <c r="K4108" s="11">
        <f>IF(($B4109-$B$16)&gt;(0.0417),(VLOOKUP($G4108,'stability from Xu'!$C$2:$K$1021,(ROUND($N$11/5,0)+2),TRUE)), "n/a")</f>
        <v>18.420000000000002</v>
      </c>
      <c r="L4108" s="11" t="str">
        <f t="shared" si="127"/>
        <v>Yes</v>
      </c>
    </row>
    <row r="4109" spans="1:12" x14ac:dyDescent="0.2">
      <c r="A4109">
        <v>7546</v>
      </c>
      <c r="B4109" s="1">
        <v>42875.414930555555</v>
      </c>
      <c r="C4109">
        <v>3.91</v>
      </c>
      <c r="D4109">
        <v>211.95</v>
      </c>
      <c r="G4109" s="2">
        <f t="shared" si="126"/>
        <v>21.108045454545454</v>
      </c>
      <c r="K4109" s="11">
        <f>IF(($B4110-$B$16)&gt;(0.0417),(VLOOKUP($G4109,'stability from Xu'!$C$2:$K$1021,(ROUND($N$11/5,0)+2),TRUE)), "n/a")</f>
        <v>18.420000000000002</v>
      </c>
      <c r="L4109" s="11" t="str">
        <f t="shared" si="127"/>
        <v>Yes</v>
      </c>
    </row>
    <row r="4110" spans="1:12" x14ac:dyDescent="0.2">
      <c r="A4110">
        <v>7547</v>
      </c>
      <c r="B4110" s="1">
        <v>42875.415046296293</v>
      </c>
      <c r="C4110">
        <v>3.91</v>
      </c>
      <c r="D4110">
        <v>211.87</v>
      </c>
      <c r="G4110" s="2">
        <f t="shared" si="126"/>
        <v>21.100045454545455</v>
      </c>
      <c r="K4110" s="11">
        <f>IF(($B4111-$B$16)&gt;(0.0417),(VLOOKUP($G4110,'stability from Xu'!$C$2:$K$1021,(ROUND($N$11/5,0)+2),TRUE)), "n/a")</f>
        <v>18.420000000000002</v>
      </c>
      <c r="L4110" s="11" t="str">
        <f t="shared" si="127"/>
        <v>Yes</v>
      </c>
    </row>
    <row r="4111" spans="1:12" x14ac:dyDescent="0.2">
      <c r="A4111">
        <v>7548</v>
      </c>
      <c r="B4111" s="1">
        <v>42875.415162037039</v>
      </c>
      <c r="C4111">
        <v>3.91</v>
      </c>
      <c r="D4111">
        <v>211.87</v>
      </c>
      <c r="G4111" s="2">
        <f t="shared" si="126"/>
        <v>21.100045454545455</v>
      </c>
      <c r="K4111" s="11">
        <f>IF(($B4112-$B$16)&gt;(0.0417),(VLOOKUP($G4111,'stability from Xu'!$C$2:$K$1021,(ROUND($N$11/5,0)+2),TRUE)), "n/a")</f>
        <v>18.420000000000002</v>
      </c>
      <c r="L4111" s="11" t="str">
        <f t="shared" si="127"/>
        <v>Yes</v>
      </c>
    </row>
    <row r="4112" spans="1:12" x14ac:dyDescent="0.2">
      <c r="A4112">
        <v>7549</v>
      </c>
      <c r="B4112" s="1">
        <v>42875.415277777778</v>
      </c>
      <c r="C4112">
        <v>3.91</v>
      </c>
      <c r="D4112">
        <v>211.95</v>
      </c>
      <c r="G4112" s="2">
        <f t="shared" ref="G4112:G4175" si="128">(D4112/10-$G$7)*$G$8</f>
        <v>21.108045454545454</v>
      </c>
      <c r="K4112" s="11">
        <f>IF(($B4113-$B$16)&gt;(0.0417),(VLOOKUP($G4112,'stability from Xu'!$C$2:$K$1021,(ROUND($N$11/5,0)+2),TRUE)), "n/a")</f>
        <v>18.420000000000002</v>
      </c>
      <c r="L4112" s="11" t="str">
        <f t="shared" ref="L4112:L4175" si="129">IF($K4112="N/A", "-",IF(C4112&gt;K4112,"NO","Yes"))</f>
        <v>Yes</v>
      </c>
    </row>
    <row r="4113" spans="1:12" x14ac:dyDescent="0.2">
      <c r="A4113">
        <v>7550</v>
      </c>
      <c r="B4113" s="1">
        <v>42875.415393518517</v>
      </c>
      <c r="C4113">
        <v>3.91</v>
      </c>
      <c r="D4113">
        <v>211.87</v>
      </c>
      <c r="G4113" s="2">
        <f t="shared" si="128"/>
        <v>21.100045454545455</v>
      </c>
      <c r="K4113" s="11">
        <f>IF(($B4114-$B$16)&gt;(0.0417),(VLOOKUP($G4113,'stability from Xu'!$C$2:$K$1021,(ROUND($N$11/5,0)+2),TRUE)), "n/a")</f>
        <v>18.420000000000002</v>
      </c>
      <c r="L4113" s="11" t="str">
        <f t="shared" si="129"/>
        <v>Yes</v>
      </c>
    </row>
    <row r="4114" spans="1:12" x14ac:dyDescent="0.2">
      <c r="A4114">
        <v>7551</v>
      </c>
      <c r="B4114" s="1">
        <v>42875.415509259263</v>
      </c>
      <c r="C4114">
        <v>3.91</v>
      </c>
      <c r="D4114">
        <v>211.87</v>
      </c>
      <c r="G4114" s="2">
        <f t="shared" si="128"/>
        <v>21.100045454545455</v>
      </c>
      <c r="K4114" s="11">
        <f>IF(($B4115-$B$16)&gt;(0.0417),(VLOOKUP($G4114,'stability from Xu'!$C$2:$K$1021,(ROUND($N$11/5,0)+2),TRUE)), "n/a")</f>
        <v>18.420000000000002</v>
      </c>
      <c r="L4114" s="11" t="str">
        <f t="shared" si="129"/>
        <v>Yes</v>
      </c>
    </row>
    <row r="4115" spans="1:12" x14ac:dyDescent="0.2">
      <c r="A4115">
        <v>7552</v>
      </c>
      <c r="B4115" s="1">
        <v>42875.415625000001</v>
      </c>
      <c r="C4115">
        <v>3.91</v>
      </c>
      <c r="D4115">
        <v>211.95</v>
      </c>
      <c r="G4115" s="2">
        <f t="shared" si="128"/>
        <v>21.108045454545454</v>
      </c>
      <c r="K4115" s="11">
        <f>IF(($B4116-$B$16)&gt;(0.0417),(VLOOKUP($G4115,'stability from Xu'!$C$2:$K$1021,(ROUND($N$11/5,0)+2),TRUE)), "n/a")</f>
        <v>18.420000000000002</v>
      </c>
      <c r="L4115" s="11" t="str">
        <f t="shared" si="129"/>
        <v>Yes</v>
      </c>
    </row>
    <row r="4116" spans="1:12" x14ac:dyDescent="0.2">
      <c r="A4116">
        <v>7553</v>
      </c>
      <c r="B4116" s="1">
        <v>42875.41574074074</v>
      </c>
      <c r="C4116">
        <v>3.91</v>
      </c>
      <c r="D4116">
        <v>211.79</v>
      </c>
      <c r="G4116" s="2">
        <f t="shared" si="128"/>
        <v>21.092045454545453</v>
      </c>
      <c r="K4116" s="11">
        <f>IF(($B4117-$B$16)&gt;(0.0417),(VLOOKUP($G4116,'stability from Xu'!$C$2:$K$1021,(ROUND($N$11/5,0)+2),TRUE)), "n/a")</f>
        <v>18.420000000000002</v>
      </c>
      <c r="L4116" s="11" t="str">
        <f t="shared" si="129"/>
        <v>Yes</v>
      </c>
    </row>
    <row r="4117" spans="1:12" x14ac:dyDescent="0.2">
      <c r="A4117">
        <v>7554</v>
      </c>
      <c r="B4117" s="1">
        <v>42875.415856481479</v>
      </c>
      <c r="C4117">
        <v>3.91</v>
      </c>
      <c r="D4117">
        <v>211.95</v>
      </c>
      <c r="G4117" s="2">
        <f t="shared" si="128"/>
        <v>21.108045454545454</v>
      </c>
      <c r="K4117" s="11">
        <f>IF(($B4118-$B$16)&gt;(0.0417),(VLOOKUP($G4117,'stability from Xu'!$C$2:$K$1021,(ROUND($N$11/5,0)+2),TRUE)), "n/a")</f>
        <v>18.420000000000002</v>
      </c>
      <c r="L4117" s="11" t="str">
        <f t="shared" si="129"/>
        <v>Yes</v>
      </c>
    </row>
    <row r="4118" spans="1:12" x14ac:dyDescent="0.2">
      <c r="A4118">
        <v>7555</v>
      </c>
      <c r="B4118" s="1">
        <v>42875.415972222225</v>
      </c>
      <c r="C4118">
        <v>3.91</v>
      </c>
      <c r="D4118">
        <v>211.95</v>
      </c>
      <c r="G4118" s="2">
        <f t="shared" si="128"/>
        <v>21.108045454545454</v>
      </c>
      <c r="K4118" s="11">
        <f>IF(($B4119-$B$16)&gt;(0.0417),(VLOOKUP($G4118,'stability from Xu'!$C$2:$K$1021,(ROUND($N$11/5,0)+2),TRUE)), "n/a")</f>
        <v>18.420000000000002</v>
      </c>
      <c r="L4118" s="11" t="str">
        <f t="shared" si="129"/>
        <v>Yes</v>
      </c>
    </row>
    <row r="4119" spans="1:12" x14ac:dyDescent="0.2">
      <c r="A4119">
        <v>7556</v>
      </c>
      <c r="B4119" s="1">
        <v>42875.416087962964</v>
      </c>
      <c r="C4119">
        <v>3.91</v>
      </c>
      <c r="D4119">
        <v>211.87</v>
      </c>
      <c r="G4119" s="2">
        <f t="shared" si="128"/>
        <v>21.100045454545455</v>
      </c>
      <c r="K4119" s="11">
        <f>IF(($B4120-$B$16)&gt;(0.0417),(VLOOKUP($G4119,'stability from Xu'!$C$2:$K$1021,(ROUND($N$11/5,0)+2),TRUE)), "n/a")</f>
        <v>18.420000000000002</v>
      </c>
      <c r="L4119" s="11" t="str">
        <f t="shared" si="129"/>
        <v>Yes</v>
      </c>
    </row>
    <row r="4120" spans="1:12" x14ac:dyDescent="0.2">
      <c r="A4120">
        <v>7557</v>
      </c>
      <c r="B4120" s="1">
        <v>42875.416203703702</v>
      </c>
      <c r="C4120">
        <v>3.91</v>
      </c>
      <c r="D4120">
        <v>211.79</v>
      </c>
      <c r="G4120" s="2">
        <f t="shared" si="128"/>
        <v>21.092045454545453</v>
      </c>
      <c r="K4120" s="11">
        <f>IF(($B4121-$B$16)&gt;(0.0417),(VLOOKUP($G4120,'stability from Xu'!$C$2:$K$1021,(ROUND($N$11/5,0)+2),TRUE)), "n/a")</f>
        <v>18.420000000000002</v>
      </c>
      <c r="L4120" s="11" t="str">
        <f t="shared" si="129"/>
        <v>Yes</v>
      </c>
    </row>
    <row r="4121" spans="1:12" x14ac:dyDescent="0.2">
      <c r="A4121">
        <v>7558</v>
      </c>
      <c r="B4121" s="1">
        <v>42875.416319444441</v>
      </c>
      <c r="C4121">
        <v>3.91</v>
      </c>
      <c r="D4121">
        <v>211.79</v>
      </c>
      <c r="G4121" s="2">
        <f t="shared" si="128"/>
        <v>21.092045454545453</v>
      </c>
      <c r="K4121" s="11">
        <f>IF(($B4122-$B$16)&gt;(0.0417),(VLOOKUP($G4121,'stability from Xu'!$C$2:$K$1021,(ROUND($N$11/5,0)+2),TRUE)), "n/a")</f>
        <v>18.420000000000002</v>
      </c>
      <c r="L4121" s="11" t="str">
        <f t="shared" si="129"/>
        <v>Yes</v>
      </c>
    </row>
    <row r="4122" spans="1:12" x14ac:dyDescent="0.2">
      <c r="A4122">
        <v>7559</v>
      </c>
      <c r="B4122" s="1">
        <v>42875.416435185187</v>
      </c>
      <c r="C4122">
        <v>3.91</v>
      </c>
      <c r="D4122">
        <v>211.79</v>
      </c>
      <c r="G4122" s="2">
        <f t="shared" si="128"/>
        <v>21.092045454545453</v>
      </c>
      <c r="K4122" s="11">
        <f>IF(($B4123-$B$16)&gt;(0.0417),(VLOOKUP($G4122,'stability from Xu'!$C$2:$K$1021,(ROUND($N$11/5,0)+2),TRUE)), "n/a")</f>
        <v>18.420000000000002</v>
      </c>
      <c r="L4122" s="11" t="str">
        <f t="shared" si="129"/>
        <v>Yes</v>
      </c>
    </row>
    <row r="4123" spans="1:12" x14ac:dyDescent="0.2">
      <c r="A4123">
        <v>7560</v>
      </c>
      <c r="B4123" s="1">
        <v>42875.416550925926</v>
      </c>
      <c r="C4123">
        <v>3.91</v>
      </c>
      <c r="D4123">
        <v>211.87</v>
      </c>
      <c r="G4123" s="2">
        <f t="shared" si="128"/>
        <v>21.100045454545455</v>
      </c>
      <c r="K4123" s="11">
        <f>IF(($B4124-$B$16)&gt;(0.0417),(VLOOKUP($G4123,'stability from Xu'!$C$2:$K$1021,(ROUND($N$11/5,0)+2),TRUE)), "n/a")</f>
        <v>18.420000000000002</v>
      </c>
      <c r="L4123" s="11" t="str">
        <f t="shared" si="129"/>
        <v>Yes</v>
      </c>
    </row>
    <row r="4124" spans="1:12" x14ac:dyDescent="0.2">
      <c r="A4124">
        <v>7561</v>
      </c>
      <c r="B4124" s="1">
        <v>42875.416666666664</v>
      </c>
      <c r="C4124">
        <v>3.91</v>
      </c>
      <c r="D4124">
        <v>211.87</v>
      </c>
      <c r="G4124" s="2">
        <f t="shared" si="128"/>
        <v>21.100045454545455</v>
      </c>
      <c r="K4124" s="11">
        <f>IF(($B4125-$B$16)&gt;(0.0417),(VLOOKUP($G4124,'stability from Xu'!$C$2:$K$1021,(ROUND($N$11/5,0)+2),TRUE)), "n/a")</f>
        <v>18.420000000000002</v>
      </c>
      <c r="L4124" s="11" t="str">
        <f t="shared" si="129"/>
        <v>Yes</v>
      </c>
    </row>
    <row r="4125" spans="1:12" x14ac:dyDescent="0.2">
      <c r="A4125">
        <v>7562</v>
      </c>
      <c r="B4125" s="1">
        <v>42875.41678240741</v>
      </c>
      <c r="C4125">
        <v>3.91</v>
      </c>
      <c r="D4125">
        <v>211.79</v>
      </c>
      <c r="G4125" s="2">
        <f t="shared" si="128"/>
        <v>21.092045454545453</v>
      </c>
      <c r="K4125" s="11">
        <f>IF(($B4126-$B$16)&gt;(0.0417),(VLOOKUP($G4125,'stability from Xu'!$C$2:$K$1021,(ROUND($N$11/5,0)+2),TRUE)), "n/a")</f>
        <v>18.420000000000002</v>
      </c>
      <c r="L4125" s="11" t="str">
        <f t="shared" si="129"/>
        <v>Yes</v>
      </c>
    </row>
    <row r="4126" spans="1:12" x14ac:dyDescent="0.2">
      <c r="A4126">
        <v>7563</v>
      </c>
      <c r="B4126" s="1">
        <v>42875.416898148149</v>
      </c>
      <c r="C4126">
        <v>3.91</v>
      </c>
      <c r="D4126">
        <v>211.79</v>
      </c>
      <c r="G4126" s="2">
        <f t="shared" si="128"/>
        <v>21.092045454545453</v>
      </c>
      <c r="K4126" s="11">
        <f>IF(($B4127-$B$16)&gt;(0.0417),(VLOOKUP($G4126,'stability from Xu'!$C$2:$K$1021,(ROUND($N$11/5,0)+2),TRUE)), "n/a")</f>
        <v>18.420000000000002</v>
      </c>
      <c r="L4126" s="11" t="str">
        <f t="shared" si="129"/>
        <v>Yes</v>
      </c>
    </row>
    <row r="4127" spans="1:12" x14ac:dyDescent="0.2">
      <c r="A4127">
        <v>7564</v>
      </c>
      <c r="B4127" s="1">
        <v>42875.417013888888</v>
      </c>
      <c r="C4127">
        <v>3.91</v>
      </c>
      <c r="D4127">
        <v>211.87</v>
      </c>
      <c r="G4127" s="2">
        <f t="shared" si="128"/>
        <v>21.100045454545455</v>
      </c>
      <c r="K4127" s="11">
        <f>IF(($B4128-$B$16)&gt;(0.0417),(VLOOKUP($G4127,'stability from Xu'!$C$2:$K$1021,(ROUND($N$11/5,0)+2),TRUE)), "n/a")</f>
        <v>18.420000000000002</v>
      </c>
      <c r="L4127" s="11" t="str">
        <f t="shared" si="129"/>
        <v>Yes</v>
      </c>
    </row>
    <row r="4128" spans="1:12" x14ac:dyDescent="0.2">
      <c r="A4128">
        <v>7565</v>
      </c>
      <c r="B4128" s="1">
        <v>42875.417129629626</v>
      </c>
      <c r="C4128">
        <v>3.91</v>
      </c>
      <c r="D4128">
        <v>211.79</v>
      </c>
      <c r="G4128" s="2">
        <f t="shared" si="128"/>
        <v>21.092045454545453</v>
      </c>
      <c r="K4128" s="11">
        <f>IF(($B4129-$B$16)&gt;(0.0417),(VLOOKUP($G4128,'stability from Xu'!$C$2:$K$1021,(ROUND($N$11/5,0)+2),TRUE)), "n/a")</f>
        <v>18.420000000000002</v>
      </c>
      <c r="L4128" s="11" t="str">
        <f t="shared" si="129"/>
        <v>Yes</v>
      </c>
    </row>
    <row r="4129" spans="1:12" x14ac:dyDescent="0.2">
      <c r="A4129">
        <v>7566</v>
      </c>
      <c r="B4129" s="1">
        <v>42875.417245370372</v>
      </c>
      <c r="C4129">
        <v>3.91</v>
      </c>
      <c r="D4129">
        <v>211.79</v>
      </c>
      <c r="G4129" s="2">
        <f t="shared" si="128"/>
        <v>21.092045454545453</v>
      </c>
      <c r="K4129" s="11">
        <f>IF(($B4130-$B$16)&gt;(0.0417),(VLOOKUP($G4129,'stability from Xu'!$C$2:$K$1021,(ROUND($N$11/5,0)+2),TRUE)), "n/a")</f>
        <v>18.420000000000002</v>
      </c>
      <c r="L4129" s="11" t="str">
        <f t="shared" si="129"/>
        <v>Yes</v>
      </c>
    </row>
    <row r="4130" spans="1:12" x14ac:dyDescent="0.2">
      <c r="A4130">
        <v>7567</v>
      </c>
      <c r="B4130" s="1">
        <v>42875.417361111111</v>
      </c>
      <c r="C4130">
        <v>3.91</v>
      </c>
      <c r="D4130">
        <v>211.87</v>
      </c>
      <c r="G4130" s="2">
        <f t="shared" si="128"/>
        <v>21.100045454545455</v>
      </c>
      <c r="K4130" s="11">
        <f>IF(($B4131-$B$16)&gt;(0.0417),(VLOOKUP($G4130,'stability from Xu'!$C$2:$K$1021,(ROUND($N$11/5,0)+2),TRUE)), "n/a")</f>
        <v>18.420000000000002</v>
      </c>
      <c r="L4130" s="11" t="str">
        <f t="shared" si="129"/>
        <v>Yes</v>
      </c>
    </row>
    <row r="4131" spans="1:12" x14ac:dyDescent="0.2">
      <c r="A4131">
        <v>7568</v>
      </c>
      <c r="B4131" s="1">
        <v>42875.41747685185</v>
      </c>
      <c r="C4131">
        <v>3.91</v>
      </c>
      <c r="D4131">
        <v>211.79</v>
      </c>
      <c r="G4131" s="2">
        <f t="shared" si="128"/>
        <v>21.092045454545453</v>
      </c>
      <c r="K4131" s="11">
        <f>IF(($B4132-$B$16)&gt;(0.0417),(VLOOKUP($G4131,'stability from Xu'!$C$2:$K$1021,(ROUND($N$11/5,0)+2),TRUE)), "n/a")</f>
        <v>18.420000000000002</v>
      </c>
      <c r="L4131" s="11" t="str">
        <f t="shared" si="129"/>
        <v>Yes</v>
      </c>
    </row>
    <row r="4132" spans="1:12" x14ac:dyDescent="0.2">
      <c r="A4132">
        <v>7569</v>
      </c>
      <c r="B4132" s="1">
        <v>42875.417592592596</v>
      </c>
      <c r="C4132">
        <v>3.91</v>
      </c>
      <c r="D4132">
        <v>211.79</v>
      </c>
      <c r="G4132" s="2">
        <f t="shared" si="128"/>
        <v>21.092045454545453</v>
      </c>
      <c r="K4132" s="11">
        <f>IF(($B4133-$B$16)&gt;(0.0417),(VLOOKUP($G4132,'stability from Xu'!$C$2:$K$1021,(ROUND($N$11/5,0)+2),TRUE)), "n/a")</f>
        <v>18.420000000000002</v>
      </c>
      <c r="L4132" s="11" t="str">
        <f t="shared" si="129"/>
        <v>Yes</v>
      </c>
    </row>
    <row r="4133" spans="1:12" x14ac:dyDescent="0.2">
      <c r="A4133">
        <v>7570</v>
      </c>
      <c r="B4133" s="1">
        <v>42875.417708333334</v>
      </c>
      <c r="C4133">
        <v>3.91</v>
      </c>
      <c r="D4133">
        <v>211.79</v>
      </c>
      <c r="G4133" s="2">
        <f t="shared" si="128"/>
        <v>21.092045454545453</v>
      </c>
      <c r="K4133" s="11">
        <f>IF(($B4134-$B$16)&gt;(0.0417),(VLOOKUP($G4133,'stability from Xu'!$C$2:$K$1021,(ROUND($N$11/5,0)+2),TRUE)), "n/a")</f>
        <v>18.420000000000002</v>
      </c>
      <c r="L4133" s="11" t="str">
        <f t="shared" si="129"/>
        <v>Yes</v>
      </c>
    </row>
    <row r="4134" spans="1:12" x14ac:dyDescent="0.2">
      <c r="A4134">
        <v>7571</v>
      </c>
      <c r="B4134" s="1">
        <v>42875.417824074073</v>
      </c>
      <c r="C4134">
        <v>3.91</v>
      </c>
      <c r="D4134">
        <v>211.87</v>
      </c>
      <c r="G4134" s="2">
        <f t="shared" si="128"/>
        <v>21.100045454545455</v>
      </c>
      <c r="K4134" s="11">
        <f>IF(($B4135-$B$16)&gt;(0.0417),(VLOOKUP($G4134,'stability from Xu'!$C$2:$K$1021,(ROUND($N$11/5,0)+2),TRUE)), "n/a")</f>
        <v>18.420000000000002</v>
      </c>
      <c r="L4134" s="11" t="str">
        <f t="shared" si="129"/>
        <v>Yes</v>
      </c>
    </row>
    <row r="4135" spans="1:12" x14ac:dyDescent="0.2">
      <c r="A4135">
        <v>7572</v>
      </c>
      <c r="B4135" s="1">
        <v>42875.417939814812</v>
      </c>
      <c r="C4135">
        <v>3.91</v>
      </c>
      <c r="D4135">
        <v>211.87</v>
      </c>
      <c r="G4135" s="2">
        <f t="shared" si="128"/>
        <v>21.100045454545455</v>
      </c>
      <c r="K4135" s="11">
        <f>IF(($B4136-$B$16)&gt;(0.0417),(VLOOKUP($G4135,'stability from Xu'!$C$2:$K$1021,(ROUND($N$11/5,0)+2),TRUE)), "n/a")</f>
        <v>18.420000000000002</v>
      </c>
      <c r="L4135" s="11" t="str">
        <f t="shared" si="129"/>
        <v>Yes</v>
      </c>
    </row>
    <row r="4136" spans="1:12" x14ac:dyDescent="0.2">
      <c r="A4136">
        <v>7573</v>
      </c>
      <c r="B4136" s="1">
        <v>42875.418055555558</v>
      </c>
      <c r="C4136">
        <v>3.91</v>
      </c>
      <c r="D4136">
        <v>211.79</v>
      </c>
      <c r="G4136" s="2">
        <f t="shared" si="128"/>
        <v>21.092045454545453</v>
      </c>
      <c r="K4136" s="11">
        <f>IF(($B4137-$B$16)&gt;(0.0417),(VLOOKUP($G4136,'stability from Xu'!$C$2:$K$1021,(ROUND($N$11/5,0)+2),TRUE)), "n/a")</f>
        <v>18.420000000000002</v>
      </c>
      <c r="L4136" s="11" t="str">
        <f t="shared" si="129"/>
        <v>Yes</v>
      </c>
    </row>
    <row r="4137" spans="1:12" x14ac:dyDescent="0.2">
      <c r="A4137">
        <v>7574</v>
      </c>
      <c r="B4137" s="1">
        <v>42875.418171296296</v>
      </c>
      <c r="C4137">
        <v>3.91</v>
      </c>
      <c r="D4137">
        <v>211.79</v>
      </c>
      <c r="G4137" s="2">
        <f t="shared" si="128"/>
        <v>21.092045454545453</v>
      </c>
      <c r="K4137" s="11">
        <f>IF(($B4138-$B$16)&gt;(0.0417),(VLOOKUP($G4137,'stability from Xu'!$C$2:$K$1021,(ROUND($N$11/5,0)+2),TRUE)), "n/a")</f>
        <v>18.420000000000002</v>
      </c>
      <c r="L4137" s="11" t="str">
        <f t="shared" si="129"/>
        <v>Yes</v>
      </c>
    </row>
    <row r="4138" spans="1:12" x14ac:dyDescent="0.2">
      <c r="A4138">
        <v>7575</v>
      </c>
      <c r="B4138" s="1">
        <v>42875.418287037035</v>
      </c>
      <c r="C4138">
        <v>3.91</v>
      </c>
      <c r="D4138">
        <v>211.79</v>
      </c>
      <c r="G4138" s="2">
        <f t="shared" si="128"/>
        <v>21.092045454545453</v>
      </c>
      <c r="K4138" s="11">
        <f>IF(($B4139-$B$16)&gt;(0.0417),(VLOOKUP($G4138,'stability from Xu'!$C$2:$K$1021,(ROUND($N$11/5,0)+2),TRUE)), "n/a")</f>
        <v>18.420000000000002</v>
      </c>
      <c r="L4138" s="11" t="str">
        <f t="shared" si="129"/>
        <v>Yes</v>
      </c>
    </row>
    <row r="4139" spans="1:12" x14ac:dyDescent="0.2">
      <c r="A4139">
        <v>7576</v>
      </c>
      <c r="B4139" s="1">
        <v>42875.418402777781</v>
      </c>
      <c r="C4139">
        <v>3.91</v>
      </c>
      <c r="D4139">
        <v>211.79</v>
      </c>
      <c r="G4139" s="2">
        <f t="shared" si="128"/>
        <v>21.092045454545453</v>
      </c>
      <c r="K4139" s="11">
        <f>IF(($B4140-$B$16)&gt;(0.0417),(VLOOKUP($G4139,'stability from Xu'!$C$2:$K$1021,(ROUND($N$11/5,0)+2),TRUE)), "n/a")</f>
        <v>18.420000000000002</v>
      </c>
      <c r="L4139" s="11" t="str">
        <f t="shared" si="129"/>
        <v>Yes</v>
      </c>
    </row>
    <row r="4140" spans="1:12" x14ac:dyDescent="0.2">
      <c r="A4140">
        <v>7577</v>
      </c>
      <c r="B4140" s="1">
        <v>42875.41851851852</v>
      </c>
      <c r="C4140">
        <v>3.91</v>
      </c>
      <c r="D4140">
        <v>211.79</v>
      </c>
      <c r="G4140" s="2">
        <f t="shared" si="128"/>
        <v>21.092045454545453</v>
      </c>
      <c r="K4140" s="11">
        <f>IF(($B4141-$B$16)&gt;(0.0417),(VLOOKUP($G4140,'stability from Xu'!$C$2:$K$1021,(ROUND($N$11/5,0)+2),TRUE)), "n/a")</f>
        <v>18.420000000000002</v>
      </c>
      <c r="L4140" s="11" t="str">
        <f t="shared" si="129"/>
        <v>Yes</v>
      </c>
    </row>
    <row r="4141" spans="1:12" x14ac:dyDescent="0.2">
      <c r="A4141">
        <v>7578</v>
      </c>
      <c r="B4141" s="1">
        <v>42875.418634259258</v>
      </c>
      <c r="C4141">
        <v>3.91</v>
      </c>
      <c r="D4141">
        <v>211.79</v>
      </c>
      <c r="G4141" s="2">
        <f t="shared" si="128"/>
        <v>21.092045454545453</v>
      </c>
      <c r="K4141" s="11">
        <f>IF(($B4142-$B$16)&gt;(0.0417),(VLOOKUP($G4141,'stability from Xu'!$C$2:$K$1021,(ROUND($N$11/5,0)+2),TRUE)), "n/a")</f>
        <v>18.420000000000002</v>
      </c>
      <c r="L4141" s="11" t="str">
        <f t="shared" si="129"/>
        <v>Yes</v>
      </c>
    </row>
    <row r="4142" spans="1:12" x14ac:dyDescent="0.2">
      <c r="A4142">
        <v>7579</v>
      </c>
      <c r="B4142" s="1">
        <v>42875.418749999997</v>
      </c>
      <c r="C4142">
        <v>3.91</v>
      </c>
      <c r="D4142">
        <v>211.79</v>
      </c>
      <c r="G4142" s="2">
        <f t="shared" si="128"/>
        <v>21.092045454545453</v>
      </c>
      <c r="K4142" s="11">
        <f>IF(($B4143-$B$16)&gt;(0.0417),(VLOOKUP($G4142,'stability from Xu'!$C$2:$K$1021,(ROUND($N$11/5,0)+2),TRUE)), "n/a")</f>
        <v>18.420000000000002</v>
      </c>
      <c r="L4142" s="11" t="str">
        <f t="shared" si="129"/>
        <v>Yes</v>
      </c>
    </row>
    <row r="4143" spans="1:12" x14ac:dyDescent="0.2">
      <c r="A4143">
        <v>7580</v>
      </c>
      <c r="B4143" s="1">
        <v>42875.418865740743</v>
      </c>
      <c r="C4143">
        <v>3.91</v>
      </c>
      <c r="D4143">
        <v>211.79</v>
      </c>
      <c r="G4143" s="2">
        <f t="shared" si="128"/>
        <v>21.092045454545453</v>
      </c>
      <c r="K4143" s="11">
        <f>IF(($B4144-$B$16)&gt;(0.0417),(VLOOKUP($G4143,'stability from Xu'!$C$2:$K$1021,(ROUND($N$11/5,0)+2),TRUE)), "n/a")</f>
        <v>18.420000000000002</v>
      </c>
      <c r="L4143" s="11" t="str">
        <f t="shared" si="129"/>
        <v>Yes</v>
      </c>
    </row>
    <row r="4144" spans="1:12" x14ac:dyDescent="0.2">
      <c r="A4144">
        <v>7581</v>
      </c>
      <c r="B4144" s="1">
        <v>42875.418981481482</v>
      </c>
      <c r="C4144">
        <v>3.91</v>
      </c>
      <c r="D4144">
        <v>211.79</v>
      </c>
      <c r="G4144" s="2">
        <f t="shared" si="128"/>
        <v>21.092045454545453</v>
      </c>
      <c r="K4144" s="11">
        <f>IF(($B4145-$B$16)&gt;(0.0417),(VLOOKUP($G4144,'stability from Xu'!$C$2:$K$1021,(ROUND($N$11/5,0)+2),TRUE)), "n/a")</f>
        <v>18.420000000000002</v>
      </c>
      <c r="L4144" s="11" t="str">
        <f t="shared" si="129"/>
        <v>Yes</v>
      </c>
    </row>
    <row r="4145" spans="1:12" x14ac:dyDescent="0.2">
      <c r="A4145">
        <v>7582</v>
      </c>
      <c r="B4145" s="1">
        <v>42875.41909722222</v>
      </c>
      <c r="C4145">
        <v>3.91</v>
      </c>
      <c r="D4145">
        <v>211.79</v>
      </c>
      <c r="G4145" s="2">
        <f t="shared" si="128"/>
        <v>21.092045454545453</v>
      </c>
      <c r="K4145" s="11">
        <f>IF(($B4146-$B$16)&gt;(0.0417),(VLOOKUP($G4145,'stability from Xu'!$C$2:$K$1021,(ROUND($N$11/5,0)+2),TRUE)), "n/a")</f>
        <v>18.420000000000002</v>
      </c>
      <c r="L4145" s="11" t="str">
        <f t="shared" si="129"/>
        <v>Yes</v>
      </c>
    </row>
    <row r="4146" spans="1:12" x14ac:dyDescent="0.2">
      <c r="A4146">
        <v>7583</v>
      </c>
      <c r="B4146" s="1">
        <v>42875.419212962966</v>
      </c>
      <c r="C4146">
        <v>3.91</v>
      </c>
      <c r="D4146">
        <v>211.7</v>
      </c>
      <c r="G4146" s="2">
        <f t="shared" si="128"/>
        <v>21.083045454545452</v>
      </c>
      <c r="K4146" s="11">
        <f>IF(($B4147-$B$16)&gt;(0.0417),(VLOOKUP($G4146,'stability from Xu'!$C$2:$K$1021,(ROUND($N$11/5,0)+2),TRUE)), "n/a")</f>
        <v>18.38</v>
      </c>
      <c r="L4146" s="11" t="str">
        <f t="shared" si="129"/>
        <v>Yes</v>
      </c>
    </row>
    <row r="4147" spans="1:12" x14ac:dyDescent="0.2">
      <c r="A4147">
        <v>7584</v>
      </c>
      <c r="B4147" s="1">
        <v>42875.419328703705</v>
      </c>
      <c r="C4147">
        <v>3.91</v>
      </c>
      <c r="D4147">
        <v>211.79</v>
      </c>
      <c r="G4147" s="2">
        <f t="shared" si="128"/>
        <v>21.092045454545453</v>
      </c>
      <c r="K4147" s="11">
        <f>IF(($B4148-$B$16)&gt;(0.0417),(VLOOKUP($G4147,'stability from Xu'!$C$2:$K$1021,(ROUND($N$11/5,0)+2),TRUE)), "n/a")</f>
        <v>18.420000000000002</v>
      </c>
      <c r="L4147" s="11" t="str">
        <f t="shared" si="129"/>
        <v>Yes</v>
      </c>
    </row>
    <row r="4148" spans="1:12" x14ac:dyDescent="0.2">
      <c r="A4148">
        <v>7585</v>
      </c>
      <c r="B4148" s="1">
        <v>42875.419444444444</v>
      </c>
      <c r="C4148">
        <v>3.91</v>
      </c>
      <c r="D4148">
        <v>211.79</v>
      </c>
      <c r="G4148" s="2">
        <f t="shared" si="128"/>
        <v>21.092045454545453</v>
      </c>
      <c r="K4148" s="11">
        <f>IF(($B4149-$B$16)&gt;(0.0417),(VLOOKUP($G4148,'stability from Xu'!$C$2:$K$1021,(ROUND($N$11/5,0)+2),TRUE)), "n/a")</f>
        <v>18.420000000000002</v>
      </c>
      <c r="L4148" s="11" t="str">
        <f t="shared" si="129"/>
        <v>Yes</v>
      </c>
    </row>
    <row r="4149" spans="1:12" x14ac:dyDescent="0.2">
      <c r="A4149">
        <v>7586</v>
      </c>
      <c r="B4149" s="1">
        <v>42875.419560185182</v>
      </c>
      <c r="C4149">
        <v>3.91</v>
      </c>
      <c r="D4149">
        <v>211.79</v>
      </c>
      <c r="G4149" s="2">
        <f t="shared" si="128"/>
        <v>21.092045454545453</v>
      </c>
      <c r="K4149" s="11">
        <f>IF(($B4150-$B$16)&gt;(0.0417),(VLOOKUP($G4149,'stability from Xu'!$C$2:$K$1021,(ROUND($N$11/5,0)+2),TRUE)), "n/a")</f>
        <v>18.420000000000002</v>
      </c>
      <c r="L4149" s="11" t="str">
        <f t="shared" si="129"/>
        <v>Yes</v>
      </c>
    </row>
    <row r="4150" spans="1:12" x14ac:dyDescent="0.2">
      <c r="A4150">
        <v>7587</v>
      </c>
      <c r="B4150" s="1">
        <v>42875.419675925928</v>
      </c>
      <c r="C4150">
        <v>3.91</v>
      </c>
      <c r="D4150">
        <v>211.79</v>
      </c>
      <c r="G4150" s="2">
        <f t="shared" si="128"/>
        <v>21.092045454545453</v>
      </c>
      <c r="K4150" s="11">
        <f>IF(($B4151-$B$16)&gt;(0.0417),(VLOOKUP($G4150,'stability from Xu'!$C$2:$K$1021,(ROUND($N$11/5,0)+2),TRUE)), "n/a")</f>
        <v>18.420000000000002</v>
      </c>
      <c r="L4150" s="11" t="str">
        <f t="shared" si="129"/>
        <v>Yes</v>
      </c>
    </row>
    <row r="4151" spans="1:12" x14ac:dyDescent="0.2">
      <c r="A4151">
        <v>7588</v>
      </c>
      <c r="B4151" s="1">
        <v>42875.419791666667</v>
      </c>
      <c r="C4151">
        <v>3.91</v>
      </c>
      <c r="D4151">
        <v>211.79</v>
      </c>
      <c r="G4151" s="2">
        <f t="shared" si="128"/>
        <v>21.092045454545453</v>
      </c>
      <c r="K4151" s="11">
        <f>IF(($B4152-$B$16)&gt;(0.0417),(VLOOKUP($G4151,'stability from Xu'!$C$2:$K$1021,(ROUND($N$11/5,0)+2),TRUE)), "n/a")</f>
        <v>18.420000000000002</v>
      </c>
      <c r="L4151" s="11" t="str">
        <f t="shared" si="129"/>
        <v>Yes</v>
      </c>
    </row>
    <row r="4152" spans="1:12" x14ac:dyDescent="0.2">
      <c r="A4152">
        <v>7589</v>
      </c>
      <c r="B4152" s="1">
        <v>42875.419907407406</v>
      </c>
      <c r="C4152">
        <v>3.91</v>
      </c>
      <c r="D4152">
        <v>211.7</v>
      </c>
      <c r="G4152" s="2">
        <f t="shared" si="128"/>
        <v>21.083045454545452</v>
      </c>
      <c r="K4152" s="11">
        <f>IF(($B4153-$B$16)&gt;(0.0417),(VLOOKUP($G4152,'stability from Xu'!$C$2:$K$1021,(ROUND($N$11/5,0)+2),TRUE)), "n/a")</f>
        <v>18.38</v>
      </c>
      <c r="L4152" s="11" t="str">
        <f t="shared" si="129"/>
        <v>Yes</v>
      </c>
    </row>
    <row r="4153" spans="1:12" x14ac:dyDescent="0.2">
      <c r="A4153">
        <v>7590</v>
      </c>
      <c r="B4153" s="1">
        <v>42875.420023148145</v>
      </c>
      <c r="C4153">
        <v>3.91</v>
      </c>
      <c r="D4153">
        <v>211.7</v>
      </c>
      <c r="G4153" s="2">
        <f t="shared" si="128"/>
        <v>21.083045454545452</v>
      </c>
      <c r="K4153" s="11">
        <f>IF(($B4154-$B$16)&gt;(0.0417),(VLOOKUP($G4153,'stability from Xu'!$C$2:$K$1021,(ROUND($N$11/5,0)+2),TRUE)), "n/a")</f>
        <v>18.38</v>
      </c>
      <c r="L4153" s="11" t="str">
        <f t="shared" si="129"/>
        <v>Yes</v>
      </c>
    </row>
    <row r="4154" spans="1:12" x14ac:dyDescent="0.2">
      <c r="A4154">
        <v>7591</v>
      </c>
      <c r="B4154" s="1">
        <v>42875.420138888891</v>
      </c>
      <c r="C4154">
        <v>3.91</v>
      </c>
      <c r="D4154">
        <v>211.79</v>
      </c>
      <c r="G4154" s="2">
        <f t="shared" si="128"/>
        <v>21.092045454545453</v>
      </c>
      <c r="K4154" s="11">
        <f>IF(($B4155-$B$16)&gt;(0.0417),(VLOOKUP($G4154,'stability from Xu'!$C$2:$K$1021,(ROUND($N$11/5,0)+2),TRUE)), "n/a")</f>
        <v>18.420000000000002</v>
      </c>
      <c r="L4154" s="11" t="str">
        <f t="shared" si="129"/>
        <v>Yes</v>
      </c>
    </row>
    <row r="4155" spans="1:12" x14ac:dyDescent="0.2">
      <c r="A4155">
        <v>7592</v>
      </c>
      <c r="B4155" s="1">
        <v>42875.420254629629</v>
      </c>
      <c r="C4155">
        <v>3.91</v>
      </c>
      <c r="D4155">
        <v>211.79</v>
      </c>
      <c r="G4155" s="2">
        <f t="shared" si="128"/>
        <v>21.092045454545453</v>
      </c>
      <c r="K4155" s="11">
        <f>IF(($B4156-$B$16)&gt;(0.0417),(VLOOKUP($G4155,'stability from Xu'!$C$2:$K$1021,(ROUND($N$11/5,0)+2),TRUE)), "n/a")</f>
        <v>18.420000000000002</v>
      </c>
      <c r="L4155" s="11" t="str">
        <f t="shared" si="129"/>
        <v>Yes</v>
      </c>
    </row>
    <row r="4156" spans="1:12" x14ac:dyDescent="0.2">
      <c r="A4156">
        <v>7593</v>
      </c>
      <c r="B4156" s="1">
        <v>42875.420370370368</v>
      </c>
      <c r="C4156">
        <v>3.91</v>
      </c>
      <c r="D4156">
        <v>211.79</v>
      </c>
      <c r="G4156" s="2">
        <f t="shared" si="128"/>
        <v>21.092045454545453</v>
      </c>
      <c r="K4156" s="11">
        <f>IF(($B4157-$B$16)&gt;(0.0417),(VLOOKUP($G4156,'stability from Xu'!$C$2:$K$1021,(ROUND($N$11/5,0)+2),TRUE)), "n/a")</f>
        <v>18.420000000000002</v>
      </c>
      <c r="L4156" s="11" t="str">
        <f t="shared" si="129"/>
        <v>Yes</v>
      </c>
    </row>
    <row r="4157" spans="1:12" x14ac:dyDescent="0.2">
      <c r="A4157">
        <v>7594</v>
      </c>
      <c r="B4157" s="1">
        <v>42875.420486111114</v>
      </c>
      <c r="C4157">
        <v>3.91</v>
      </c>
      <c r="D4157">
        <v>211.79</v>
      </c>
      <c r="G4157" s="2">
        <f t="shared" si="128"/>
        <v>21.092045454545453</v>
      </c>
      <c r="K4157" s="11">
        <f>IF(($B4158-$B$16)&gt;(0.0417),(VLOOKUP($G4157,'stability from Xu'!$C$2:$K$1021,(ROUND($N$11/5,0)+2),TRUE)), "n/a")</f>
        <v>18.420000000000002</v>
      </c>
      <c r="L4157" s="11" t="str">
        <f t="shared" si="129"/>
        <v>Yes</v>
      </c>
    </row>
    <row r="4158" spans="1:12" x14ac:dyDescent="0.2">
      <c r="A4158">
        <v>7595</v>
      </c>
      <c r="B4158" s="1">
        <v>42875.420601851853</v>
      </c>
      <c r="C4158">
        <v>3.91</v>
      </c>
      <c r="D4158">
        <v>211.79</v>
      </c>
      <c r="G4158" s="2">
        <f t="shared" si="128"/>
        <v>21.092045454545453</v>
      </c>
      <c r="K4158" s="11">
        <f>IF(($B4159-$B$16)&gt;(0.0417),(VLOOKUP($G4158,'stability from Xu'!$C$2:$K$1021,(ROUND($N$11/5,0)+2),TRUE)), "n/a")</f>
        <v>18.420000000000002</v>
      </c>
      <c r="L4158" s="11" t="str">
        <f t="shared" si="129"/>
        <v>Yes</v>
      </c>
    </row>
    <row r="4159" spans="1:12" x14ac:dyDescent="0.2">
      <c r="A4159">
        <v>7596</v>
      </c>
      <c r="B4159" s="1">
        <v>42875.420717592591</v>
      </c>
      <c r="C4159">
        <v>3.91</v>
      </c>
      <c r="D4159">
        <v>211.79</v>
      </c>
      <c r="G4159" s="2">
        <f t="shared" si="128"/>
        <v>21.092045454545453</v>
      </c>
      <c r="K4159" s="11">
        <f>IF(($B4160-$B$16)&gt;(0.0417),(VLOOKUP($G4159,'stability from Xu'!$C$2:$K$1021,(ROUND($N$11/5,0)+2),TRUE)), "n/a")</f>
        <v>18.420000000000002</v>
      </c>
      <c r="L4159" s="11" t="str">
        <f t="shared" si="129"/>
        <v>Yes</v>
      </c>
    </row>
    <row r="4160" spans="1:12" x14ac:dyDescent="0.2">
      <c r="A4160">
        <v>7597</v>
      </c>
      <c r="B4160" s="1">
        <v>42875.42083333333</v>
      </c>
      <c r="C4160">
        <v>3.91</v>
      </c>
      <c r="D4160">
        <v>211.7</v>
      </c>
      <c r="G4160" s="2">
        <f t="shared" si="128"/>
        <v>21.083045454545452</v>
      </c>
      <c r="K4160" s="11">
        <f>IF(($B4161-$B$16)&gt;(0.0417),(VLOOKUP($G4160,'stability from Xu'!$C$2:$K$1021,(ROUND($N$11/5,0)+2),TRUE)), "n/a")</f>
        <v>18.38</v>
      </c>
      <c r="L4160" s="11" t="str">
        <f t="shared" si="129"/>
        <v>Yes</v>
      </c>
    </row>
    <row r="4161" spans="1:12" x14ac:dyDescent="0.2">
      <c r="A4161">
        <v>7598</v>
      </c>
      <c r="B4161" s="1">
        <v>42875.420949074076</v>
      </c>
      <c r="C4161">
        <v>3.91</v>
      </c>
      <c r="D4161">
        <v>211.79</v>
      </c>
      <c r="G4161" s="2">
        <f t="shared" si="128"/>
        <v>21.092045454545453</v>
      </c>
      <c r="K4161" s="11">
        <f>IF(($B4162-$B$16)&gt;(0.0417),(VLOOKUP($G4161,'stability from Xu'!$C$2:$K$1021,(ROUND($N$11/5,0)+2),TRUE)), "n/a")</f>
        <v>18.420000000000002</v>
      </c>
      <c r="L4161" s="11" t="str">
        <f t="shared" si="129"/>
        <v>Yes</v>
      </c>
    </row>
    <row r="4162" spans="1:12" x14ac:dyDescent="0.2">
      <c r="A4162">
        <v>7599</v>
      </c>
      <c r="B4162" s="1">
        <v>42875.421064814815</v>
      </c>
      <c r="C4162">
        <v>3.91</v>
      </c>
      <c r="D4162">
        <v>211.7</v>
      </c>
      <c r="G4162" s="2">
        <f t="shared" si="128"/>
        <v>21.083045454545452</v>
      </c>
      <c r="K4162" s="11">
        <f>IF(($B4163-$B$16)&gt;(0.0417),(VLOOKUP($G4162,'stability from Xu'!$C$2:$K$1021,(ROUND($N$11/5,0)+2),TRUE)), "n/a")</f>
        <v>18.38</v>
      </c>
      <c r="L4162" s="11" t="str">
        <f t="shared" si="129"/>
        <v>Yes</v>
      </c>
    </row>
    <row r="4163" spans="1:12" x14ac:dyDescent="0.2">
      <c r="A4163">
        <v>7600</v>
      </c>
      <c r="B4163" s="1">
        <v>42875.421180555553</v>
      </c>
      <c r="C4163">
        <v>3.91</v>
      </c>
      <c r="D4163">
        <v>211.87</v>
      </c>
      <c r="G4163" s="2">
        <f t="shared" si="128"/>
        <v>21.100045454545455</v>
      </c>
      <c r="K4163" s="11">
        <f>IF(($B4164-$B$16)&gt;(0.0417),(VLOOKUP($G4163,'stability from Xu'!$C$2:$K$1021,(ROUND($N$11/5,0)+2),TRUE)), "n/a")</f>
        <v>18.420000000000002</v>
      </c>
      <c r="L4163" s="11" t="str">
        <f t="shared" si="129"/>
        <v>Yes</v>
      </c>
    </row>
    <row r="4164" spans="1:12" x14ac:dyDescent="0.2">
      <c r="A4164">
        <v>7601</v>
      </c>
      <c r="B4164" s="1">
        <v>42875.421296296299</v>
      </c>
      <c r="C4164">
        <v>3.91</v>
      </c>
      <c r="D4164">
        <v>211.87</v>
      </c>
      <c r="G4164" s="2">
        <f t="shared" si="128"/>
        <v>21.100045454545455</v>
      </c>
      <c r="K4164" s="11">
        <f>IF(($B4165-$B$16)&gt;(0.0417),(VLOOKUP($G4164,'stability from Xu'!$C$2:$K$1021,(ROUND($N$11/5,0)+2),TRUE)), "n/a")</f>
        <v>18.420000000000002</v>
      </c>
      <c r="L4164" s="11" t="str">
        <f t="shared" si="129"/>
        <v>Yes</v>
      </c>
    </row>
    <row r="4165" spans="1:12" x14ac:dyDescent="0.2">
      <c r="A4165">
        <v>7602</v>
      </c>
      <c r="B4165" s="1">
        <v>42875.421412037038</v>
      </c>
      <c r="C4165">
        <v>3.91</v>
      </c>
      <c r="D4165">
        <v>211.79</v>
      </c>
      <c r="G4165" s="2">
        <f t="shared" si="128"/>
        <v>21.092045454545453</v>
      </c>
      <c r="K4165" s="11">
        <f>IF(($B4166-$B$16)&gt;(0.0417),(VLOOKUP($G4165,'stability from Xu'!$C$2:$K$1021,(ROUND($N$11/5,0)+2),TRUE)), "n/a")</f>
        <v>18.420000000000002</v>
      </c>
      <c r="L4165" s="11" t="str">
        <f t="shared" si="129"/>
        <v>Yes</v>
      </c>
    </row>
    <row r="4166" spans="1:12" x14ac:dyDescent="0.2">
      <c r="A4166">
        <v>7603</v>
      </c>
      <c r="B4166" s="1">
        <v>42875.421527777777</v>
      </c>
      <c r="C4166">
        <v>3.91</v>
      </c>
      <c r="D4166">
        <v>211.79</v>
      </c>
      <c r="G4166" s="2">
        <f t="shared" si="128"/>
        <v>21.092045454545453</v>
      </c>
      <c r="K4166" s="11">
        <f>IF(($B4167-$B$16)&gt;(0.0417),(VLOOKUP($G4166,'stability from Xu'!$C$2:$K$1021,(ROUND($N$11/5,0)+2),TRUE)), "n/a")</f>
        <v>18.420000000000002</v>
      </c>
      <c r="L4166" s="11" t="str">
        <f t="shared" si="129"/>
        <v>Yes</v>
      </c>
    </row>
    <row r="4167" spans="1:12" x14ac:dyDescent="0.2">
      <c r="A4167">
        <v>7604</v>
      </c>
      <c r="B4167" s="1">
        <v>42875.421643518515</v>
      </c>
      <c r="C4167">
        <v>3.91</v>
      </c>
      <c r="D4167">
        <v>211.79</v>
      </c>
      <c r="G4167" s="2">
        <f t="shared" si="128"/>
        <v>21.092045454545453</v>
      </c>
      <c r="K4167" s="11">
        <f>IF(($B4168-$B$16)&gt;(0.0417),(VLOOKUP($G4167,'stability from Xu'!$C$2:$K$1021,(ROUND($N$11/5,0)+2),TRUE)), "n/a")</f>
        <v>18.420000000000002</v>
      </c>
      <c r="L4167" s="11" t="str">
        <f t="shared" si="129"/>
        <v>Yes</v>
      </c>
    </row>
    <row r="4168" spans="1:12" x14ac:dyDescent="0.2">
      <c r="A4168">
        <v>7605</v>
      </c>
      <c r="B4168" s="1">
        <v>42875.421759259261</v>
      </c>
      <c r="C4168">
        <v>3.91</v>
      </c>
      <c r="D4168">
        <v>211.79</v>
      </c>
      <c r="G4168" s="2">
        <f t="shared" si="128"/>
        <v>21.092045454545453</v>
      </c>
      <c r="K4168" s="11">
        <f>IF(($B4169-$B$16)&gt;(0.0417),(VLOOKUP($G4168,'stability from Xu'!$C$2:$K$1021,(ROUND($N$11/5,0)+2),TRUE)), "n/a")</f>
        <v>18.420000000000002</v>
      </c>
      <c r="L4168" s="11" t="str">
        <f t="shared" si="129"/>
        <v>Yes</v>
      </c>
    </row>
    <row r="4169" spans="1:12" x14ac:dyDescent="0.2">
      <c r="A4169">
        <v>7606</v>
      </c>
      <c r="B4169" s="1">
        <v>42875.421875</v>
      </c>
      <c r="C4169">
        <v>3.91</v>
      </c>
      <c r="D4169">
        <v>211.79</v>
      </c>
      <c r="G4169" s="2">
        <f t="shared" si="128"/>
        <v>21.092045454545453</v>
      </c>
      <c r="K4169" s="11">
        <f>IF(($B4170-$B$16)&gt;(0.0417),(VLOOKUP($G4169,'stability from Xu'!$C$2:$K$1021,(ROUND($N$11/5,0)+2),TRUE)), "n/a")</f>
        <v>18.420000000000002</v>
      </c>
      <c r="L4169" s="11" t="str">
        <f t="shared" si="129"/>
        <v>Yes</v>
      </c>
    </row>
    <row r="4170" spans="1:12" x14ac:dyDescent="0.2">
      <c r="A4170">
        <v>7607</v>
      </c>
      <c r="B4170" s="1">
        <v>42875.421990740739</v>
      </c>
      <c r="C4170">
        <v>3.91</v>
      </c>
      <c r="D4170">
        <v>211.7</v>
      </c>
      <c r="G4170" s="2">
        <f t="shared" si="128"/>
        <v>21.083045454545452</v>
      </c>
      <c r="K4170" s="11">
        <f>IF(($B4171-$B$16)&gt;(0.0417),(VLOOKUP($G4170,'stability from Xu'!$C$2:$K$1021,(ROUND($N$11/5,0)+2),TRUE)), "n/a")</f>
        <v>18.38</v>
      </c>
      <c r="L4170" s="11" t="str">
        <f t="shared" si="129"/>
        <v>Yes</v>
      </c>
    </row>
    <row r="4171" spans="1:12" x14ac:dyDescent="0.2">
      <c r="A4171">
        <v>7608</v>
      </c>
      <c r="B4171" s="1">
        <v>42875.422106481485</v>
      </c>
      <c r="C4171">
        <v>3.91</v>
      </c>
      <c r="D4171">
        <v>211.79</v>
      </c>
      <c r="G4171" s="2">
        <f t="shared" si="128"/>
        <v>21.092045454545453</v>
      </c>
      <c r="K4171" s="11">
        <f>IF(($B4172-$B$16)&gt;(0.0417),(VLOOKUP($G4171,'stability from Xu'!$C$2:$K$1021,(ROUND($N$11/5,0)+2),TRUE)), "n/a")</f>
        <v>18.420000000000002</v>
      </c>
      <c r="L4171" s="11" t="str">
        <f t="shared" si="129"/>
        <v>Yes</v>
      </c>
    </row>
    <row r="4172" spans="1:12" x14ac:dyDescent="0.2">
      <c r="A4172">
        <v>7609</v>
      </c>
      <c r="B4172" s="1">
        <v>42875.422222222223</v>
      </c>
      <c r="C4172">
        <v>3.91</v>
      </c>
      <c r="D4172">
        <v>211.79</v>
      </c>
      <c r="G4172" s="2">
        <f t="shared" si="128"/>
        <v>21.092045454545453</v>
      </c>
      <c r="K4172" s="11">
        <f>IF(($B4173-$B$16)&gt;(0.0417),(VLOOKUP($G4172,'stability from Xu'!$C$2:$K$1021,(ROUND($N$11/5,0)+2),TRUE)), "n/a")</f>
        <v>18.420000000000002</v>
      </c>
      <c r="L4172" s="11" t="str">
        <f t="shared" si="129"/>
        <v>Yes</v>
      </c>
    </row>
    <row r="4173" spans="1:12" x14ac:dyDescent="0.2">
      <c r="A4173">
        <v>7610</v>
      </c>
      <c r="B4173" s="1">
        <v>42875.422337962962</v>
      </c>
      <c r="C4173">
        <v>3.91</v>
      </c>
      <c r="D4173">
        <v>211.79</v>
      </c>
      <c r="G4173" s="2">
        <f t="shared" si="128"/>
        <v>21.092045454545453</v>
      </c>
      <c r="K4173" s="11">
        <f>IF(($B4174-$B$16)&gt;(0.0417),(VLOOKUP($G4173,'stability from Xu'!$C$2:$K$1021,(ROUND($N$11/5,0)+2),TRUE)), "n/a")</f>
        <v>18.420000000000002</v>
      </c>
      <c r="L4173" s="11" t="str">
        <f t="shared" si="129"/>
        <v>Yes</v>
      </c>
    </row>
    <row r="4174" spans="1:12" x14ac:dyDescent="0.2">
      <c r="A4174">
        <v>7611</v>
      </c>
      <c r="B4174" s="1">
        <v>42875.422453703701</v>
      </c>
      <c r="C4174">
        <v>3.91</v>
      </c>
      <c r="D4174">
        <v>211.79</v>
      </c>
      <c r="G4174" s="2">
        <f t="shared" si="128"/>
        <v>21.092045454545453</v>
      </c>
      <c r="K4174" s="11">
        <f>IF(($B4175-$B$16)&gt;(0.0417),(VLOOKUP($G4174,'stability from Xu'!$C$2:$K$1021,(ROUND($N$11/5,0)+2),TRUE)), "n/a")</f>
        <v>18.420000000000002</v>
      </c>
      <c r="L4174" s="11" t="str">
        <f t="shared" si="129"/>
        <v>Yes</v>
      </c>
    </row>
    <row r="4175" spans="1:12" x14ac:dyDescent="0.2">
      <c r="A4175">
        <v>7612</v>
      </c>
      <c r="B4175" s="1">
        <v>42875.422569444447</v>
      </c>
      <c r="C4175">
        <v>3.91</v>
      </c>
      <c r="D4175">
        <v>211.79</v>
      </c>
      <c r="G4175" s="2">
        <f t="shared" si="128"/>
        <v>21.092045454545453</v>
      </c>
      <c r="K4175" s="11">
        <f>IF(($B4176-$B$16)&gt;(0.0417),(VLOOKUP($G4175,'stability from Xu'!$C$2:$K$1021,(ROUND($N$11/5,0)+2),TRUE)), "n/a")</f>
        <v>18.420000000000002</v>
      </c>
      <c r="L4175" s="11" t="str">
        <f t="shared" si="129"/>
        <v>Yes</v>
      </c>
    </row>
    <row r="4176" spans="1:12" x14ac:dyDescent="0.2">
      <c r="A4176">
        <v>7613</v>
      </c>
      <c r="B4176" s="1">
        <v>42875.422685185185</v>
      </c>
      <c r="C4176">
        <v>3.91</v>
      </c>
      <c r="D4176">
        <v>211.79</v>
      </c>
      <c r="G4176" s="2">
        <f t="shared" ref="G4176:G4239" si="130">(D4176/10-$G$7)*$G$8</f>
        <v>21.092045454545453</v>
      </c>
      <c r="K4176" s="11">
        <f>IF(($B4177-$B$16)&gt;(0.0417),(VLOOKUP($G4176,'stability from Xu'!$C$2:$K$1021,(ROUND($N$11/5,0)+2),TRUE)), "n/a")</f>
        <v>18.420000000000002</v>
      </c>
      <c r="L4176" s="11" t="str">
        <f t="shared" ref="L4176:L4239" si="131">IF($K4176="N/A", "-",IF(C4176&gt;K4176,"NO","Yes"))</f>
        <v>Yes</v>
      </c>
    </row>
    <row r="4177" spans="1:12" x14ac:dyDescent="0.2">
      <c r="A4177">
        <v>7614</v>
      </c>
      <c r="B4177" s="1">
        <v>42875.422800925924</v>
      </c>
      <c r="C4177">
        <v>3.91</v>
      </c>
      <c r="D4177">
        <v>211.7</v>
      </c>
      <c r="G4177" s="2">
        <f t="shared" si="130"/>
        <v>21.083045454545452</v>
      </c>
      <c r="K4177" s="11">
        <f>IF(($B4178-$B$16)&gt;(0.0417),(VLOOKUP($G4177,'stability from Xu'!$C$2:$K$1021,(ROUND($N$11/5,0)+2),TRUE)), "n/a")</f>
        <v>18.38</v>
      </c>
      <c r="L4177" s="11" t="str">
        <f t="shared" si="131"/>
        <v>Yes</v>
      </c>
    </row>
    <row r="4178" spans="1:12" x14ac:dyDescent="0.2">
      <c r="A4178">
        <v>7615</v>
      </c>
      <c r="B4178" s="1">
        <v>42875.42291666667</v>
      </c>
      <c r="C4178">
        <v>3.91</v>
      </c>
      <c r="D4178">
        <v>211.79</v>
      </c>
      <c r="G4178" s="2">
        <f t="shared" si="130"/>
        <v>21.092045454545453</v>
      </c>
      <c r="K4178" s="11">
        <f>IF(($B4179-$B$16)&gt;(0.0417),(VLOOKUP($G4178,'stability from Xu'!$C$2:$K$1021,(ROUND($N$11/5,0)+2),TRUE)), "n/a")</f>
        <v>18.420000000000002</v>
      </c>
      <c r="L4178" s="11" t="str">
        <f t="shared" si="131"/>
        <v>Yes</v>
      </c>
    </row>
    <row r="4179" spans="1:12" x14ac:dyDescent="0.2">
      <c r="A4179">
        <v>7616</v>
      </c>
      <c r="B4179" s="1">
        <v>42875.423032407409</v>
      </c>
      <c r="C4179">
        <v>3.91</v>
      </c>
      <c r="D4179">
        <v>211.79</v>
      </c>
      <c r="G4179" s="2">
        <f t="shared" si="130"/>
        <v>21.092045454545453</v>
      </c>
      <c r="K4179" s="11">
        <f>IF(($B4180-$B$16)&gt;(0.0417),(VLOOKUP($G4179,'stability from Xu'!$C$2:$K$1021,(ROUND($N$11/5,0)+2),TRUE)), "n/a")</f>
        <v>18.420000000000002</v>
      </c>
      <c r="L4179" s="11" t="str">
        <f t="shared" si="131"/>
        <v>Yes</v>
      </c>
    </row>
    <row r="4180" spans="1:12" x14ac:dyDescent="0.2">
      <c r="A4180">
        <v>7617</v>
      </c>
      <c r="B4180" s="1">
        <v>42875.423148148147</v>
      </c>
      <c r="C4180">
        <v>3.91</v>
      </c>
      <c r="D4180">
        <v>211.79</v>
      </c>
      <c r="G4180" s="2">
        <f t="shared" si="130"/>
        <v>21.092045454545453</v>
      </c>
      <c r="K4180" s="11">
        <f>IF(($B4181-$B$16)&gt;(0.0417),(VLOOKUP($G4180,'stability from Xu'!$C$2:$K$1021,(ROUND($N$11/5,0)+2),TRUE)), "n/a")</f>
        <v>18.420000000000002</v>
      </c>
      <c r="L4180" s="11" t="str">
        <f t="shared" si="131"/>
        <v>Yes</v>
      </c>
    </row>
    <row r="4181" spans="1:12" x14ac:dyDescent="0.2">
      <c r="A4181">
        <v>7618</v>
      </c>
      <c r="B4181" s="1">
        <v>42875.423263888886</v>
      </c>
      <c r="C4181">
        <v>3.91</v>
      </c>
      <c r="D4181">
        <v>211.7</v>
      </c>
      <c r="G4181" s="2">
        <f t="shared" si="130"/>
        <v>21.083045454545452</v>
      </c>
      <c r="K4181" s="11">
        <f>IF(($B4182-$B$16)&gt;(0.0417),(VLOOKUP($G4181,'stability from Xu'!$C$2:$K$1021,(ROUND($N$11/5,0)+2),TRUE)), "n/a")</f>
        <v>18.38</v>
      </c>
      <c r="L4181" s="11" t="str">
        <f t="shared" si="131"/>
        <v>Yes</v>
      </c>
    </row>
    <row r="4182" spans="1:12" x14ac:dyDescent="0.2">
      <c r="A4182">
        <v>7619</v>
      </c>
      <c r="B4182" s="1">
        <v>42875.423379629632</v>
      </c>
      <c r="C4182">
        <v>3.91</v>
      </c>
      <c r="D4182">
        <v>211.87</v>
      </c>
      <c r="G4182" s="2">
        <f t="shared" si="130"/>
        <v>21.100045454545455</v>
      </c>
      <c r="K4182" s="11">
        <f>IF(($B4183-$B$16)&gt;(0.0417),(VLOOKUP($G4182,'stability from Xu'!$C$2:$K$1021,(ROUND($N$11/5,0)+2),TRUE)), "n/a")</f>
        <v>18.420000000000002</v>
      </c>
      <c r="L4182" s="11" t="str">
        <f t="shared" si="131"/>
        <v>Yes</v>
      </c>
    </row>
    <row r="4183" spans="1:12" x14ac:dyDescent="0.2">
      <c r="A4183">
        <v>7620</v>
      </c>
      <c r="B4183" s="1">
        <v>42875.423495370371</v>
      </c>
      <c r="C4183">
        <v>3.91</v>
      </c>
      <c r="D4183">
        <v>211.7</v>
      </c>
      <c r="G4183" s="2">
        <f t="shared" si="130"/>
        <v>21.083045454545452</v>
      </c>
      <c r="K4183" s="11">
        <f>IF(($B4184-$B$16)&gt;(0.0417),(VLOOKUP($G4183,'stability from Xu'!$C$2:$K$1021,(ROUND($N$11/5,0)+2),TRUE)), "n/a")</f>
        <v>18.38</v>
      </c>
      <c r="L4183" s="11" t="str">
        <f t="shared" si="131"/>
        <v>Yes</v>
      </c>
    </row>
    <row r="4184" spans="1:12" x14ac:dyDescent="0.2">
      <c r="A4184">
        <v>7621</v>
      </c>
      <c r="B4184" s="1">
        <v>42875.423611111109</v>
      </c>
      <c r="C4184">
        <v>3.91</v>
      </c>
      <c r="D4184">
        <v>211.87</v>
      </c>
      <c r="G4184" s="2">
        <f t="shared" si="130"/>
        <v>21.100045454545455</v>
      </c>
      <c r="K4184" s="11">
        <f>IF(($B4185-$B$16)&gt;(0.0417),(VLOOKUP($G4184,'stability from Xu'!$C$2:$K$1021,(ROUND($N$11/5,0)+2),TRUE)), "n/a")</f>
        <v>18.420000000000002</v>
      </c>
      <c r="L4184" s="11" t="str">
        <f t="shared" si="131"/>
        <v>Yes</v>
      </c>
    </row>
    <row r="4185" spans="1:12" x14ac:dyDescent="0.2">
      <c r="A4185">
        <v>7622</v>
      </c>
      <c r="B4185" s="1">
        <v>42875.423726851855</v>
      </c>
      <c r="C4185">
        <v>3.91</v>
      </c>
      <c r="D4185">
        <v>211.7</v>
      </c>
      <c r="G4185" s="2">
        <f t="shared" si="130"/>
        <v>21.083045454545452</v>
      </c>
      <c r="K4185" s="11">
        <f>IF(($B4186-$B$16)&gt;(0.0417),(VLOOKUP($G4185,'stability from Xu'!$C$2:$K$1021,(ROUND($N$11/5,0)+2),TRUE)), "n/a")</f>
        <v>18.38</v>
      </c>
      <c r="L4185" s="11" t="str">
        <f t="shared" si="131"/>
        <v>Yes</v>
      </c>
    </row>
    <row r="4186" spans="1:12" x14ac:dyDescent="0.2">
      <c r="A4186">
        <v>7623</v>
      </c>
      <c r="B4186" s="1">
        <v>42875.423842592594</v>
      </c>
      <c r="C4186">
        <v>3.91</v>
      </c>
      <c r="D4186">
        <v>211.87</v>
      </c>
      <c r="G4186" s="2">
        <f t="shared" si="130"/>
        <v>21.100045454545455</v>
      </c>
      <c r="K4186" s="11">
        <f>IF(($B4187-$B$16)&gt;(0.0417),(VLOOKUP($G4186,'stability from Xu'!$C$2:$K$1021,(ROUND($N$11/5,0)+2),TRUE)), "n/a")</f>
        <v>18.420000000000002</v>
      </c>
      <c r="L4186" s="11" t="str">
        <f t="shared" si="131"/>
        <v>Yes</v>
      </c>
    </row>
    <row r="4187" spans="1:12" x14ac:dyDescent="0.2">
      <c r="A4187">
        <v>7624</v>
      </c>
      <c r="B4187" s="1">
        <v>42875.423958333333</v>
      </c>
      <c r="C4187">
        <v>3.91</v>
      </c>
      <c r="D4187">
        <v>211.79</v>
      </c>
      <c r="G4187" s="2">
        <f t="shared" si="130"/>
        <v>21.092045454545453</v>
      </c>
      <c r="K4187" s="11">
        <f>IF(($B4188-$B$16)&gt;(0.0417),(VLOOKUP($G4187,'stability from Xu'!$C$2:$K$1021,(ROUND($N$11/5,0)+2),TRUE)), "n/a")</f>
        <v>18.420000000000002</v>
      </c>
      <c r="L4187" s="11" t="str">
        <f t="shared" si="131"/>
        <v>Yes</v>
      </c>
    </row>
    <row r="4188" spans="1:12" x14ac:dyDescent="0.2">
      <c r="A4188">
        <v>7625</v>
      </c>
      <c r="B4188" s="1">
        <v>42875.424074074072</v>
      </c>
      <c r="C4188">
        <v>3.91</v>
      </c>
      <c r="D4188">
        <v>211.7</v>
      </c>
      <c r="G4188" s="2">
        <f t="shared" si="130"/>
        <v>21.083045454545452</v>
      </c>
      <c r="K4188" s="11">
        <f>IF(($B4189-$B$16)&gt;(0.0417),(VLOOKUP($G4188,'stability from Xu'!$C$2:$K$1021,(ROUND($N$11/5,0)+2),TRUE)), "n/a")</f>
        <v>18.38</v>
      </c>
      <c r="L4188" s="11" t="str">
        <f t="shared" si="131"/>
        <v>Yes</v>
      </c>
    </row>
    <row r="4189" spans="1:12" x14ac:dyDescent="0.2">
      <c r="A4189">
        <v>7626</v>
      </c>
      <c r="B4189" s="1">
        <v>42875.424189814818</v>
      </c>
      <c r="C4189">
        <v>3.91</v>
      </c>
      <c r="D4189">
        <v>211.79</v>
      </c>
      <c r="G4189" s="2">
        <f t="shared" si="130"/>
        <v>21.092045454545453</v>
      </c>
      <c r="K4189" s="11">
        <f>IF(($B4190-$B$16)&gt;(0.0417),(VLOOKUP($G4189,'stability from Xu'!$C$2:$K$1021,(ROUND($N$11/5,0)+2),TRUE)), "n/a")</f>
        <v>18.420000000000002</v>
      </c>
      <c r="L4189" s="11" t="str">
        <f t="shared" si="131"/>
        <v>Yes</v>
      </c>
    </row>
    <row r="4190" spans="1:12" x14ac:dyDescent="0.2">
      <c r="A4190">
        <v>7627</v>
      </c>
      <c r="B4190" s="1">
        <v>42875.424305555556</v>
      </c>
      <c r="C4190">
        <v>3.91</v>
      </c>
      <c r="D4190">
        <v>211.7</v>
      </c>
      <c r="G4190" s="2">
        <f t="shared" si="130"/>
        <v>21.083045454545452</v>
      </c>
      <c r="K4190" s="11">
        <f>IF(($B4191-$B$16)&gt;(0.0417),(VLOOKUP($G4190,'stability from Xu'!$C$2:$K$1021,(ROUND($N$11/5,0)+2),TRUE)), "n/a")</f>
        <v>18.38</v>
      </c>
      <c r="L4190" s="11" t="str">
        <f t="shared" si="131"/>
        <v>Yes</v>
      </c>
    </row>
    <row r="4191" spans="1:12" x14ac:dyDescent="0.2">
      <c r="A4191">
        <v>7628</v>
      </c>
      <c r="B4191" s="1">
        <v>42875.424421296295</v>
      </c>
      <c r="C4191">
        <v>3.91</v>
      </c>
      <c r="D4191">
        <v>211.79</v>
      </c>
      <c r="G4191" s="2">
        <f t="shared" si="130"/>
        <v>21.092045454545453</v>
      </c>
      <c r="K4191" s="11">
        <f>IF(($B4192-$B$16)&gt;(0.0417),(VLOOKUP($G4191,'stability from Xu'!$C$2:$K$1021,(ROUND($N$11/5,0)+2),TRUE)), "n/a")</f>
        <v>18.420000000000002</v>
      </c>
      <c r="L4191" s="11" t="str">
        <f t="shared" si="131"/>
        <v>Yes</v>
      </c>
    </row>
    <row r="4192" spans="1:12" x14ac:dyDescent="0.2">
      <c r="A4192">
        <v>7629</v>
      </c>
      <c r="B4192" s="1">
        <v>42875.424537037034</v>
      </c>
      <c r="C4192">
        <v>3.91</v>
      </c>
      <c r="D4192">
        <v>211.79</v>
      </c>
      <c r="G4192" s="2">
        <f t="shared" si="130"/>
        <v>21.092045454545453</v>
      </c>
      <c r="K4192" s="11">
        <f>IF(($B4193-$B$16)&gt;(0.0417),(VLOOKUP($G4192,'stability from Xu'!$C$2:$K$1021,(ROUND($N$11/5,0)+2),TRUE)), "n/a")</f>
        <v>18.420000000000002</v>
      </c>
      <c r="L4192" s="11" t="str">
        <f t="shared" si="131"/>
        <v>Yes</v>
      </c>
    </row>
    <row r="4193" spans="1:12" x14ac:dyDescent="0.2">
      <c r="A4193">
        <v>7630</v>
      </c>
      <c r="B4193" s="1">
        <v>42875.42465277778</v>
      </c>
      <c r="C4193">
        <v>3.91</v>
      </c>
      <c r="D4193">
        <v>211.79</v>
      </c>
      <c r="G4193" s="2">
        <f t="shared" si="130"/>
        <v>21.092045454545453</v>
      </c>
      <c r="K4193" s="11">
        <f>IF(($B4194-$B$16)&gt;(0.0417),(VLOOKUP($G4193,'stability from Xu'!$C$2:$K$1021,(ROUND($N$11/5,0)+2),TRUE)), "n/a")</f>
        <v>18.420000000000002</v>
      </c>
      <c r="L4193" s="11" t="str">
        <f t="shared" si="131"/>
        <v>Yes</v>
      </c>
    </row>
    <row r="4194" spans="1:12" x14ac:dyDescent="0.2">
      <c r="A4194">
        <v>7631</v>
      </c>
      <c r="B4194" s="1">
        <v>42875.424768518518</v>
      </c>
      <c r="C4194">
        <v>3.91</v>
      </c>
      <c r="D4194">
        <v>211.79</v>
      </c>
      <c r="G4194" s="2">
        <f t="shared" si="130"/>
        <v>21.092045454545453</v>
      </c>
      <c r="K4194" s="11">
        <f>IF(($B4195-$B$16)&gt;(0.0417),(VLOOKUP($G4194,'stability from Xu'!$C$2:$K$1021,(ROUND($N$11/5,0)+2),TRUE)), "n/a")</f>
        <v>18.420000000000002</v>
      </c>
      <c r="L4194" s="11" t="str">
        <f t="shared" si="131"/>
        <v>Yes</v>
      </c>
    </row>
    <row r="4195" spans="1:12" x14ac:dyDescent="0.2">
      <c r="A4195">
        <v>7632</v>
      </c>
      <c r="B4195" s="1">
        <v>42875.424884259257</v>
      </c>
      <c r="C4195">
        <v>3.91</v>
      </c>
      <c r="D4195">
        <v>211.79</v>
      </c>
      <c r="G4195" s="2">
        <f t="shared" si="130"/>
        <v>21.092045454545453</v>
      </c>
      <c r="K4195" s="11">
        <f>IF(($B4196-$B$16)&gt;(0.0417),(VLOOKUP($G4195,'stability from Xu'!$C$2:$K$1021,(ROUND($N$11/5,0)+2),TRUE)), "n/a")</f>
        <v>18.420000000000002</v>
      </c>
      <c r="L4195" s="11" t="str">
        <f t="shared" si="131"/>
        <v>Yes</v>
      </c>
    </row>
    <row r="4196" spans="1:12" x14ac:dyDescent="0.2">
      <c r="A4196">
        <v>7633</v>
      </c>
      <c r="B4196" s="1">
        <v>42875.425000000003</v>
      </c>
      <c r="C4196">
        <v>3.91</v>
      </c>
      <c r="D4196">
        <v>211.79</v>
      </c>
      <c r="G4196" s="2">
        <f t="shared" si="130"/>
        <v>21.092045454545453</v>
      </c>
      <c r="K4196" s="11">
        <f>IF(($B4197-$B$16)&gt;(0.0417),(VLOOKUP($G4196,'stability from Xu'!$C$2:$K$1021,(ROUND($N$11/5,0)+2),TRUE)), "n/a")</f>
        <v>18.420000000000002</v>
      </c>
      <c r="L4196" s="11" t="str">
        <f t="shared" si="131"/>
        <v>Yes</v>
      </c>
    </row>
    <row r="4197" spans="1:12" x14ac:dyDescent="0.2">
      <c r="A4197">
        <v>7634</v>
      </c>
      <c r="B4197" s="1">
        <v>42875.425115740742</v>
      </c>
      <c r="C4197">
        <v>3.91</v>
      </c>
      <c r="D4197">
        <v>211.7</v>
      </c>
      <c r="G4197" s="2">
        <f t="shared" si="130"/>
        <v>21.083045454545452</v>
      </c>
      <c r="K4197" s="11">
        <f>IF(($B4198-$B$16)&gt;(0.0417),(VLOOKUP($G4197,'stability from Xu'!$C$2:$K$1021,(ROUND($N$11/5,0)+2),TRUE)), "n/a")</f>
        <v>18.38</v>
      </c>
      <c r="L4197" s="11" t="str">
        <f t="shared" si="131"/>
        <v>Yes</v>
      </c>
    </row>
    <row r="4198" spans="1:12" x14ac:dyDescent="0.2">
      <c r="A4198">
        <v>7635</v>
      </c>
      <c r="B4198" s="1">
        <v>42875.42523148148</v>
      </c>
      <c r="C4198">
        <v>3.91</v>
      </c>
      <c r="D4198">
        <v>211.79</v>
      </c>
      <c r="G4198" s="2">
        <f t="shared" si="130"/>
        <v>21.092045454545453</v>
      </c>
      <c r="K4198" s="11">
        <f>IF(($B4199-$B$16)&gt;(0.0417),(VLOOKUP($G4198,'stability from Xu'!$C$2:$K$1021,(ROUND($N$11/5,0)+2),TRUE)), "n/a")</f>
        <v>18.420000000000002</v>
      </c>
      <c r="L4198" s="11" t="str">
        <f t="shared" si="131"/>
        <v>Yes</v>
      </c>
    </row>
    <row r="4199" spans="1:12" x14ac:dyDescent="0.2">
      <c r="A4199">
        <v>7636</v>
      </c>
      <c r="B4199" s="1">
        <v>42875.425347222219</v>
      </c>
      <c r="C4199">
        <v>3.91</v>
      </c>
      <c r="D4199">
        <v>211.7</v>
      </c>
      <c r="G4199" s="2">
        <f t="shared" si="130"/>
        <v>21.083045454545452</v>
      </c>
      <c r="K4199" s="11">
        <f>IF(($B4200-$B$16)&gt;(0.0417),(VLOOKUP($G4199,'stability from Xu'!$C$2:$K$1021,(ROUND($N$11/5,0)+2),TRUE)), "n/a")</f>
        <v>18.38</v>
      </c>
      <c r="L4199" s="11" t="str">
        <f t="shared" si="131"/>
        <v>Yes</v>
      </c>
    </row>
    <row r="4200" spans="1:12" x14ac:dyDescent="0.2">
      <c r="A4200">
        <v>7637</v>
      </c>
      <c r="B4200" s="1">
        <v>42875.425462962965</v>
      </c>
      <c r="C4200">
        <v>3.91</v>
      </c>
      <c r="D4200">
        <v>211.7</v>
      </c>
      <c r="G4200" s="2">
        <f t="shared" si="130"/>
        <v>21.083045454545452</v>
      </c>
      <c r="K4200" s="11">
        <f>IF(($B4201-$B$16)&gt;(0.0417),(VLOOKUP($G4200,'stability from Xu'!$C$2:$K$1021,(ROUND($N$11/5,0)+2),TRUE)), "n/a")</f>
        <v>18.38</v>
      </c>
      <c r="L4200" s="11" t="str">
        <f t="shared" si="131"/>
        <v>Yes</v>
      </c>
    </row>
    <row r="4201" spans="1:12" x14ac:dyDescent="0.2">
      <c r="A4201">
        <v>7638</v>
      </c>
      <c r="B4201" s="1">
        <v>42875.425578703704</v>
      </c>
      <c r="C4201">
        <v>3.91</v>
      </c>
      <c r="D4201">
        <v>211.7</v>
      </c>
      <c r="G4201" s="2">
        <f t="shared" si="130"/>
        <v>21.083045454545452</v>
      </c>
      <c r="K4201" s="11">
        <f>IF(($B4202-$B$16)&gt;(0.0417),(VLOOKUP($G4201,'stability from Xu'!$C$2:$K$1021,(ROUND($N$11/5,0)+2),TRUE)), "n/a")</f>
        <v>18.38</v>
      </c>
      <c r="L4201" s="11" t="str">
        <f t="shared" si="131"/>
        <v>Yes</v>
      </c>
    </row>
    <row r="4202" spans="1:12" x14ac:dyDescent="0.2">
      <c r="A4202">
        <v>7639</v>
      </c>
      <c r="B4202" s="1">
        <v>42875.425694444442</v>
      </c>
      <c r="C4202">
        <v>3.91</v>
      </c>
      <c r="D4202">
        <v>211.62</v>
      </c>
      <c r="G4202" s="2">
        <f t="shared" si="130"/>
        <v>21.075045454545453</v>
      </c>
      <c r="K4202" s="11">
        <f>IF(($B4203-$B$16)&gt;(0.0417),(VLOOKUP($G4202,'stability from Xu'!$C$2:$K$1021,(ROUND($N$11/5,0)+2),TRUE)), "n/a")</f>
        <v>18.38</v>
      </c>
      <c r="L4202" s="11" t="str">
        <f t="shared" si="131"/>
        <v>Yes</v>
      </c>
    </row>
    <row r="4203" spans="1:12" x14ac:dyDescent="0.2">
      <c r="A4203">
        <v>7640</v>
      </c>
      <c r="B4203" s="1">
        <v>42875.425810185188</v>
      </c>
      <c r="C4203">
        <v>3.91</v>
      </c>
      <c r="D4203">
        <v>211.79</v>
      </c>
      <c r="G4203" s="2">
        <f t="shared" si="130"/>
        <v>21.092045454545453</v>
      </c>
      <c r="K4203" s="11">
        <f>IF(($B4204-$B$16)&gt;(0.0417),(VLOOKUP($G4203,'stability from Xu'!$C$2:$K$1021,(ROUND($N$11/5,0)+2),TRUE)), "n/a")</f>
        <v>18.420000000000002</v>
      </c>
      <c r="L4203" s="11" t="str">
        <f t="shared" si="131"/>
        <v>Yes</v>
      </c>
    </row>
    <row r="4204" spans="1:12" x14ac:dyDescent="0.2">
      <c r="A4204">
        <v>7641</v>
      </c>
      <c r="B4204" s="1">
        <v>42875.425925925927</v>
      </c>
      <c r="C4204">
        <v>3.91</v>
      </c>
      <c r="D4204">
        <v>211.7</v>
      </c>
      <c r="G4204" s="2">
        <f t="shared" si="130"/>
        <v>21.083045454545452</v>
      </c>
      <c r="K4204" s="11">
        <f>IF(($B4205-$B$16)&gt;(0.0417),(VLOOKUP($G4204,'stability from Xu'!$C$2:$K$1021,(ROUND($N$11/5,0)+2),TRUE)), "n/a")</f>
        <v>18.38</v>
      </c>
      <c r="L4204" s="11" t="str">
        <f t="shared" si="131"/>
        <v>Yes</v>
      </c>
    </row>
    <row r="4205" spans="1:12" x14ac:dyDescent="0.2">
      <c r="A4205">
        <v>7642</v>
      </c>
      <c r="B4205" s="1">
        <v>42875.426041666666</v>
      </c>
      <c r="C4205">
        <v>3.91</v>
      </c>
      <c r="D4205">
        <v>211.7</v>
      </c>
      <c r="G4205" s="2">
        <f t="shared" si="130"/>
        <v>21.083045454545452</v>
      </c>
      <c r="K4205" s="11">
        <f>IF(($B4206-$B$16)&gt;(0.0417),(VLOOKUP($G4205,'stability from Xu'!$C$2:$K$1021,(ROUND($N$11/5,0)+2),TRUE)), "n/a")</f>
        <v>18.38</v>
      </c>
      <c r="L4205" s="11" t="str">
        <f t="shared" si="131"/>
        <v>Yes</v>
      </c>
    </row>
    <row r="4206" spans="1:12" x14ac:dyDescent="0.2">
      <c r="A4206">
        <v>7643</v>
      </c>
      <c r="B4206" s="1">
        <v>42875.426157407404</v>
      </c>
      <c r="C4206">
        <v>3.91</v>
      </c>
      <c r="D4206">
        <v>211.79</v>
      </c>
      <c r="G4206" s="2">
        <f t="shared" si="130"/>
        <v>21.092045454545453</v>
      </c>
      <c r="K4206" s="11">
        <f>IF(($B4207-$B$16)&gt;(0.0417),(VLOOKUP($G4206,'stability from Xu'!$C$2:$K$1021,(ROUND($N$11/5,0)+2),TRUE)), "n/a")</f>
        <v>18.420000000000002</v>
      </c>
      <c r="L4206" s="11" t="str">
        <f t="shared" si="131"/>
        <v>Yes</v>
      </c>
    </row>
    <row r="4207" spans="1:12" x14ac:dyDescent="0.2">
      <c r="A4207">
        <v>7644</v>
      </c>
      <c r="B4207" s="1">
        <v>42875.42627314815</v>
      </c>
      <c r="C4207">
        <v>3.91</v>
      </c>
      <c r="D4207">
        <v>211.7</v>
      </c>
      <c r="G4207" s="2">
        <f t="shared" si="130"/>
        <v>21.083045454545452</v>
      </c>
      <c r="K4207" s="11">
        <f>IF(($B4208-$B$16)&gt;(0.0417),(VLOOKUP($G4207,'stability from Xu'!$C$2:$K$1021,(ROUND($N$11/5,0)+2),TRUE)), "n/a")</f>
        <v>18.38</v>
      </c>
      <c r="L4207" s="11" t="str">
        <f t="shared" si="131"/>
        <v>Yes</v>
      </c>
    </row>
    <row r="4208" spans="1:12" x14ac:dyDescent="0.2">
      <c r="A4208">
        <v>7645</v>
      </c>
      <c r="B4208" s="1">
        <v>42875.426388888889</v>
      </c>
      <c r="C4208">
        <v>3.91</v>
      </c>
      <c r="D4208">
        <v>211.7</v>
      </c>
      <c r="G4208" s="2">
        <f t="shared" si="130"/>
        <v>21.083045454545452</v>
      </c>
      <c r="K4208" s="11">
        <f>IF(($B4209-$B$16)&gt;(0.0417),(VLOOKUP($G4208,'stability from Xu'!$C$2:$K$1021,(ROUND($N$11/5,0)+2),TRUE)), "n/a")</f>
        <v>18.38</v>
      </c>
      <c r="L4208" s="11" t="str">
        <f t="shared" si="131"/>
        <v>Yes</v>
      </c>
    </row>
    <row r="4209" spans="1:12" x14ac:dyDescent="0.2">
      <c r="A4209">
        <v>7646</v>
      </c>
      <c r="B4209" s="1">
        <v>42875.426504629628</v>
      </c>
      <c r="C4209">
        <v>3.91</v>
      </c>
      <c r="D4209">
        <v>211.7</v>
      </c>
      <c r="G4209" s="2">
        <f t="shared" si="130"/>
        <v>21.083045454545452</v>
      </c>
      <c r="K4209" s="11">
        <f>IF(($B4210-$B$16)&gt;(0.0417),(VLOOKUP($G4209,'stability from Xu'!$C$2:$K$1021,(ROUND($N$11/5,0)+2),TRUE)), "n/a")</f>
        <v>18.38</v>
      </c>
      <c r="L4209" s="11" t="str">
        <f t="shared" si="131"/>
        <v>Yes</v>
      </c>
    </row>
    <row r="4210" spans="1:12" x14ac:dyDescent="0.2">
      <c r="A4210">
        <v>7647</v>
      </c>
      <c r="B4210" s="1">
        <v>42875.426620370374</v>
      </c>
      <c r="C4210">
        <v>3.91</v>
      </c>
      <c r="D4210">
        <v>211.79</v>
      </c>
      <c r="G4210" s="2">
        <f t="shared" si="130"/>
        <v>21.092045454545453</v>
      </c>
      <c r="K4210" s="11">
        <f>IF(($B4211-$B$16)&gt;(0.0417),(VLOOKUP($G4210,'stability from Xu'!$C$2:$K$1021,(ROUND($N$11/5,0)+2),TRUE)), "n/a")</f>
        <v>18.420000000000002</v>
      </c>
      <c r="L4210" s="11" t="str">
        <f t="shared" si="131"/>
        <v>Yes</v>
      </c>
    </row>
    <row r="4211" spans="1:12" x14ac:dyDescent="0.2">
      <c r="A4211">
        <v>7648</v>
      </c>
      <c r="B4211" s="1">
        <v>42875.426736111112</v>
      </c>
      <c r="C4211">
        <v>3.91</v>
      </c>
      <c r="D4211">
        <v>211.7</v>
      </c>
      <c r="G4211" s="2">
        <f t="shared" si="130"/>
        <v>21.083045454545452</v>
      </c>
      <c r="K4211" s="11">
        <f>IF(($B4212-$B$16)&gt;(0.0417),(VLOOKUP($G4211,'stability from Xu'!$C$2:$K$1021,(ROUND($N$11/5,0)+2),TRUE)), "n/a")</f>
        <v>18.38</v>
      </c>
      <c r="L4211" s="11" t="str">
        <f t="shared" si="131"/>
        <v>Yes</v>
      </c>
    </row>
    <row r="4212" spans="1:12" x14ac:dyDescent="0.2">
      <c r="A4212">
        <v>7649</v>
      </c>
      <c r="B4212" s="1">
        <v>42875.426851851851</v>
      </c>
      <c r="C4212">
        <v>3.91</v>
      </c>
      <c r="D4212">
        <v>211.7</v>
      </c>
      <c r="G4212" s="2">
        <f t="shared" si="130"/>
        <v>21.083045454545452</v>
      </c>
      <c r="K4212" s="11">
        <f>IF(($B4213-$B$16)&gt;(0.0417),(VLOOKUP($G4212,'stability from Xu'!$C$2:$K$1021,(ROUND($N$11/5,0)+2),TRUE)), "n/a")</f>
        <v>18.38</v>
      </c>
      <c r="L4212" s="11" t="str">
        <f t="shared" si="131"/>
        <v>Yes</v>
      </c>
    </row>
    <row r="4213" spans="1:12" x14ac:dyDescent="0.2">
      <c r="A4213">
        <v>7650</v>
      </c>
      <c r="B4213" s="1">
        <v>42875.42696759259</v>
      </c>
      <c r="C4213">
        <v>3.91</v>
      </c>
      <c r="D4213">
        <v>211.7</v>
      </c>
      <c r="G4213" s="2">
        <f t="shared" si="130"/>
        <v>21.083045454545452</v>
      </c>
      <c r="K4213" s="11">
        <f>IF(($B4214-$B$16)&gt;(0.0417),(VLOOKUP($G4213,'stability from Xu'!$C$2:$K$1021,(ROUND($N$11/5,0)+2),TRUE)), "n/a")</f>
        <v>18.38</v>
      </c>
      <c r="L4213" s="11" t="str">
        <f t="shared" si="131"/>
        <v>Yes</v>
      </c>
    </row>
    <row r="4214" spans="1:12" x14ac:dyDescent="0.2">
      <c r="A4214">
        <v>7651</v>
      </c>
      <c r="B4214" s="1">
        <v>42875.427083333336</v>
      </c>
      <c r="C4214">
        <v>3.91</v>
      </c>
      <c r="D4214">
        <v>211.7</v>
      </c>
      <c r="G4214" s="2">
        <f t="shared" si="130"/>
        <v>21.083045454545452</v>
      </c>
      <c r="K4214" s="11">
        <f>IF(($B4215-$B$16)&gt;(0.0417),(VLOOKUP($G4214,'stability from Xu'!$C$2:$K$1021,(ROUND($N$11/5,0)+2),TRUE)), "n/a")</f>
        <v>18.38</v>
      </c>
      <c r="L4214" s="11" t="str">
        <f t="shared" si="131"/>
        <v>Yes</v>
      </c>
    </row>
    <row r="4215" spans="1:12" x14ac:dyDescent="0.2">
      <c r="A4215">
        <v>7652</v>
      </c>
      <c r="B4215" s="1">
        <v>42875.427199074074</v>
      </c>
      <c r="C4215">
        <v>3.91</v>
      </c>
      <c r="D4215">
        <v>211.79</v>
      </c>
      <c r="G4215" s="2">
        <f t="shared" si="130"/>
        <v>21.092045454545453</v>
      </c>
      <c r="K4215" s="11">
        <f>IF(($B4216-$B$16)&gt;(0.0417),(VLOOKUP($G4215,'stability from Xu'!$C$2:$K$1021,(ROUND($N$11/5,0)+2),TRUE)), "n/a")</f>
        <v>18.420000000000002</v>
      </c>
      <c r="L4215" s="11" t="str">
        <f t="shared" si="131"/>
        <v>Yes</v>
      </c>
    </row>
    <row r="4216" spans="1:12" x14ac:dyDescent="0.2">
      <c r="A4216">
        <v>7653</v>
      </c>
      <c r="B4216" s="1">
        <v>42875.427314814813</v>
      </c>
      <c r="C4216">
        <v>3.91</v>
      </c>
      <c r="D4216">
        <v>211.7</v>
      </c>
      <c r="G4216" s="2">
        <f t="shared" si="130"/>
        <v>21.083045454545452</v>
      </c>
      <c r="K4216" s="11">
        <f>IF(($B4217-$B$16)&gt;(0.0417),(VLOOKUP($G4216,'stability from Xu'!$C$2:$K$1021,(ROUND($N$11/5,0)+2),TRUE)), "n/a")</f>
        <v>18.38</v>
      </c>
      <c r="L4216" s="11" t="str">
        <f t="shared" si="131"/>
        <v>Yes</v>
      </c>
    </row>
    <row r="4217" spans="1:12" x14ac:dyDescent="0.2">
      <c r="A4217">
        <v>7654</v>
      </c>
      <c r="B4217" s="1">
        <v>42875.427430555559</v>
      </c>
      <c r="C4217">
        <v>3.91</v>
      </c>
      <c r="D4217">
        <v>211.7</v>
      </c>
      <c r="G4217" s="2">
        <f t="shared" si="130"/>
        <v>21.083045454545452</v>
      </c>
      <c r="K4217" s="11">
        <f>IF(($B4218-$B$16)&gt;(0.0417),(VLOOKUP($G4217,'stability from Xu'!$C$2:$K$1021,(ROUND($N$11/5,0)+2),TRUE)), "n/a")</f>
        <v>18.38</v>
      </c>
      <c r="L4217" s="11" t="str">
        <f t="shared" si="131"/>
        <v>Yes</v>
      </c>
    </row>
    <row r="4218" spans="1:12" x14ac:dyDescent="0.2">
      <c r="A4218">
        <v>7655</v>
      </c>
      <c r="B4218" s="1">
        <v>42875.427546296298</v>
      </c>
      <c r="C4218">
        <v>3.91</v>
      </c>
      <c r="D4218">
        <v>211.7</v>
      </c>
      <c r="G4218" s="2">
        <f t="shared" si="130"/>
        <v>21.083045454545452</v>
      </c>
      <c r="K4218" s="11">
        <f>IF(($B4219-$B$16)&gt;(0.0417),(VLOOKUP($G4218,'stability from Xu'!$C$2:$K$1021,(ROUND($N$11/5,0)+2),TRUE)), "n/a")</f>
        <v>18.38</v>
      </c>
      <c r="L4218" s="11" t="str">
        <f t="shared" si="131"/>
        <v>Yes</v>
      </c>
    </row>
    <row r="4219" spans="1:12" x14ac:dyDescent="0.2">
      <c r="A4219">
        <v>7656</v>
      </c>
      <c r="B4219" s="1">
        <v>42875.427662037036</v>
      </c>
      <c r="C4219">
        <v>3.91</v>
      </c>
      <c r="D4219">
        <v>211.7</v>
      </c>
      <c r="G4219" s="2">
        <f t="shared" si="130"/>
        <v>21.083045454545452</v>
      </c>
      <c r="K4219" s="11">
        <f>IF(($B4220-$B$16)&gt;(0.0417),(VLOOKUP($G4219,'stability from Xu'!$C$2:$K$1021,(ROUND($N$11/5,0)+2),TRUE)), "n/a")</f>
        <v>18.38</v>
      </c>
      <c r="L4219" s="11" t="str">
        <f t="shared" si="131"/>
        <v>Yes</v>
      </c>
    </row>
    <row r="4220" spans="1:12" x14ac:dyDescent="0.2">
      <c r="A4220">
        <v>7657</v>
      </c>
      <c r="B4220" s="1">
        <v>42875.427777777775</v>
      </c>
      <c r="C4220">
        <v>3.91</v>
      </c>
      <c r="D4220">
        <v>211.7</v>
      </c>
      <c r="G4220" s="2">
        <f t="shared" si="130"/>
        <v>21.083045454545452</v>
      </c>
      <c r="K4220" s="11">
        <f>IF(($B4221-$B$16)&gt;(0.0417),(VLOOKUP($G4220,'stability from Xu'!$C$2:$K$1021,(ROUND($N$11/5,0)+2),TRUE)), "n/a")</f>
        <v>18.38</v>
      </c>
      <c r="L4220" s="11" t="str">
        <f t="shared" si="131"/>
        <v>Yes</v>
      </c>
    </row>
    <row r="4221" spans="1:12" x14ac:dyDescent="0.2">
      <c r="A4221">
        <v>7658</v>
      </c>
      <c r="B4221" s="1">
        <v>42875.427893518521</v>
      </c>
      <c r="C4221">
        <v>3.91</v>
      </c>
      <c r="D4221">
        <v>211.7</v>
      </c>
      <c r="G4221" s="2">
        <f t="shared" si="130"/>
        <v>21.083045454545452</v>
      </c>
      <c r="K4221" s="11">
        <f>IF(($B4222-$B$16)&gt;(0.0417),(VLOOKUP($G4221,'stability from Xu'!$C$2:$K$1021,(ROUND($N$11/5,0)+2),TRUE)), "n/a")</f>
        <v>18.38</v>
      </c>
      <c r="L4221" s="11" t="str">
        <f t="shared" si="131"/>
        <v>Yes</v>
      </c>
    </row>
    <row r="4222" spans="1:12" x14ac:dyDescent="0.2">
      <c r="A4222">
        <v>7659</v>
      </c>
      <c r="B4222" s="1">
        <v>42875.42800925926</v>
      </c>
      <c r="C4222">
        <v>3.91</v>
      </c>
      <c r="D4222">
        <v>211.7</v>
      </c>
      <c r="G4222" s="2">
        <f t="shared" si="130"/>
        <v>21.083045454545452</v>
      </c>
      <c r="K4222" s="11">
        <f>IF(($B4223-$B$16)&gt;(0.0417),(VLOOKUP($G4222,'stability from Xu'!$C$2:$K$1021,(ROUND($N$11/5,0)+2),TRUE)), "n/a")</f>
        <v>18.38</v>
      </c>
      <c r="L4222" s="11" t="str">
        <f t="shared" si="131"/>
        <v>Yes</v>
      </c>
    </row>
    <row r="4223" spans="1:12" x14ac:dyDescent="0.2">
      <c r="A4223">
        <v>7660</v>
      </c>
      <c r="B4223" s="1">
        <v>42875.428124999999</v>
      </c>
      <c r="C4223">
        <v>3.91</v>
      </c>
      <c r="D4223">
        <v>211.7</v>
      </c>
      <c r="G4223" s="2">
        <f t="shared" si="130"/>
        <v>21.083045454545452</v>
      </c>
      <c r="K4223" s="11">
        <f>IF(($B4224-$B$16)&gt;(0.0417),(VLOOKUP($G4223,'stability from Xu'!$C$2:$K$1021,(ROUND($N$11/5,0)+2),TRUE)), "n/a")</f>
        <v>18.38</v>
      </c>
      <c r="L4223" s="11" t="str">
        <f t="shared" si="131"/>
        <v>Yes</v>
      </c>
    </row>
    <row r="4224" spans="1:12" x14ac:dyDescent="0.2">
      <c r="A4224">
        <v>7661</v>
      </c>
      <c r="B4224" s="1">
        <v>42875.428240740737</v>
      </c>
      <c r="C4224">
        <v>3.91</v>
      </c>
      <c r="D4224">
        <v>211.7</v>
      </c>
      <c r="G4224" s="2">
        <f t="shared" si="130"/>
        <v>21.083045454545452</v>
      </c>
      <c r="K4224" s="11">
        <f>IF(($B4225-$B$16)&gt;(0.0417),(VLOOKUP($G4224,'stability from Xu'!$C$2:$K$1021,(ROUND($N$11/5,0)+2),TRUE)), "n/a")</f>
        <v>18.38</v>
      </c>
      <c r="L4224" s="11" t="str">
        <f t="shared" si="131"/>
        <v>Yes</v>
      </c>
    </row>
    <row r="4225" spans="1:12" x14ac:dyDescent="0.2">
      <c r="A4225">
        <v>7662</v>
      </c>
      <c r="B4225" s="1">
        <v>42875.428356481483</v>
      </c>
      <c r="C4225">
        <v>3.91</v>
      </c>
      <c r="D4225">
        <v>211.62</v>
      </c>
      <c r="G4225" s="2">
        <f t="shared" si="130"/>
        <v>21.075045454545453</v>
      </c>
      <c r="K4225" s="11">
        <f>IF(($B4226-$B$16)&gt;(0.0417),(VLOOKUP($G4225,'stability from Xu'!$C$2:$K$1021,(ROUND($N$11/5,0)+2),TRUE)), "n/a")</f>
        <v>18.38</v>
      </c>
      <c r="L4225" s="11" t="str">
        <f t="shared" si="131"/>
        <v>Yes</v>
      </c>
    </row>
    <row r="4226" spans="1:12" x14ac:dyDescent="0.2">
      <c r="A4226">
        <v>7663</v>
      </c>
      <c r="B4226" s="1">
        <v>42875.428472222222</v>
      </c>
      <c r="C4226">
        <v>3.91</v>
      </c>
      <c r="D4226">
        <v>211.62</v>
      </c>
      <c r="G4226" s="2">
        <f t="shared" si="130"/>
        <v>21.075045454545453</v>
      </c>
      <c r="K4226" s="11">
        <f>IF(($B4227-$B$16)&gt;(0.0417),(VLOOKUP($G4226,'stability from Xu'!$C$2:$K$1021,(ROUND($N$11/5,0)+2),TRUE)), "n/a")</f>
        <v>18.38</v>
      </c>
      <c r="L4226" s="11" t="str">
        <f t="shared" si="131"/>
        <v>Yes</v>
      </c>
    </row>
    <row r="4227" spans="1:12" x14ac:dyDescent="0.2">
      <c r="A4227">
        <v>7664</v>
      </c>
      <c r="B4227" s="1">
        <v>42875.428587962961</v>
      </c>
      <c r="C4227">
        <v>3.91</v>
      </c>
      <c r="D4227">
        <v>211.7</v>
      </c>
      <c r="G4227" s="2">
        <f t="shared" si="130"/>
        <v>21.083045454545452</v>
      </c>
      <c r="K4227" s="11">
        <f>IF(($B4228-$B$16)&gt;(0.0417),(VLOOKUP($G4227,'stability from Xu'!$C$2:$K$1021,(ROUND($N$11/5,0)+2),TRUE)), "n/a")</f>
        <v>18.38</v>
      </c>
      <c r="L4227" s="11" t="str">
        <f t="shared" si="131"/>
        <v>Yes</v>
      </c>
    </row>
    <row r="4228" spans="1:12" x14ac:dyDescent="0.2">
      <c r="A4228">
        <v>7665</v>
      </c>
      <c r="B4228" s="1">
        <v>42875.428703703707</v>
      </c>
      <c r="C4228">
        <v>3.91</v>
      </c>
      <c r="D4228">
        <v>211.62</v>
      </c>
      <c r="G4228" s="2">
        <f t="shared" si="130"/>
        <v>21.075045454545453</v>
      </c>
      <c r="K4228" s="11">
        <f>IF(($B4229-$B$16)&gt;(0.0417),(VLOOKUP($G4228,'stability from Xu'!$C$2:$K$1021,(ROUND($N$11/5,0)+2),TRUE)), "n/a")</f>
        <v>18.38</v>
      </c>
      <c r="L4228" s="11" t="str">
        <f t="shared" si="131"/>
        <v>Yes</v>
      </c>
    </row>
    <row r="4229" spans="1:12" x14ac:dyDescent="0.2">
      <c r="A4229">
        <v>7666</v>
      </c>
      <c r="B4229" s="1">
        <v>42875.428819444445</v>
      </c>
      <c r="C4229">
        <v>3.91</v>
      </c>
      <c r="D4229">
        <v>211.62</v>
      </c>
      <c r="G4229" s="2">
        <f t="shared" si="130"/>
        <v>21.075045454545453</v>
      </c>
      <c r="K4229" s="11">
        <f>IF(($B4230-$B$16)&gt;(0.0417),(VLOOKUP($G4229,'stability from Xu'!$C$2:$K$1021,(ROUND($N$11/5,0)+2),TRUE)), "n/a")</f>
        <v>18.38</v>
      </c>
      <c r="L4229" s="11" t="str">
        <f t="shared" si="131"/>
        <v>Yes</v>
      </c>
    </row>
    <row r="4230" spans="1:12" x14ac:dyDescent="0.2">
      <c r="A4230">
        <v>7667</v>
      </c>
      <c r="B4230" s="1">
        <v>42875.428935185184</v>
      </c>
      <c r="C4230">
        <v>3.91</v>
      </c>
      <c r="D4230">
        <v>211.7</v>
      </c>
      <c r="G4230" s="2">
        <f t="shared" si="130"/>
        <v>21.083045454545452</v>
      </c>
      <c r="K4230" s="11">
        <f>IF(($B4231-$B$16)&gt;(0.0417),(VLOOKUP($G4230,'stability from Xu'!$C$2:$K$1021,(ROUND($N$11/5,0)+2),TRUE)), "n/a")</f>
        <v>18.38</v>
      </c>
      <c r="L4230" s="11" t="str">
        <f t="shared" si="131"/>
        <v>Yes</v>
      </c>
    </row>
    <row r="4231" spans="1:12" x14ac:dyDescent="0.2">
      <c r="A4231">
        <v>7668</v>
      </c>
      <c r="B4231" s="1">
        <v>42875.429050925923</v>
      </c>
      <c r="C4231">
        <v>3.91</v>
      </c>
      <c r="D4231">
        <v>211.7</v>
      </c>
      <c r="G4231" s="2">
        <f t="shared" si="130"/>
        <v>21.083045454545452</v>
      </c>
      <c r="K4231" s="11">
        <f>IF(($B4232-$B$16)&gt;(0.0417),(VLOOKUP($G4231,'stability from Xu'!$C$2:$K$1021,(ROUND($N$11/5,0)+2),TRUE)), "n/a")</f>
        <v>18.38</v>
      </c>
      <c r="L4231" s="11" t="str">
        <f t="shared" si="131"/>
        <v>Yes</v>
      </c>
    </row>
    <row r="4232" spans="1:12" x14ac:dyDescent="0.2">
      <c r="A4232">
        <v>7669</v>
      </c>
      <c r="B4232" s="1">
        <v>42875.429166666669</v>
      </c>
      <c r="C4232">
        <v>3.91</v>
      </c>
      <c r="D4232">
        <v>211.7</v>
      </c>
      <c r="G4232" s="2">
        <f t="shared" si="130"/>
        <v>21.083045454545452</v>
      </c>
      <c r="K4232" s="11">
        <f>IF(($B4233-$B$16)&gt;(0.0417),(VLOOKUP($G4232,'stability from Xu'!$C$2:$K$1021,(ROUND($N$11/5,0)+2),TRUE)), "n/a")</f>
        <v>18.38</v>
      </c>
      <c r="L4232" s="11" t="str">
        <f t="shared" si="131"/>
        <v>Yes</v>
      </c>
    </row>
    <row r="4233" spans="1:12" x14ac:dyDescent="0.2">
      <c r="A4233">
        <v>7670</v>
      </c>
      <c r="B4233" s="1">
        <v>42875.429282407407</v>
      </c>
      <c r="C4233">
        <v>3.91</v>
      </c>
      <c r="D4233">
        <v>211.62</v>
      </c>
      <c r="G4233" s="2">
        <f t="shared" si="130"/>
        <v>21.075045454545453</v>
      </c>
      <c r="K4233" s="11">
        <f>IF(($B4234-$B$16)&gt;(0.0417),(VLOOKUP($G4233,'stability from Xu'!$C$2:$K$1021,(ROUND($N$11/5,0)+2),TRUE)), "n/a")</f>
        <v>18.38</v>
      </c>
      <c r="L4233" s="11" t="str">
        <f t="shared" si="131"/>
        <v>Yes</v>
      </c>
    </row>
    <row r="4234" spans="1:12" x14ac:dyDescent="0.2">
      <c r="A4234">
        <v>7671</v>
      </c>
      <c r="B4234" s="1">
        <v>42875.429398148146</v>
      </c>
      <c r="C4234">
        <v>3.91</v>
      </c>
      <c r="D4234">
        <v>211.62</v>
      </c>
      <c r="G4234" s="2">
        <f t="shared" si="130"/>
        <v>21.075045454545453</v>
      </c>
      <c r="K4234" s="11">
        <f>IF(($B4235-$B$16)&gt;(0.0417),(VLOOKUP($G4234,'stability from Xu'!$C$2:$K$1021,(ROUND($N$11/5,0)+2),TRUE)), "n/a")</f>
        <v>18.38</v>
      </c>
      <c r="L4234" s="11" t="str">
        <f t="shared" si="131"/>
        <v>Yes</v>
      </c>
    </row>
    <row r="4235" spans="1:12" x14ac:dyDescent="0.2">
      <c r="A4235">
        <v>7672</v>
      </c>
      <c r="B4235" s="1">
        <v>42875.429513888892</v>
      </c>
      <c r="C4235">
        <v>3.91</v>
      </c>
      <c r="D4235">
        <v>211.62</v>
      </c>
      <c r="G4235" s="2">
        <f t="shared" si="130"/>
        <v>21.075045454545453</v>
      </c>
      <c r="K4235" s="11">
        <f>IF(($B4236-$B$16)&gt;(0.0417),(VLOOKUP($G4235,'stability from Xu'!$C$2:$K$1021,(ROUND($N$11/5,0)+2),TRUE)), "n/a")</f>
        <v>18.38</v>
      </c>
      <c r="L4235" s="11" t="str">
        <f t="shared" si="131"/>
        <v>Yes</v>
      </c>
    </row>
    <row r="4236" spans="1:12" x14ac:dyDescent="0.2">
      <c r="A4236">
        <v>7673</v>
      </c>
      <c r="B4236" s="1">
        <v>42875.429629629631</v>
      </c>
      <c r="C4236">
        <v>3.91</v>
      </c>
      <c r="D4236">
        <v>211.62</v>
      </c>
      <c r="G4236" s="2">
        <f t="shared" si="130"/>
        <v>21.075045454545453</v>
      </c>
      <c r="K4236" s="11">
        <f>IF(($B4237-$B$16)&gt;(0.0417),(VLOOKUP($G4236,'stability from Xu'!$C$2:$K$1021,(ROUND($N$11/5,0)+2),TRUE)), "n/a")</f>
        <v>18.38</v>
      </c>
      <c r="L4236" s="11" t="str">
        <f t="shared" si="131"/>
        <v>Yes</v>
      </c>
    </row>
    <row r="4237" spans="1:12" x14ac:dyDescent="0.2">
      <c r="A4237">
        <v>7674</v>
      </c>
      <c r="B4237" s="1">
        <v>42875.429745370369</v>
      </c>
      <c r="C4237">
        <v>3.91</v>
      </c>
      <c r="D4237">
        <v>211.7</v>
      </c>
      <c r="G4237" s="2">
        <f t="shared" si="130"/>
        <v>21.083045454545452</v>
      </c>
      <c r="K4237" s="11">
        <f>IF(($B4238-$B$16)&gt;(0.0417),(VLOOKUP($G4237,'stability from Xu'!$C$2:$K$1021,(ROUND($N$11/5,0)+2),TRUE)), "n/a")</f>
        <v>18.38</v>
      </c>
      <c r="L4237" s="11" t="str">
        <f t="shared" si="131"/>
        <v>Yes</v>
      </c>
    </row>
    <row r="4238" spans="1:12" x14ac:dyDescent="0.2">
      <c r="A4238">
        <v>7675</v>
      </c>
      <c r="B4238" s="1">
        <v>42875.429861111108</v>
      </c>
      <c r="C4238">
        <v>3.91</v>
      </c>
      <c r="D4238">
        <v>211.7</v>
      </c>
      <c r="G4238" s="2">
        <f t="shared" si="130"/>
        <v>21.083045454545452</v>
      </c>
      <c r="K4238" s="11">
        <f>IF(($B4239-$B$16)&gt;(0.0417),(VLOOKUP($G4238,'stability from Xu'!$C$2:$K$1021,(ROUND($N$11/5,0)+2),TRUE)), "n/a")</f>
        <v>18.38</v>
      </c>
      <c r="L4238" s="11" t="str">
        <f t="shared" si="131"/>
        <v>Yes</v>
      </c>
    </row>
    <row r="4239" spans="1:12" x14ac:dyDescent="0.2">
      <c r="A4239">
        <v>7676</v>
      </c>
      <c r="B4239" s="1">
        <v>42875.429976851854</v>
      </c>
      <c r="C4239">
        <v>3.91</v>
      </c>
      <c r="D4239">
        <v>211.62</v>
      </c>
      <c r="G4239" s="2">
        <f t="shared" si="130"/>
        <v>21.075045454545453</v>
      </c>
      <c r="K4239" s="11">
        <f>IF(($B4240-$B$16)&gt;(0.0417),(VLOOKUP($G4239,'stability from Xu'!$C$2:$K$1021,(ROUND($N$11/5,0)+2),TRUE)), "n/a")</f>
        <v>18.38</v>
      </c>
      <c r="L4239" s="11" t="str">
        <f t="shared" si="131"/>
        <v>Yes</v>
      </c>
    </row>
    <row r="4240" spans="1:12" x14ac:dyDescent="0.2">
      <c r="A4240">
        <v>7677</v>
      </c>
      <c r="B4240" s="1">
        <v>42875.430092592593</v>
      </c>
      <c r="C4240">
        <v>3.91</v>
      </c>
      <c r="D4240">
        <v>211.53</v>
      </c>
      <c r="G4240" s="2">
        <f t="shared" ref="G4240:G4303" si="132">(D4240/10-$G$7)*$G$8</f>
        <v>21.066045454545453</v>
      </c>
      <c r="K4240" s="11">
        <f>IF(($B4241-$B$16)&gt;(0.0417),(VLOOKUP($G4240,'stability from Xu'!$C$2:$K$1021,(ROUND($N$11/5,0)+2),TRUE)), "n/a")</f>
        <v>18.38</v>
      </c>
      <c r="L4240" s="11" t="str">
        <f t="shared" ref="L4240:L4303" si="133">IF($K4240="N/A", "-",IF(C4240&gt;K4240,"NO","Yes"))</f>
        <v>Yes</v>
      </c>
    </row>
    <row r="4241" spans="1:12" x14ac:dyDescent="0.2">
      <c r="A4241">
        <v>7678</v>
      </c>
      <c r="B4241" s="1">
        <v>42875.430208333331</v>
      </c>
      <c r="C4241">
        <v>3.91</v>
      </c>
      <c r="D4241">
        <v>211.7</v>
      </c>
      <c r="G4241" s="2">
        <f t="shared" si="132"/>
        <v>21.083045454545452</v>
      </c>
      <c r="K4241" s="11">
        <f>IF(($B4242-$B$16)&gt;(0.0417),(VLOOKUP($G4241,'stability from Xu'!$C$2:$K$1021,(ROUND($N$11/5,0)+2),TRUE)), "n/a")</f>
        <v>18.38</v>
      </c>
      <c r="L4241" s="11" t="str">
        <f t="shared" si="133"/>
        <v>Yes</v>
      </c>
    </row>
    <row r="4242" spans="1:12" x14ac:dyDescent="0.2">
      <c r="A4242">
        <v>7679</v>
      </c>
      <c r="B4242" s="1">
        <v>42875.430324074077</v>
      </c>
      <c r="C4242">
        <v>3.91</v>
      </c>
      <c r="D4242">
        <v>211.62</v>
      </c>
      <c r="G4242" s="2">
        <f t="shared" si="132"/>
        <v>21.075045454545453</v>
      </c>
      <c r="K4242" s="11">
        <f>IF(($B4243-$B$16)&gt;(0.0417),(VLOOKUP($G4242,'stability from Xu'!$C$2:$K$1021,(ROUND($N$11/5,0)+2),TRUE)), "n/a")</f>
        <v>18.38</v>
      </c>
      <c r="L4242" s="11" t="str">
        <f t="shared" si="133"/>
        <v>Yes</v>
      </c>
    </row>
    <row r="4243" spans="1:12" x14ac:dyDescent="0.2">
      <c r="A4243">
        <v>7680</v>
      </c>
      <c r="B4243" s="1">
        <v>42875.430439814816</v>
      </c>
      <c r="C4243">
        <v>3.91</v>
      </c>
      <c r="D4243">
        <v>211.62</v>
      </c>
      <c r="G4243" s="2">
        <f t="shared" si="132"/>
        <v>21.075045454545453</v>
      </c>
      <c r="K4243" s="11">
        <f>IF(($B4244-$B$16)&gt;(0.0417),(VLOOKUP($G4243,'stability from Xu'!$C$2:$K$1021,(ROUND($N$11/5,0)+2),TRUE)), "n/a")</f>
        <v>18.38</v>
      </c>
      <c r="L4243" s="11" t="str">
        <f t="shared" si="133"/>
        <v>Yes</v>
      </c>
    </row>
    <row r="4244" spans="1:12" x14ac:dyDescent="0.2">
      <c r="A4244">
        <v>7681</v>
      </c>
      <c r="B4244" s="1">
        <v>42875.430555555555</v>
      </c>
      <c r="C4244">
        <v>3.91</v>
      </c>
      <c r="D4244">
        <v>211.62</v>
      </c>
      <c r="G4244" s="2">
        <f t="shared" si="132"/>
        <v>21.075045454545453</v>
      </c>
      <c r="K4244" s="11">
        <f>IF(($B4245-$B$16)&gt;(0.0417),(VLOOKUP($G4244,'stability from Xu'!$C$2:$K$1021,(ROUND($N$11/5,0)+2),TRUE)), "n/a")</f>
        <v>18.38</v>
      </c>
      <c r="L4244" s="11" t="str">
        <f t="shared" si="133"/>
        <v>Yes</v>
      </c>
    </row>
    <row r="4245" spans="1:12" x14ac:dyDescent="0.2">
      <c r="A4245">
        <v>7682</v>
      </c>
      <c r="B4245" s="1">
        <v>42875.430671296293</v>
      </c>
      <c r="C4245">
        <v>3.91</v>
      </c>
      <c r="D4245">
        <v>211.62</v>
      </c>
      <c r="G4245" s="2">
        <f t="shared" si="132"/>
        <v>21.075045454545453</v>
      </c>
      <c r="K4245" s="11">
        <f>IF(($B4246-$B$16)&gt;(0.0417),(VLOOKUP($G4245,'stability from Xu'!$C$2:$K$1021,(ROUND($N$11/5,0)+2),TRUE)), "n/a")</f>
        <v>18.38</v>
      </c>
      <c r="L4245" s="11" t="str">
        <f t="shared" si="133"/>
        <v>Yes</v>
      </c>
    </row>
    <row r="4246" spans="1:12" x14ac:dyDescent="0.2">
      <c r="A4246">
        <v>7683</v>
      </c>
      <c r="B4246" s="1">
        <v>42875.430787037039</v>
      </c>
      <c r="C4246">
        <v>3.91</v>
      </c>
      <c r="D4246">
        <v>211.62</v>
      </c>
      <c r="G4246" s="2">
        <f t="shared" si="132"/>
        <v>21.075045454545453</v>
      </c>
      <c r="K4246" s="11">
        <f>IF(($B4247-$B$16)&gt;(0.0417),(VLOOKUP($G4246,'stability from Xu'!$C$2:$K$1021,(ROUND($N$11/5,0)+2),TRUE)), "n/a")</f>
        <v>18.38</v>
      </c>
      <c r="L4246" s="11" t="str">
        <f t="shared" si="133"/>
        <v>Yes</v>
      </c>
    </row>
    <row r="4247" spans="1:12" x14ac:dyDescent="0.2">
      <c r="A4247">
        <v>7684</v>
      </c>
      <c r="B4247" s="1">
        <v>42875.430902777778</v>
      </c>
      <c r="C4247">
        <v>3.91</v>
      </c>
      <c r="D4247">
        <v>211.62</v>
      </c>
      <c r="G4247" s="2">
        <f t="shared" si="132"/>
        <v>21.075045454545453</v>
      </c>
      <c r="K4247" s="11">
        <f>IF(($B4248-$B$16)&gt;(0.0417),(VLOOKUP($G4247,'stability from Xu'!$C$2:$K$1021,(ROUND($N$11/5,0)+2),TRUE)), "n/a")</f>
        <v>18.38</v>
      </c>
      <c r="L4247" s="11" t="str">
        <f t="shared" si="133"/>
        <v>Yes</v>
      </c>
    </row>
    <row r="4248" spans="1:12" x14ac:dyDescent="0.2">
      <c r="A4248">
        <v>7685</v>
      </c>
      <c r="B4248" s="1">
        <v>42875.431018518517</v>
      </c>
      <c r="C4248">
        <v>3.91</v>
      </c>
      <c r="D4248">
        <v>211.62</v>
      </c>
      <c r="G4248" s="2">
        <f t="shared" si="132"/>
        <v>21.075045454545453</v>
      </c>
      <c r="K4248" s="11">
        <f>IF(($B4249-$B$16)&gt;(0.0417),(VLOOKUP($G4248,'stability from Xu'!$C$2:$K$1021,(ROUND($N$11/5,0)+2),TRUE)), "n/a")</f>
        <v>18.38</v>
      </c>
      <c r="L4248" s="11" t="str">
        <f t="shared" si="133"/>
        <v>Yes</v>
      </c>
    </row>
    <row r="4249" spans="1:12" x14ac:dyDescent="0.2">
      <c r="A4249">
        <v>7686</v>
      </c>
      <c r="B4249" s="1">
        <v>42875.431134259263</v>
      </c>
      <c r="C4249">
        <v>3.91</v>
      </c>
      <c r="D4249">
        <v>211.7</v>
      </c>
      <c r="G4249" s="2">
        <f t="shared" si="132"/>
        <v>21.083045454545452</v>
      </c>
      <c r="K4249" s="11">
        <f>IF(($B4250-$B$16)&gt;(0.0417),(VLOOKUP($G4249,'stability from Xu'!$C$2:$K$1021,(ROUND($N$11/5,0)+2),TRUE)), "n/a")</f>
        <v>18.38</v>
      </c>
      <c r="L4249" s="11" t="str">
        <f t="shared" si="133"/>
        <v>Yes</v>
      </c>
    </row>
    <row r="4250" spans="1:12" x14ac:dyDescent="0.2">
      <c r="A4250">
        <v>7687</v>
      </c>
      <c r="B4250" s="1">
        <v>42875.431250000001</v>
      </c>
      <c r="C4250">
        <v>3.91</v>
      </c>
      <c r="D4250">
        <v>211.7</v>
      </c>
      <c r="G4250" s="2">
        <f t="shared" si="132"/>
        <v>21.083045454545452</v>
      </c>
      <c r="K4250" s="11">
        <f>IF(($B4251-$B$16)&gt;(0.0417),(VLOOKUP($G4250,'stability from Xu'!$C$2:$K$1021,(ROUND($N$11/5,0)+2),TRUE)), "n/a")</f>
        <v>18.38</v>
      </c>
      <c r="L4250" s="11" t="str">
        <f t="shared" si="133"/>
        <v>Yes</v>
      </c>
    </row>
    <row r="4251" spans="1:12" x14ac:dyDescent="0.2">
      <c r="A4251">
        <v>7688</v>
      </c>
      <c r="B4251" s="1">
        <v>42875.43136574074</v>
      </c>
      <c r="C4251">
        <v>3.91</v>
      </c>
      <c r="D4251">
        <v>211.53</v>
      </c>
      <c r="G4251" s="2">
        <f t="shared" si="132"/>
        <v>21.066045454545453</v>
      </c>
      <c r="K4251" s="11">
        <f>IF(($B4252-$B$16)&gt;(0.0417),(VLOOKUP($G4251,'stability from Xu'!$C$2:$K$1021,(ROUND($N$11/5,0)+2),TRUE)), "n/a")</f>
        <v>18.38</v>
      </c>
      <c r="L4251" s="11" t="str">
        <f t="shared" si="133"/>
        <v>Yes</v>
      </c>
    </row>
    <row r="4252" spans="1:12" x14ac:dyDescent="0.2">
      <c r="A4252">
        <v>7689</v>
      </c>
      <c r="B4252" s="1">
        <v>42875.431481481479</v>
      </c>
      <c r="C4252">
        <v>3.91</v>
      </c>
      <c r="D4252">
        <v>211.62</v>
      </c>
      <c r="G4252" s="2">
        <f t="shared" si="132"/>
        <v>21.075045454545453</v>
      </c>
      <c r="K4252" s="11">
        <f>IF(($B4253-$B$16)&gt;(0.0417),(VLOOKUP($G4252,'stability from Xu'!$C$2:$K$1021,(ROUND($N$11/5,0)+2),TRUE)), "n/a")</f>
        <v>18.38</v>
      </c>
      <c r="L4252" s="11" t="str">
        <f t="shared" si="133"/>
        <v>Yes</v>
      </c>
    </row>
    <row r="4253" spans="1:12" x14ac:dyDescent="0.2">
      <c r="A4253">
        <v>7690</v>
      </c>
      <c r="B4253" s="1">
        <v>42875.431597222225</v>
      </c>
      <c r="C4253">
        <v>3.91</v>
      </c>
      <c r="D4253">
        <v>211.7</v>
      </c>
      <c r="G4253" s="2">
        <f t="shared" si="132"/>
        <v>21.083045454545452</v>
      </c>
      <c r="K4253" s="11">
        <f>IF(($B4254-$B$16)&gt;(0.0417),(VLOOKUP($G4253,'stability from Xu'!$C$2:$K$1021,(ROUND($N$11/5,0)+2),TRUE)), "n/a")</f>
        <v>18.38</v>
      </c>
      <c r="L4253" s="11" t="str">
        <f t="shared" si="133"/>
        <v>Yes</v>
      </c>
    </row>
    <row r="4254" spans="1:12" x14ac:dyDescent="0.2">
      <c r="A4254">
        <v>7691</v>
      </c>
      <c r="B4254" s="1">
        <v>42875.431712962964</v>
      </c>
      <c r="C4254">
        <v>3.91</v>
      </c>
      <c r="D4254">
        <v>211.62</v>
      </c>
      <c r="G4254" s="2">
        <f t="shared" si="132"/>
        <v>21.075045454545453</v>
      </c>
      <c r="K4254" s="11">
        <f>IF(($B4255-$B$16)&gt;(0.0417),(VLOOKUP($G4254,'stability from Xu'!$C$2:$K$1021,(ROUND($N$11/5,0)+2),TRUE)), "n/a")</f>
        <v>18.38</v>
      </c>
      <c r="L4254" s="11" t="str">
        <f t="shared" si="133"/>
        <v>Yes</v>
      </c>
    </row>
    <row r="4255" spans="1:12" x14ac:dyDescent="0.2">
      <c r="A4255">
        <v>7692</v>
      </c>
      <c r="B4255" s="1">
        <v>42875.431828703702</v>
      </c>
      <c r="C4255">
        <v>3.91</v>
      </c>
      <c r="D4255">
        <v>211.62</v>
      </c>
      <c r="G4255" s="2">
        <f t="shared" si="132"/>
        <v>21.075045454545453</v>
      </c>
      <c r="K4255" s="11">
        <f>IF(($B4256-$B$16)&gt;(0.0417),(VLOOKUP($G4255,'stability from Xu'!$C$2:$K$1021,(ROUND($N$11/5,0)+2),TRUE)), "n/a")</f>
        <v>18.38</v>
      </c>
      <c r="L4255" s="11" t="str">
        <f t="shared" si="133"/>
        <v>Yes</v>
      </c>
    </row>
    <row r="4256" spans="1:12" x14ac:dyDescent="0.2">
      <c r="A4256">
        <v>7693</v>
      </c>
      <c r="B4256" s="1">
        <v>42875.431944444441</v>
      </c>
      <c r="C4256">
        <v>3.91</v>
      </c>
      <c r="D4256">
        <v>211.7</v>
      </c>
      <c r="G4256" s="2">
        <f t="shared" si="132"/>
        <v>21.083045454545452</v>
      </c>
      <c r="K4256" s="11">
        <f>IF(($B4257-$B$16)&gt;(0.0417),(VLOOKUP($G4256,'stability from Xu'!$C$2:$K$1021,(ROUND($N$11/5,0)+2),TRUE)), "n/a")</f>
        <v>18.38</v>
      </c>
      <c r="L4256" s="11" t="str">
        <f t="shared" si="133"/>
        <v>Yes</v>
      </c>
    </row>
    <row r="4257" spans="1:12" x14ac:dyDescent="0.2">
      <c r="A4257">
        <v>7694</v>
      </c>
      <c r="B4257" s="1">
        <v>42875.432060185187</v>
      </c>
      <c r="C4257">
        <v>3.91</v>
      </c>
      <c r="D4257">
        <v>211.7</v>
      </c>
      <c r="G4257" s="2">
        <f t="shared" si="132"/>
        <v>21.083045454545452</v>
      </c>
      <c r="K4257" s="11">
        <f>IF(($B4258-$B$16)&gt;(0.0417),(VLOOKUP($G4257,'stability from Xu'!$C$2:$K$1021,(ROUND($N$11/5,0)+2),TRUE)), "n/a")</f>
        <v>18.38</v>
      </c>
      <c r="L4257" s="11" t="str">
        <f t="shared" si="133"/>
        <v>Yes</v>
      </c>
    </row>
    <row r="4258" spans="1:12" x14ac:dyDescent="0.2">
      <c r="A4258">
        <v>7695</v>
      </c>
      <c r="B4258" s="1">
        <v>42875.432175925926</v>
      </c>
      <c r="C4258">
        <v>3.91</v>
      </c>
      <c r="D4258">
        <v>211.62</v>
      </c>
      <c r="G4258" s="2">
        <f t="shared" si="132"/>
        <v>21.075045454545453</v>
      </c>
      <c r="K4258" s="11">
        <f>IF(($B4259-$B$16)&gt;(0.0417),(VLOOKUP($G4258,'stability from Xu'!$C$2:$K$1021,(ROUND($N$11/5,0)+2),TRUE)), "n/a")</f>
        <v>18.38</v>
      </c>
      <c r="L4258" s="11" t="str">
        <f t="shared" si="133"/>
        <v>Yes</v>
      </c>
    </row>
    <row r="4259" spans="1:12" x14ac:dyDescent="0.2">
      <c r="A4259">
        <v>7696</v>
      </c>
      <c r="B4259" s="1">
        <v>42875.432291666664</v>
      </c>
      <c r="C4259">
        <v>3.91</v>
      </c>
      <c r="D4259">
        <v>211.7</v>
      </c>
      <c r="G4259" s="2">
        <f t="shared" si="132"/>
        <v>21.083045454545452</v>
      </c>
      <c r="K4259" s="11">
        <f>IF(($B4260-$B$16)&gt;(0.0417),(VLOOKUP($G4259,'stability from Xu'!$C$2:$K$1021,(ROUND($N$11/5,0)+2),TRUE)), "n/a")</f>
        <v>18.38</v>
      </c>
      <c r="L4259" s="11" t="str">
        <f t="shared" si="133"/>
        <v>Yes</v>
      </c>
    </row>
    <row r="4260" spans="1:12" x14ac:dyDescent="0.2">
      <c r="A4260">
        <v>7697</v>
      </c>
      <c r="B4260" s="1">
        <v>42875.43240740741</v>
      </c>
      <c r="C4260">
        <v>3.91</v>
      </c>
      <c r="D4260">
        <v>211.62</v>
      </c>
      <c r="G4260" s="2">
        <f t="shared" si="132"/>
        <v>21.075045454545453</v>
      </c>
      <c r="K4260" s="11">
        <f>IF(($B4261-$B$16)&gt;(0.0417),(VLOOKUP($G4260,'stability from Xu'!$C$2:$K$1021,(ROUND($N$11/5,0)+2),TRUE)), "n/a")</f>
        <v>18.38</v>
      </c>
      <c r="L4260" s="11" t="str">
        <f t="shared" si="133"/>
        <v>Yes</v>
      </c>
    </row>
    <row r="4261" spans="1:12" x14ac:dyDescent="0.2">
      <c r="A4261">
        <v>7698</v>
      </c>
      <c r="B4261" s="1">
        <v>42875.432523148149</v>
      </c>
      <c r="C4261">
        <v>3.91</v>
      </c>
      <c r="D4261">
        <v>211.7</v>
      </c>
      <c r="G4261" s="2">
        <f t="shared" si="132"/>
        <v>21.083045454545452</v>
      </c>
      <c r="K4261" s="11">
        <f>IF(($B4262-$B$16)&gt;(0.0417),(VLOOKUP($G4261,'stability from Xu'!$C$2:$K$1021,(ROUND($N$11/5,0)+2),TRUE)), "n/a")</f>
        <v>18.38</v>
      </c>
      <c r="L4261" s="11" t="str">
        <f t="shared" si="133"/>
        <v>Yes</v>
      </c>
    </row>
    <row r="4262" spans="1:12" x14ac:dyDescent="0.2">
      <c r="A4262">
        <v>7699</v>
      </c>
      <c r="B4262" s="1">
        <v>42875.432638888888</v>
      </c>
      <c r="C4262">
        <v>3.91</v>
      </c>
      <c r="D4262">
        <v>211.7</v>
      </c>
      <c r="G4262" s="2">
        <f t="shared" si="132"/>
        <v>21.083045454545452</v>
      </c>
      <c r="K4262" s="11">
        <f>IF(($B4263-$B$16)&gt;(0.0417),(VLOOKUP($G4262,'stability from Xu'!$C$2:$K$1021,(ROUND($N$11/5,0)+2),TRUE)), "n/a")</f>
        <v>18.38</v>
      </c>
      <c r="L4262" s="11" t="str">
        <f t="shared" si="133"/>
        <v>Yes</v>
      </c>
    </row>
    <row r="4263" spans="1:12" x14ac:dyDescent="0.2">
      <c r="A4263">
        <v>7700</v>
      </c>
      <c r="B4263" s="1">
        <v>42875.432754629626</v>
      </c>
      <c r="C4263">
        <v>3.91</v>
      </c>
      <c r="D4263">
        <v>211.62</v>
      </c>
      <c r="G4263" s="2">
        <f t="shared" si="132"/>
        <v>21.075045454545453</v>
      </c>
      <c r="K4263" s="11">
        <f>IF(($B4264-$B$16)&gt;(0.0417),(VLOOKUP($G4263,'stability from Xu'!$C$2:$K$1021,(ROUND($N$11/5,0)+2),TRUE)), "n/a")</f>
        <v>18.38</v>
      </c>
      <c r="L4263" s="11" t="str">
        <f t="shared" si="133"/>
        <v>Yes</v>
      </c>
    </row>
    <row r="4264" spans="1:12" x14ac:dyDescent="0.2">
      <c r="A4264">
        <v>7701</v>
      </c>
      <c r="B4264" s="1">
        <v>42875.432870370372</v>
      </c>
      <c r="C4264">
        <v>3.91</v>
      </c>
      <c r="D4264">
        <v>211.62</v>
      </c>
      <c r="G4264" s="2">
        <f t="shared" si="132"/>
        <v>21.075045454545453</v>
      </c>
      <c r="K4264" s="11">
        <f>IF(($B4265-$B$16)&gt;(0.0417),(VLOOKUP($G4264,'stability from Xu'!$C$2:$K$1021,(ROUND($N$11/5,0)+2),TRUE)), "n/a")</f>
        <v>18.38</v>
      </c>
      <c r="L4264" s="11" t="str">
        <f t="shared" si="133"/>
        <v>Yes</v>
      </c>
    </row>
    <row r="4265" spans="1:12" x14ac:dyDescent="0.2">
      <c r="A4265">
        <v>7702</v>
      </c>
      <c r="B4265" s="1">
        <v>42875.432986111111</v>
      </c>
      <c r="C4265">
        <v>3.91</v>
      </c>
      <c r="D4265">
        <v>211.79</v>
      </c>
      <c r="G4265" s="2">
        <f t="shared" si="132"/>
        <v>21.092045454545453</v>
      </c>
      <c r="K4265" s="11">
        <f>IF(($B4266-$B$16)&gt;(0.0417),(VLOOKUP($G4265,'stability from Xu'!$C$2:$K$1021,(ROUND($N$11/5,0)+2),TRUE)), "n/a")</f>
        <v>18.420000000000002</v>
      </c>
      <c r="L4265" s="11" t="str">
        <f t="shared" si="133"/>
        <v>Yes</v>
      </c>
    </row>
    <row r="4266" spans="1:12" x14ac:dyDescent="0.2">
      <c r="A4266">
        <v>7703</v>
      </c>
      <c r="B4266" s="1">
        <v>42875.43310185185</v>
      </c>
      <c r="C4266">
        <v>3.91</v>
      </c>
      <c r="D4266">
        <v>211.53</v>
      </c>
      <c r="G4266" s="2">
        <f t="shared" si="132"/>
        <v>21.066045454545453</v>
      </c>
      <c r="K4266" s="11">
        <f>IF(($B4267-$B$16)&gt;(0.0417),(VLOOKUP($G4266,'stability from Xu'!$C$2:$K$1021,(ROUND($N$11/5,0)+2),TRUE)), "n/a")</f>
        <v>18.38</v>
      </c>
      <c r="L4266" s="11" t="str">
        <f t="shared" si="133"/>
        <v>Yes</v>
      </c>
    </row>
    <row r="4267" spans="1:12" x14ac:dyDescent="0.2">
      <c r="A4267">
        <v>7704</v>
      </c>
      <c r="B4267" s="1">
        <v>42875.433217592596</v>
      </c>
      <c r="C4267">
        <v>3.91</v>
      </c>
      <c r="D4267">
        <v>211.7</v>
      </c>
      <c r="G4267" s="2">
        <f t="shared" si="132"/>
        <v>21.083045454545452</v>
      </c>
      <c r="K4267" s="11">
        <f>IF(($B4268-$B$16)&gt;(0.0417),(VLOOKUP($G4267,'stability from Xu'!$C$2:$K$1021,(ROUND($N$11/5,0)+2),TRUE)), "n/a")</f>
        <v>18.38</v>
      </c>
      <c r="L4267" s="11" t="str">
        <f t="shared" si="133"/>
        <v>Yes</v>
      </c>
    </row>
    <row r="4268" spans="1:12" x14ac:dyDescent="0.2">
      <c r="A4268">
        <v>7705</v>
      </c>
      <c r="B4268" s="1">
        <v>42875.433333333334</v>
      </c>
      <c r="C4268">
        <v>3.91</v>
      </c>
      <c r="D4268">
        <v>211.62</v>
      </c>
      <c r="G4268" s="2">
        <f t="shared" si="132"/>
        <v>21.075045454545453</v>
      </c>
      <c r="K4268" s="11">
        <f>IF(($B4269-$B$16)&gt;(0.0417),(VLOOKUP($G4268,'stability from Xu'!$C$2:$K$1021,(ROUND($N$11/5,0)+2),TRUE)), "n/a")</f>
        <v>18.38</v>
      </c>
      <c r="L4268" s="11" t="str">
        <f t="shared" si="133"/>
        <v>Yes</v>
      </c>
    </row>
    <row r="4269" spans="1:12" x14ac:dyDescent="0.2">
      <c r="A4269">
        <v>7706</v>
      </c>
      <c r="B4269" s="1">
        <v>42875.433449074073</v>
      </c>
      <c r="C4269">
        <v>3.91</v>
      </c>
      <c r="D4269">
        <v>211.7</v>
      </c>
      <c r="G4269" s="2">
        <f t="shared" si="132"/>
        <v>21.083045454545452</v>
      </c>
      <c r="K4269" s="11">
        <f>IF(($B4270-$B$16)&gt;(0.0417),(VLOOKUP($G4269,'stability from Xu'!$C$2:$K$1021,(ROUND($N$11/5,0)+2),TRUE)), "n/a")</f>
        <v>18.38</v>
      </c>
      <c r="L4269" s="11" t="str">
        <f t="shared" si="133"/>
        <v>Yes</v>
      </c>
    </row>
    <row r="4270" spans="1:12" x14ac:dyDescent="0.2">
      <c r="A4270">
        <v>7707</v>
      </c>
      <c r="B4270" s="1">
        <v>42875.433564814812</v>
      </c>
      <c r="C4270">
        <v>3.91</v>
      </c>
      <c r="D4270">
        <v>211.7</v>
      </c>
      <c r="G4270" s="2">
        <f t="shared" si="132"/>
        <v>21.083045454545452</v>
      </c>
      <c r="K4270" s="11">
        <f>IF(($B4271-$B$16)&gt;(0.0417),(VLOOKUP($G4270,'stability from Xu'!$C$2:$K$1021,(ROUND($N$11/5,0)+2),TRUE)), "n/a")</f>
        <v>18.38</v>
      </c>
      <c r="L4270" s="11" t="str">
        <f t="shared" si="133"/>
        <v>Yes</v>
      </c>
    </row>
    <row r="4271" spans="1:12" x14ac:dyDescent="0.2">
      <c r="A4271">
        <v>7708</v>
      </c>
      <c r="B4271" s="1">
        <v>42875.433680555558</v>
      </c>
      <c r="C4271">
        <v>3.91</v>
      </c>
      <c r="D4271">
        <v>211.7</v>
      </c>
      <c r="G4271" s="2">
        <f t="shared" si="132"/>
        <v>21.083045454545452</v>
      </c>
      <c r="K4271" s="11">
        <f>IF(($B4272-$B$16)&gt;(0.0417),(VLOOKUP($G4271,'stability from Xu'!$C$2:$K$1021,(ROUND($N$11/5,0)+2),TRUE)), "n/a")</f>
        <v>18.38</v>
      </c>
      <c r="L4271" s="11" t="str">
        <f t="shared" si="133"/>
        <v>Yes</v>
      </c>
    </row>
    <row r="4272" spans="1:12" x14ac:dyDescent="0.2">
      <c r="A4272">
        <v>7709</v>
      </c>
      <c r="B4272" s="1">
        <v>42875.433796296296</v>
      </c>
      <c r="C4272">
        <v>3.91</v>
      </c>
      <c r="D4272">
        <v>211.62</v>
      </c>
      <c r="G4272" s="2">
        <f t="shared" si="132"/>
        <v>21.075045454545453</v>
      </c>
      <c r="K4272" s="11">
        <f>IF(($B4273-$B$16)&gt;(0.0417),(VLOOKUP($G4272,'stability from Xu'!$C$2:$K$1021,(ROUND($N$11/5,0)+2),TRUE)), "n/a")</f>
        <v>18.38</v>
      </c>
      <c r="L4272" s="11" t="str">
        <f t="shared" si="133"/>
        <v>Yes</v>
      </c>
    </row>
    <row r="4273" spans="1:12" x14ac:dyDescent="0.2">
      <c r="A4273">
        <v>7710</v>
      </c>
      <c r="B4273" s="1">
        <v>42875.433912037035</v>
      </c>
      <c r="C4273">
        <v>3.91</v>
      </c>
      <c r="D4273">
        <v>211.7</v>
      </c>
      <c r="G4273" s="2">
        <f t="shared" si="132"/>
        <v>21.083045454545452</v>
      </c>
      <c r="K4273" s="11">
        <f>IF(($B4274-$B$16)&gt;(0.0417),(VLOOKUP($G4273,'stability from Xu'!$C$2:$K$1021,(ROUND($N$11/5,0)+2),TRUE)), "n/a")</f>
        <v>18.38</v>
      </c>
      <c r="L4273" s="11" t="str">
        <f t="shared" si="133"/>
        <v>Yes</v>
      </c>
    </row>
    <row r="4274" spans="1:12" x14ac:dyDescent="0.2">
      <c r="A4274">
        <v>7711</v>
      </c>
      <c r="B4274" s="1">
        <v>42875.434027777781</v>
      </c>
      <c r="C4274">
        <v>3.91</v>
      </c>
      <c r="D4274">
        <v>211.7</v>
      </c>
      <c r="G4274" s="2">
        <f t="shared" si="132"/>
        <v>21.083045454545452</v>
      </c>
      <c r="K4274" s="11">
        <f>IF(($B4275-$B$16)&gt;(0.0417),(VLOOKUP($G4274,'stability from Xu'!$C$2:$K$1021,(ROUND($N$11/5,0)+2),TRUE)), "n/a")</f>
        <v>18.38</v>
      </c>
      <c r="L4274" s="11" t="str">
        <f t="shared" si="133"/>
        <v>Yes</v>
      </c>
    </row>
    <row r="4275" spans="1:12" x14ac:dyDescent="0.2">
      <c r="A4275">
        <v>7712</v>
      </c>
      <c r="B4275" s="1">
        <v>42875.43414351852</v>
      </c>
      <c r="C4275">
        <v>3.91</v>
      </c>
      <c r="D4275">
        <v>211.7</v>
      </c>
      <c r="G4275" s="2">
        <f t="shared" si="132"/>
        <v>21.083045454545452</v>
      </c>
      <c r="K4275" s="11">
        <f>IF(($B4276-$B$16)&gt;(0.0417),(VLOOKUP($G4275,'stability from Xu'!$C$2:$K$1021,(ROUND($N$11/5,0)+2),TRUE)), "n/a")</f>
        <v>18.38</v>
      </c>
      <c r="L4275" s="11" t="str">
        <f t="shared" si="133"/>
        <v>Yes</v>
      </c>
    </row>
    <row r="4276" spans="1:12" x14ac:dyDescent="0.2">
      <c r="A4276">
        <v>7713</v>
      </c>
      <c r="B4276" s="1">
        <v>42875.434259259258</v>
      </c>
      <c r="C4276">
        <v>3.91</v>
      </c>
      <c r="D4276">
        <v>211.62</v>
      </c>
      <c r="G4276" s="2">
        <f t="shared" si="132"/>
        <v>21.075045454545453</v>
      </c>
      <c r="K4276" s="11">
        <f>IF(($B4277-$B$16)&gt;(0.0417),(VLOOKUP($G4276,'stability from Xu'!$C$2:$K$1021,(ROUND($N$11/5,0)+2),TRUE)), "n/a")</f>
        <v>18.38</v>
      </c>
      <c r="L4276" s="11" t="str">
        <f t="shared" si="133"/>
        <v>Yes</v>
      </c>
    </row>
    <row r="4277" spans="1:12" x14ac:dyDescent="0.2">
      <c r="A4277">
        <v>7714</v>
      </c>
      <c r="B4277" s="1">
        <v>42875.434374999997</v>
      </c>
      <c r="C4277">
        <v>3.91</v>
      </c>
      <c r="D4277">
        <v>211.62</v>
      </c>
      <c r="G4277" s="2">
        <f t="shared" si="132"/>
        <v>21.075045454545453</v>
      </c>
      <c r="K4277" s="11">
        <f>IF(($B4278-$B$16)&gt;(0.0417),(VLOOKUP($G4277,'stability from Xu'!$C$2:$K$1021,(ROUND($N$11/5,0)+2),TRUE)), "n/a")</f>
        <v>18.38</v>
      </c>
      <c r="L4277" s="11" t="str">
        <f t="shared" si="133"/>
        <v>Yes</v>
      </c>
    </row>
    <row r="4278" spans="1:12" x14ac:dyDescent="0.2">
      <c r="A4278">
        <v>7715</v>
      </c>
      <c r="B4278" s="1">
        <v>42875.434490740743</v>
      </c>
      <c r="C4278">
        <v>3.91</v>
      </c>
      <c r="D4278">
        <v>211.62</v>
      </c>
      <c r="G4278" s="2">
        <f t="shared" si="132"/>
        <v>21.075045454545453</v>
      </c>
      <c r="K4278" s="11">
        <f>IF(($B4279-$B$16)&gt;(0.0417),(VLOOKUP($G4278,'stability from Xu'!$C$2:$K$1021,(ROUND($N$11/5,0)+2),TRUE)), "n/a")</f>
        <v>18.38</v>
      </c>
      <c r="L4278" s="11" t="str">
        <f t="shared" si="133"/>
        <v>Yes</v>
      </c>
    </row>
    <row r="4279" spans="1:12" x14ac:dyDescent="0.2">
      <c r="A4279">
        <v>7716</v>
      </c>
      <c r="B4279" s="1">
        <v>42875.434606481482</v>
      </c>
      <c r="C4279">
        <v>3.91</v>
      </c>
      <c r="D4279">
        <v>211.62</v>
      </c>
      <c r="G4279" s="2">
        <f t="shared" si="132"/>
        <v>21.075045454545453</v>
      </c>
      <c r="K4279" s="11">
        <f>IF(($B4280-$B$16)&gt;(0.0417),(VLOOKUP($G4279,'stability from Xu'!$C$2:$K$1021,(ROUND($N$11/5,0)+2),TRUE)), "n/a")</f>
        <v>18.38</v>
      </c>
      <c r="L4279" s="11" t="str">
        <f t="shared" si="133"/>
        <v>Yes</v>
      </c>
    </row>
    <row r="4280" spans="1:12" x14ac:dyDescent="0.2">
      <c r="A4280">
        <v>7717</v>
      </c>
      <c r="B4280" s="1">
        <v>42875.43472222222</v>
      </c>
      <c r="C4280">
        <v>3.91</v>
      </c>
      <c r="D4280">
        <v>211.62</v>
      </c>
      <c r="G4280" s="2">
        <f t="shared" si="132"/>
        <v>21.075045454545453</v>
      </c>
      <c r="K4280" s="11">
        <f>IF(($B4281-$B$16)&gt;(0.0417),(VLOOKUP($G4280,'stability from Xu'!$C$2:$K$1021,(ROUND($N$11/5,0)+2),TRUE)), "n/a")</f>
        <v>18.38</v>
      </c>
      <c r="L4280" s="11" t="str">
        <f t="shared" si="133"/>
        <v>Yes</v>
      </c>
    </row>
    <row r="4281" spans="1:12" x14ac:dyDescent="0.2">
      <c r="A4281">
        <v>7718</v>
      </c>
      <c r="B4281" s="1">
        <v>42875.434837962966</v>
      </c>
      <c r="C4281">
        <v>3.91</v>
      </c>
      <c r="D4281">
        <v>211.53</v>
      </c>
      <c r="G4281" s="2">
        <f t="shared" si="132"/>
        <v>21.066045454545453</v>
      </c>
      <c r="K4281" s="11">
        <f>IF(($B4282-$B$16)&gt;(0.0417),(VLOOKUP($G4281,'stability from Xu'!$C$2:$K$1021,(ROUND($N$11/5,0)+2),TRUE)), "n/a")</f>
        <v>18.38</v>
      </c>
      <c r="L4281" s="11" t="str">
        <f t="shared" si="133"/>
        <v>Yes</v>
      </c>
    </row>
    <row r="4282" spans="1:12" x14ac:dyDescent="0.2">
      <c r="A4282">
        <v>7719</v>
      </c>
      <c r="B4282" s="1">
        <v>42875.434953703705</v>
      </c>
      <c r="C4282">
        <v>3.91</v>
      </c>
      <c r="D4282">
        <v>211.62</v>
      </c>
      <c r="G4282" s="2">
        <f t="shared" si="132"/>
        <v>21.075045454545453</v>
      </c>
      <c r="K4282" s="11">
        <f>IF(($B4283-$B$16)&gt;(0.0417),(VLOOKUP($G4282,'stability from Xu'!$C$2:$K$1021,(ROUND($N$11/5,0)+2),TRUE)), "n/a")</f>
        <v>18.38</v>
      </c>
      <c r="L4282" s="11" t="str">
        <f t="shared" si="133"/>
        <v>Yes</v>
      </c>
    </row>
    <row r="4283" spans="1:12" x14ac:dyDescent="0.2">
      <c r="A4283">
        <v>7720</v>
      </c>
      <c r="B4283" s="1">
        <v>42875.435069444444</v>
      </c>
      <c r="C4283">
        <v>3.91</v>
      </c>
      <c r="D4283">
        <v>211.62</v>
      </c>
      <c r="G4283" s="2">
        <f t="shared" si="132"/>
        <v>21.075045454545453</v>
      </c>
      <c r="K4283" s="11">
        <f>IF(($B4284-$B$16)&gt;(0.0417),(VLOOKUP($G4283,'stability from Xu'!$C$2:$K$1021,(ROUND($N$11/5,0)+2),TRUE)), "n/a")</f>
        <v>18.38</v>
      </c>
      <c r="L4283" s="11" t="str">
        <f t="shared" si="133"/>
        <v>Yes</v>
      </c>
    </row>
    <row r="4284" spans="1:12" x14ac:dyDescent="0.2">
      <c r="A4284">
        <v>7721</v>
      </c>
      <c r="B4284" s="1">
        <v>42875.435185185182</v>
      </c>
      <c r="C4284">
        <v>3.91</v>
      </c>
      <c r="D4284">
        <v>211.62</v>
      </c>
      <c r="G4284" s="2">
        <f t="shared" si="132"/>
        <v>21.075045454545453</v>
      </c>
      <c r="K4284" s="11">
        <f>IF(($B4285-$B$16)&gt;(0.0417),(VLOOKUP($G4284,'stability from Xu'!$C$2:$K$1021,(ROUND($N$11/5,0)+2),TRUE)), "n/a")</f>
        <v>18.38</v>
      </c>
      <c r="L4284" s="11" t="str">
        <f t="shared" si="133"/>
        <v>Yes</v>
      </c>
    </row>
    <row r="4285" spans="1:12" x14ac:dyDescent="0.2">
      <c r="A4285">
        <v>7722</v>
      </c>
      <c r="B4285" s="1">
        <v>42875.435300925928</v>
      </c>
      <c r="C4285">
        <v>3.91</v>
      </c>
      <c r="D4285">
        <v>211.62</v>
      </c>
      <c r="G4285" s="2">
        <f t="shared" si="132"/>
        <v>21.075045454545453</v>
      </c>
      <c r="K4285" s="11">
        <f>IF(($B4286-$B$16)&gt;(0.0417),(VLOOKUP($G4285,'stability from Xu'!$C$2:$K$1021,(ROUND($N$11/5,0)+2),TRUE)), "n/a")</f>
        <v>18.38</v>
      </c>
      <c r="L4285" s="11" t="str">
        <f t="shared" si="133"/>
        <v>Yes</v>
      </c>
    </row>
    <row r="4286" spans="1:12" x14ac:dyDescent="0.2">
      <c r="A4286">
        <v>7723</v>
      </c>
      <c r="B4286" s="1">
        <v>42875.435416666667</v>
      </c>
      <c r="C4286">
        <v>3.91</v>
      </c>
      <c r="D4286">
        <v>211.62</v>
      </c>
      <c r="G4286" s="2">
        <f t="shared" si="132"/>
        <v>21.075045454545453</v>
      </c>
      <c r="K4286" s="11">
        <f>IF(($B4287-$B$16)&gt;(0.0417),(VLOOKUP($G4286,'stability from Xu'!$C$2:$K$1021,(ROUND($N$11/5,0)+2),TRUE)), "n/a")</f>
        <v>18.38</v>
      </c>
      <c r="L4286" s="11" t="str">
        <f t="shared" si="133"/>
        <v>Yes</v>
      </c>
    </row>
    <row r="4287" spans="1:12" x14ac:dyDescent="0.2">
      <c r="A4287">
        <v>7724</v>
      </c>
      <c r="B4287" s="1">
        <v>42875.435532407406</v>
      </c>
      <c r="C4287">
        <v>3.91</v>
      </c>
      <c r="D4287">
        <v>211.53</v>
      </c>
      <c r="G4287" s="2">
        <f t="shared" si="132"/>
        <v>21.066045454545453</v>
      </c>
      <c r="K4287" s="11">
        <f>IF(($B4288-$B$16)&gt;(0.0417),(VLOOKUP($G4287,'stability from Xu'!$C$2:$K$1021,(ROUND($N$11/5,0)+2),TRUE)), "n/a")</f>
        <v>18.38</v>
      </c>
      <c r="L4287" s="11" t="str">
        <f t="shared" si="133"/>
        <v>Yes</v>
      </c>
    </row>
    <row r="4288" spans="1:12" x14ac:dyDescent="0.2">
      <c r="A4288">
        <v>7725</v>
      </c>
      <c r="B4288" s="1">
        <v>42875.435648148145</v>
      </c>
      <c r="C4288">
        <v>3.91</v>
      </c>
      <c r="D4288">
        <v>211.53</v>
      </c>
      <c r="G4288" s="2">
        <f t="shared" si="132"/>
        <v>21.066045454545453</v>
      </c>
      <c r="K4288" s="11">
        <f>IF(($B4289-$B$16)&gt;(0.0417),(VLOOKUP($G4288,'stability from Xu'!$C$2:$K$1021,(ROUND($N$11/5,0)+2),TRUE)), "n/a")</f>
        <v>18.38</v>
      </c>
      <c r="L4288" s="11" t="str">
        <f t="shared" si="133"/>
        <v>Yes</v>
      </c>
    </row>
    <row r="4289" spans="1:12" x14ac:dyDescent="0.2">
      <c r="A4289">
        <v>7726</v>
      </c>
      <c r="B4289" s="1">
        <v>42875.435763888891</v>
      </c>
      <c r="C4289">
        <v>3.91</v>
      </c>
      <c r="D4289">
        <v>211.53</v>
      </c>
      <c r="G4289" s="2">
        <f t="shared" si="132"/>
        <v>21.066045454545453</v>
      </c>
      <c r="K4289" s="11">
        <f>IF(($B4290-$B$16)&gt;(0.0417),(VLOOKUP($G4289,'stability from Xu'!$C$2:$K$1021,(ROUND($N$11/5,0)+2),TRUE)), "n/a")</f>
        <v>18.38</v>
      </c>
      <c r="L4289" s="11" t="str">
        <f t="shared" si="133"/>
        <v>Yes</v>
      </c>
    </row>
    <row r="4290" spans="1:12" x14ac:dyDescent="0.2">
      <c r="A4290">
        <v>7727</v>
      </c>
      <c r="B4290" s="1">
        <v>42875.435879629629</v>
      </c>
      <c r="C4290">
        <v>3.91</v>
      </c>
      <c r="D4290">
        <v>211.53</v>
      </c>
      <c r="G4290" s="2">
        <f t="shared" si="132"/>
        <v>21.066045454545453</v>
      </c>
      <c r="K4290" s="11">
        <f>IF(($B4291-$B$16)&gt;(0.0417),(VLOOKUP($G4290,'stability from Xu'!$C$2:$K$1021,(ROUND($N$11/5,0)+2),TRUE)), "n/a")</f>
        <v>18.38</v>
      </c>
      <c r="L4290" s="11" t="str">
        <f t="shared" si="133"/>
        <v>Yes</v>
      </c>
    </row>
    <row r="4291" spans="1:12" x14ac:dyDescent="0.2">
      <c r="A4291">
        <v>7728</v>
      </c>
      <c r="B4291" s="1">
        <v>42875.435995370368</v>
      </c>
      <c r="C4291">
        <v>3.91</v>
      </c>
      <c r="D4291">
        <v>211.62</v>
      </c>
      <c r="G4291" s="2">
        <f t="shared" si="132"/>
        <v>21.075045454545453</v>
      </c>
      <c r="K4291" s="11">
        <f>IF(($B4292-$B$16)&gt;(0.0417),(VLOOKUP($G4291,'stability from Xu'!$C$2:$K$1021,(ROUND($N$11/5,0)+2),TRUE)), "n/a")</f>
        <v>18.38</v>
      </c>
      <c r="L4291" s="11" t="str">
        <f t="shared" si="133"/>
        <v>Yes</v>
      </c>
    </row>
    <row r="4292" spans="1:12" x14ac:dyDescent="0.2">
      <c r="A4292">
        <v>7729</v>
      </c>
      <c r="B4292" s="1">
        <v>42875.436111111114</v>
      </c>
      <c r="C4292">
        <v>3.91</v>
      </c>
      <c r="D4292">
        <v>211.53</v>
      </c>
      <c r="G4292" s="2">
        <f t="shared" si="132"/>
        <v>21.066045454545453</v>
      </c>
      <c r="K4292" s="11">
        <f>IF(($B4293-$B$16)&gt;(0.0417),(VLOOKUP($G4292,'stability from Xu'!$C$2:$K$1021,(ROUND($N$11/5,0)+2),TRUE)), "n/a")</f>
        <v>18.38</v>
      </c>
      <c r="L4292" s="11" t="str">
        <f t="shared" si="133"/>
        <v>Yes</v>
      </c>
    </row>
    <row r="4293" spans="1:12" x14ac:dyDescent="0.2">
      <c r="A4293">
        <v>7730</v>
      </c>
      <c r="B4293" s="1">
        <v>42875.436226851853</v>
      </c>
      <c r="C4293">
        <v>3.91</v>
      </c>
      <c r="D4293">
        <v>211.62</v>
      </c>
      <c r="G4293" s="2">
        <f t="shared" si="132"/>
        <v>21.075045454545453</v>
      </c>
      <c r="K4293" s="11">
        <f>IF(($B4294-$B$16)&gt;(0.0417),(VLOOKUP($G4293,'stability from Xu'!$C$2:$K$1021,(ROUND($N$11/5,0)+2),TRUE)), "n/a")</f>
        <v>18.38</v>
      </c>
      <c r="L4293" s="11" t="str">
        <f t="shared" si="133"/>
        <v>Yes</v>
      </c>
    </row>
    <row r="4294" spans="1:12" x14ac:dyDescent="0.2">
      <c r="A4294">
        <v>7731</v>
      </c>
      <c r="B4294" s="1">
        <v>42875.436342592591</v>
      </c>
      <c r="C4294">
        <v>3.91</v>
      </c>
      <c r="D4294">
        <v>211.62</v>
      </c>
      <c r="G4294" s="2">
        <f t="shared" si="132"/>
        <v>21.075045454545453</v>
      </c>
      <c r="K4294" s="11">
        <f>IF(($B4295-$B$16)&gt;(0.0417),(VLOOKUP($G4294,'stability from Xu'!$C$2:$K$1021,(ROUND($N$11/5,0)+2),TRUE)), "n/a")</f>
        <v>18.38</v>
      </c>
      <c r="L4294" s="11" t="str">
        <f t="shared" si="133"/>
        <v>Yes</v>
      </c>
    </row>
    <row r="4295" spans="1:12" x14ac:dyDescent="0.2">
      <c r="A4295">
        <v>7732</v>
      </c>
      <c r="B4295" s="1">
        <v>42875.43645833333</v>
      </c>
      <c r="C4295">
        <v>3.91</v>
      </c>
      <c r="D4295">
        <v>211.62</v>
      </c>
      <c r="G4295" s="2">
        <f t="shared" si="132"/>
        <v>21.075045454545453</v>
      </c>
      <c r="K4295" s="11">
        <f>IF(($B4296-$B$16)&gt;(0.0417),(VLOOKUP($G4295,'stability from Xu'!$C$2:$K$1021,(ROUND($N$11/5,0)+2),TRUE)), "n/a")</f>
        <v>18.38</v>
      </c>
      <c r="L4295" s="11" t="str">
        <f t="shared" si="133"/>
        <v>Yes</v>
      </c>
    </row>
    <row r="4296" spans="1:12" x14ac:dyDescent="0.2">
      <c r="A4296">
        <v>7733</v>
      </c>
      <c r="B4296" s="1">
        <v>42875.436574074076</v>
      </c>
      <c r="C4296">
        <v>3.91</v>
      </c>
      <c r="D4296">
        <v>211.53</v>
      </c>
      <c r="G4296" s="2">
        <f t="shared" si="132"/>
        <v>21.066045454545453</v>
      </c>
      <c r="K4296" s="11">
        <f>IF(($B4297-$B$16)&gt;(0.0417),(VLOOKUP($G4296,'stability from Xu'!$C$2:$K$1021,(ROUND($N$11/5,0)+2),TRUE)), "n/a")</f>
        <v>18.38</v>
      </c>
      <c r="L4296" s="11" t="str">
        <f t="shared" si="133"/>
        <v>Yes</v>
      </c>
    </row>
    <row r="4297" spans="1:12" x14ac:dyDescent="0.2">
      <c r="A4297">
        <v>7734</v>
      </c>
      <c r="B4297" s="1">
        <v>42875.436689814815</v>
      </c>
      <c r="C4297">
        <v>3.91</v>
      </c>
      <c r="D4297">
        <v>211.62</v>
      </c>
      <c r="G4297" s="2">
        <f t="shared" si="132"/>
        <v>21.075045454545453</v>
      </c>
      <c r="K4297" s="11">
        <f>IF(($B4298-$B$16)&gt;(0.0417),(VLOOKUP($G4297,'stability from Xu'!$C$2:$K$1021,(ROUND($N$11/5,0)+2),TRUE)), "n/a")</f>
        <v>18.38</v>
      </c>
      <c r="L4297" s="11" t="str">
        <f t="shared" si="133"/>
        <v>Yes</v>
      </c>
    </row>
    <row r="4298" spans="1:12" x14ac:dyDescent="0.2">
      <c r="A4298">
        <v>7735</v>
      </c>
      <c r="B4298" s="1">
        <v>42875.436805555553</v>
      </c>
      <c r="C4298">
        <v>3.91</v>
      </c>
      <c r="D4298">
        <v>211.62</v>
      </c>
      <c r="G4298" s="2">
        <f t="shared" si="132"/>
        <v>21.075045454545453</v>
      </c>
      <c r="K4298" s="11">
        <f>IF(($B4299-$B$16)&gt;(0.0417),(VLOOKUP($G4298,'stability from Xu'!$C$2:$K$1021,(ROUND($N$11/5,0)+2),TRUE)), "n/a")</f>
        <v>18.38</v>
      </c>
      <c r="L4298" s="11" t="str">
        <f t="shared" si="133"/>
        <v>Yes</v>
      </c>
    </row>
    <row r="4299" spans="1:12" x14ac:dyDescent="0.2">
      <c r="A4299">
        <v>7736</v>
      </c>
      <c r="B4299" s="1">
        <v>42875.436921296299</v>
      </c>
      <c r="C4299">
        <v>3.91</v>
      </c>
      <c r="D4299">
        <v>211.7</v>
      </c>
      <c r="G4299" s="2">
        <f t="shared" si="132"/>
        <v>21.083045454545452</v>
      </c>
      <c r="K4299" s="11">
        <f>IF(($B4300-$B$16)&gt;(0.0417),(VLOOKUP($G4299,'stability from Xu'!$C$2:$K$1021,(ROUND($N$11/5,0)+2),TRUE)), "n/a")</f>
        <v>18.38</v>
      </c>
      <c r="L4299" s="11" t="str">
        <f t="shared" si="133"/>
        <v>Yes</v>
      </c>
    </row>
    <row r="4300" spans="1:12" x14ac:dyDescent="0.2">
      <c r="A4300">
        <v>7737</v>
      </c>
      <c r="B4300" s="1">
        <v>42875.437037037038</v>
      </c>
      <c r="C4300">
        <v>3.91</v>
      </c>
      <c r="D4300">
        <v>211.45</v>
      </c>
      <c r="G4300" s="2">
        <f t="shared" si="132"/>
        <v>21.058045454545454</v>
      </c>
      <c r="K4300" s="11">
        <f>IF(($B4301-$B$16)&gt;(0.0417),(VLOOKUP($G4300,'stability from Xu'!$C$2:$K$1021,(ROUND($N$11/5,0)+2),TRUE)), "n/a")</f>
        <v>18.38</v>
      </c>
      <c r="L4300" s="11" t="str">
        <f t="shared" si="133"/>
        <v>Yes</v>
      </c>
    </row>
    <row r="4301" spans="1:12" x14ac:dyDescent="0.2">
      <c r="A4301">
        <v>7738</v>
      </c>
      <c r="B4301" s="1">
        <v>42875.437152777777</v>
      </c>
      <c r="C4301">
        <v>3.91</v>
      </c>
      <c r="D4301">
        <v>211.62</v>
      </c>
      <c r="G4301" s="2">
        <f t="shared" si="132"/>
        <v>21.075045454545453</v>
      </c>
      <c r="K4301" s="11">
        <f>IF(($B4302-$B$16)&gt;(0.0417),(VLOOKUP($G4301,'stability from Xu'!$C$2:$K$1021,(ROUND($N$11/5,0)+2),TRUE)), "n/a")</f>
        <v>18.38</v>
      </c>
      <c r="L4301" s="11" t="str">
        <f t="shared" si="133"/>
        <v>Yes</v>
      </c>
    </row>
    <row r="4302" spans="1:12" x14ac:dyDescent="0.2">
      <c r="A4302">
        <v>7739</v>
      </c>
      <c r="B4302" s="1">
        <v>42875.437268518515</v>
      </c>
      <c r="C4302">
        <v>3.91</v>
      </c>
      <c r="D4302">
        <v>211.53</v>
      </c>
      <c r="G4302" s="2">
        <f t="shared" si="132"/>
        <v>21.066045454545453</v>
      </c>
      <c r="K4302" s="11">
        <f>IF(($B4303-$B$16)&gt;(0.0417),(VLOOKUP($G4302,'stability from Xu'!$C$2:$K$1021,(ROUND($N$11/5,0)+2),TRUE)), "n/a")</f>
        <v>18.38</v>
      </c>
      <c r="L4302" s="11" t="str">
        <f t="shared" si="133"/>
        <v>Yes</v>
      </c>
    </row>
    <row r="4303" spans="1:12" x14ac:dyDescent="0.2">
      <c r="A4303">
        <v>7740</v>
      </c>
      <c r="B4303" s="1">
        <v>42875.437384259261</v>
      </c>
      <c r="C4303">
        <v>3.91</v>
      </c>
      <c r="D4303">
        <v>211.53</v>
      </c>
      <c r="G4303" s="2">
        <f t="shared" si="132"/>
        <v>21.066045454545453</v>
      </c>
      <c r="K4303" s="11">
        <f>IF(($B4304-$B$16)&gt;(0.0417),(VLOOKUP($G4303,'stability from Xu'!$C$2:$K$1021,(ROUND($N$11/5,0)+2),TRUE)), "n/a")</f>
        <v>18.38</v>
      </c>
      <c r="L4303" s="11" t="str">
        <f t="shared" si="133"/>
        <v>Yes</v>
      </c>
    </row>
    <row r="4304" spans="1:12" x14ac:dyDescent="0.2">
      <c r="A4304">
        <v>7741</v>
      </c>
      <c r="B4304" s="1">
        <v>42875.4375</v>
      </c>
      <c r="C4304">
        <v>3.91</v>
      </c>
      <c r="D4304">
        <v>211.53</v>
      </c>
      <c r="G4304" s="2">
        <f t="shared" ref="G4304:G4367" si="134">(D4304/10-$G$7)*$G$8</f>
        <v>21.066045454545453</v>
      </c>
      <c r="K4304" s="11">
        <f>IF(($B4305-$B$16)&gt;(0.0417),(VLOOKUP($G4304,'stability from Xu'!$C$2:$K$1021,(ROUND($N$11/5,0)+2),TRUE)), "n/a")</f>
        <v>18.38</v>
      </c>
      <c r="L4304" s="11" t="str">
        <f t="shared" ref="L4304:L4367" si="135">IF($K4304="N/A", "-",IF(C4304&gt;K4304,"NO","Yes"))</f>
        <v>Yes</v>
      </c>
    </row>
    <row r="4305" spans="1:12" x14ac:dyDescent="0.2">
      <c r="A4305">
        <v>7742</v>
      </c>
      <c r="B4305" s="1">
        <v>42875.437615740739</v>
      </c>
      <c r="C4305">
        <v>3.91</v>
      </c>
      <c r="D4305">
        <v>211.53</v>
      </c>
      <c r="G4305" s="2">
        <f t="shared" si="134"/>
        <v>21.066045454545453</v>
      </c>
      <c r="K4305" s="11">
        <f>IF(($B4306-$B$16)&gt;(0.0417),(VLOOKUP($G4305,'stability from Xu'!$C$2:$K$1021,(ROUND($N$11/5,0)+2),TRUE)), "n/a")</f>
        <v>18.38</v>
      </c>
      <c r="L4305" s="11" t="str">
        <f t="shared" si="135"/>
        <v>Yes</v>
      </c>
    </row>
    <row r="4306" spans="1:12" x14ac:dyDescent="0.2">
      <c r="A4306">
        <v>7743</v>
      </c>
      <c r="B4306" s="1">
        <v>42875.437731481485</v>
      </c>
      <c r="C4306">
        <v>3.91</v>
      </c>
      <c r="D4306">
        <v>211.53</v>
      </c>
      <c r="G4306" s="2">
        <f t="shared" si="134"/>
        <v>21.066045454545453</v>
      </c>
      <c r="K4306" s="11">
        <f>IF(($B4307-$B$16)&gt;(0.0417),(VLOOKUP($G4306,'stability from Xu'!$C$2:$K$1021,(ROUND($N$11/5,0)+2),TRUE)), "n/a")</f>
        <v>18.38</v>
      </c>
      <c r="L4306" s="11" t="str">
        <f t="shared" si="135"/>
        <v>Yes</v>
      </c>
    </row>
    <row r="4307" spans="1:12" x14ac:dyDescent="0.2">
      <c r="A4307">
        <v>7744</v>
      </c>
      <c r="B4307" s="1">
        <v>42875.437847222223</v>
      </c>
      <c r="C4307">
        <v>3.91</v>
      </c>
      <c r="D4307">
        <v>211.53</v>
      </c>
      <c r="G4307" s="2">
        <f t="shared" si="134"/>
        <v>21.066045454545453</v>
      </c>
      <c r="K4307" s="11">
        <f>IF(($B4308-$B$16)&gt;(0.0417),(VLOOKUP($G4307,'stability from Xu'!$C$2:$K$1021,(ROUND($N$11/5,0)+2),TRUE)), "n/a")</f>
        <v>18.38</v>
      </c>
      <c r="L4307" s="11" t="str">
        <f t="shared" si="135"/>
        <v>Yes</v>
      </c>
    </row>
    <row r="4308" spans="1:12" x14ac:dyDescent="0.2">
      <c r="A4308">
        <v>7745</v>
      </c>
      <c r="B4308" s="1">
        <v>42875.437962962962</v>
      </c>
      <c r="C4308">
        <v>3.91</v>
      </c>
      <c r="D4308">
        <v>211.53</v>
      </c>
      <c r="G4308" s="2">
        <f t="shared" si="134"/>
        <v>21.066045454545453</v>
      </c>
      <c r="K4308" s="11">
        <f>IF(($B4309-$B$16)&gt;(0.0417),(VLOOKUP($G4308,'stability from Xu'!$C$2:$K$1021,(ROUND($N$11/5,0)+2),TRUE)), "n/a")</f>
        <v>18.38</v>
      </c>
      <c r="L4308" s="11" t="str">
        <f t="shared" si="135"/>
        <v>Yes</v>
      </c>
    </row>
    <row r="4309" spans="1:12" x14ac:dyDescent="0.2">
      <c r="A4309">
        <v>7746</v>
      </c>
      <c r="B4309" s="1">
        <v>42875.438078703701</v>
      </c>
      <c r="C4309">
        <v>3.91</v>
      </c>
      <c r="D4309">
        <v>211.53</v>
      </c>
      <c r="G4309" s="2">
        <f t="shared" si="134"/>
        <v>21.066045454545453</v>
      </c>
      <c r="K4309" s="11">
        <f>IF(($B4310-$B$16)&gt;(0.0417),(VLOOKUP($G4309,'stability from Xu'!$C$2:$K$1021,(ROUND($N$11/5,0)+2),TRUE)), "n/a")</f>
        <v>18.38</v>
      </c>
      <c r="L4309" s="11" t="str">
        <f t="shared" si="135"/>
        <v>Yes</v>
      </c>
    </row>
    <row r="4310" spans="1:12" x14ac:dyDescent="0.2">
      <c r="A4310">
        <v>7747</v>
      </c>
      <c r="B4310" s="1">
        <v>42875.438194444447</v>
      </c>
      <c r="C4310">
        <v>3.91</v>
      </c>
      <c r="D4310">
        <v>211.45</v>
      </c>
      <c r="G4310" s="2">
        <f t="shared" si="134"/>
        <v>21.058045454545454</v>
      </c>
      <c r="K4310" s="11">
        <f>IF(($B4311-$B$16)&gt;(0.0417),(VLOOKUP($G4310,'stability from Xu'!$C$2:$K$1021,(ROUND($N$11/5,0)+2),TRUE)), "n/a")</f>
        <v>18.38</v>
      </c>
      <c r="L4310" s="11" t="str">
        <f t="shared" si="135"/>
        <v>Yes</v>
      </c>
    </row>
    <row r="4311" spans="1:12" x14ac:dyDescent="0.2">
      <c r="A4311">
        <v>7748</v>
      </c>
      <c r="B4311" s="1">
        <v>42875.438310185185</v>
      </c>
      <c r="C4311">
        <v>3.91</v>
      </c>
      <c r="D4311">
        <v>211.45</v>
      </c>
      <c r="G4311" s="2">
        <f t="shared" si="134"/>
        <v>21.058045454545454</v>
      </c>
      <c r="K4311" s="11">
        <f>IF(($B4312-$B$16)&gt;(0.0417),(VLOOKUP($G4311,'stability from Xu'!$C$2:$K$1021,(ROUND($N$11/5,0)+2),TRUE)), "n/a")</f>
        <v>18.38</v>
      </c>
      <c r="L4311" s="11" t="str">
        <f t="shared" si="135"/>
        <v>Yes</v>
      </c>
    </row>
    <row r="4312" spans="1:12" x14ac:dyDescent="0.2">
      <c r="A4312">
        <v>7749</v>
      </c>
      <c r="B4312" s="1">
        <v>42875.438425925924</v>
      </c>
      <c r="C4312">
        <v>3.91</v>
      </c>
      <c r="D4312">
        <v>211.53</v>
      </c>
      <c r="G4312" s="2">
        <f t="shared" si="134"/>
        <v>21.066045454545453</v>
      </c>
      <c r="K4312" s="11">
        <f>IF(($B4313-$B$16)&gt;(0.0417),(VLOOKUP($G4312,'stability from Xu'!$C$2:$K$1021,(ROUND($N$11/5,0)+2),TRUE)), "n/a")</f>
        <v>18.38</v>
      </c>
      <c r="L4312" s="11" t="str">
        <f t="shared" si="135"/>
        <v>Yes</v>
      </c>
    </row>
    <row r="4313" spans="1:12" x14ac:dyDescent="0.2">
      <c r="A4313">
        <v>7750</v>
      </c>
      <c r="B4313" s="1">
        <v>42875.43854166667</v>
      </c>
      <c r="C4313">
        <v>3.91</v>
      </c>
      <c r="D4313">
        <v>211.53</v>
      </c>
      <c r="G4313" s="2">
        <f t="shared" si="134"/>
        <v>21.066045454545453</v>
      </c>
      <c r="K4313" s="11">
        <f>IF(($B4314-$B$16)&gt;(0.0417),(VLOOKUP($G4313,'stability from Xu'!$C$2:$K$1021,(ROUND($N$11/5,0)+2),TRUE)), "n/a")</f>
        <v>18.38</v>
      </c>
      <c r="L4313" s="11" t="str">
        <f t="shared" si="135"/>
        <v>Yes</v>
      </c>
    </row>
    <row r="4314" spans="1:12" x14ac:dyDescent="0.2">
      <c r="A4314">
        <v>7751</v>
      </c>
      <c r="B4314" s="1">
        <v>42875.438657407409</v>
      </c>
      <c r="C4314">
        <v>3.91</v>
      </c>
      <c r="D4314">
        <v>211.45</v>
      </c>
      <c r="G4314" s="2">
        <f t="shared" si="134"/>
        <v>21.058045454545454</v>
      </c>
      <c r="K4314" s="11">
        <f>IF(($B4315-$B$16)&gt;(0.0417),(VLOOKUP($G4314,'stability from Xu'!$C$2:$K$1021,(ROUND($N$11/5,0)+2),TRUE)), "n/a")</f>
        <v>18.38</v>
      </c>
      <c r="L4314" s="11" t="str">
        <f t="shared" si="135"/>
        <v>Yes</v>
      </c>
    </row>
    <row r="4315" spans="1:12" x14ac:dyDescent="0.2">
      <c r="A4315">
        <v>7752</v>
      </c>
      <c r="B4315" s="1">
        <v>42875.438773148147</v>
      </c>
      <c r="C4315">
        <v>3.91</v>
      </c>
      <c r="D4315">
        <v>211.45</v>
      </c>
      <c r="G4315" s="2">
        <f t="shared" si="134"/>
        <v>21.058045454545454</v>
      </c>
      <c r="K4315" s="11">
        <f>IF(($B4316-$B$16)&gt;(0.0417),(VLOOKUP($G4315,'stability from Xu'!$C$2:$K$1021,(ROUND($N$11/5,0)+2),TRUE)), "n/a")</f>
        <v>18.38</v>
      </c>
      <c r="L4315" s="11" t="str">
        <f t="shared" si="135"/>
        <v>Yes</v>
      </c>
    </row>
    <row r="4316" spans="1:12" x14ac:dyDescent="0.2">
      <c r="A4316">
        <v>7753</v>
      </c>
      <c r="B4316" s="1">
        <v>42875.438888888886</v>
      </c>
      <c r="C4316">
        <v>3.91</v>
      </c>
      <c r="D4316">
        <v>211.45</v>
      </c>
      <c r="G4316" s="2">
        <f t="shared" si="134"/>
        <v>21.058045454545454</v>
      </c>
      <c r="K4316" s="11">
        <f>IF(($B4317-$B$16)&gt;(0.0417),(VLOOKUP($G4316,'stability from Xu'!$C$2:$K$1021,(ROUND($N$11/5,0)+2),TRUE)), "n/a")</f>
        <v>18.38</v>
      </c>
      <c r="L4316" s="11" t="str">
        <f t="shared" si="135"/>
        <v>Yes</v>
      </c>
    </row>
    <row r="4317" spans="1:12" x14ac:dyDescent="0.2">
      <c r="A4317">
        <v>7754</v>
      </c>
      <c r="B4317" s="1">
        <v>42875.439004629632</v>
      </c>
      <c r="C4317">
        <v>3.91</v>
      </c>
      <c r="D4317">
        <v>211.45</v>
      </c>
      <c r="G4317" s="2">
        <f t="shared" si="134"/>
        <v>21.058045454545454</v>
      </c>
      <c r="K4317" s="11">
        <f>IF(($B4318-$B$16)&gt;(0.0417),(VLOOKUP($G4317,'stability from Xu'!$C$2:$K$1021,(ROUND($N$11/5,0)+2),TRUE)), "n/a")</f>
        <v>18.38</v>
      </c>
      <c r="L4317" s="11" t="str">
        <f t="shared" si="135"/>
        <v>Yes</v>
      </c>
    </row>
    <row r="4318" spans="1:12" x14ac:dyDescent="0.2">
      <c r="A4318">
        <v>7755</v>
      </c>
      <c r="B4318" s="1">
        <v>42875.439120370371</v>
      </c>
      <c r="C4318">
        <v>3.91</v>
      </c>
      <c r="D4318">
        <v>211.53</v>
      </c>
      <c r="G4318" s="2">
        <f t="shared" si="134"/>
        <v>21.066045454545453</v>
      </c>
      <c r="K4318" s="11">
        <f>IF(($B4319-$B$16)&gt;(0.0417),(VLOOKUP($G4318,'stability from Xu'!$C$2:$K$1021,(ROUND($N$11/5,0)+2),TRUE)), "n/a")</f>
        <v>18.38</v>
      </c>
      <c r="L4318" s="11" t="str">
        <f t="shared" si="135"/>
        <v>Yes</v>
      </c>
    </row>
    <row r="4319" spans="1:12" x14ac:dyDescent="0.2">
      <c r="A4319">
        <v>7756</v>
      </c>
      <c r="B4319" s="1">
        <v>42875.439236111109</v>
      </c>
      <c r="C4319">
        <v>3.91</v>
      </c>
      <c r="D4319">
        <v>211.45</v>
      </c>
      <c r="G4319" s="2">
        <f t="shared" si="134"/>
        <v>21.058045454545454</v>
      </c>
      <c r="K4319" s="11">
        <f>IF(($B4320-$B$16)&gt;(0.0417),(VLOOKUP($G4319,'stability from Xu'!$C$2:$K$1021,(ROUND($N$11/5,0)+2),TRUE)), "n/a")</f>
        <v>18.38</v>
      </c>
      <c r="L4319" s="11" t="str">
        <f t="shared" si="135"/>
        <v>Yes</v>
      </c>
    </row>
    <row r="4320" spans="1:12" x14ac:dyDescent="0.2">
      <c r="A4320">
        <v>7757</v>
      </c>
      <c r="B4320" s="1">
        <v>42875.439351851855</v>
      </c>
      <c r="C4320">
        <v>3.91</v>
      </c>
      <c r="D4320">
        <v>211.45</v>
      </c>
      <c r="G4320" s="2">
        <f t="shared" si="134"/>
        <v>21.058045454545454</v>
      </c>
      <c r="K4320" s="11">
        <f>IF(($B4321-$B$16)&gt;(0.0417),(VLOOKUP($G4320,'stability from Xu'!$C$2:$K$1021,(ROUND($N$11/5,0)+2),TRUE)), "n/a")</f>
        <v>18.38</v>
      </c>
      <c r="L4320" s="11" t="str">
        <f t="shared" si="135"/>
        <v>Yes</v>
      </c>
    </row>
    <row r="4321" spans="1:12" x14ac:dyDescent="0.2">
      <c r="A4321">
        <v>7758</v>
      </c>
      <c r="B4321" s="1">
        <v>42875.439467592594</v>
      </c>
      <c r="C4321">
        <v>3.91</v>
      </c>
      <c r="D4321">
        <v>211.53</v>
      </c>
      <c r="G4321" s="2">
        <f t="shared" si="134"/>
        <v>21.066045454545453</v>
      </c>
      <c r="K4321" s="11">
        <f>IF(($B4322-$B$16)&gt;(0.0417),(VLOOKUP($G4321,'stability from Xu'!$C$2:$K$1021,(ROUND($N$11/5,0)+2),TRUE)), "n/a")</f>
        <v>18.38</v>
      </c>
      <c r="L4321" s="11" t="str">
        <f t="shared" si="135"/>
        <v>Yes</v>
      </c>
    </row>
    <row r="4322" spans="1:12" x14ac:dyDescent="0.2">
      <c r="A4322">
        <v>7759</v>
      </c>
      <c r="B4322" s="1">
        <v>42875.439583333333</v>
      </c>
      <c r="C4322">
        <v>3.91</v>
      </c>
      <c r="D4322">
        <v>211.45</v>
      </c>
      <c r="G4322" s="2">
        <f t="shared" si="134"/>
        <v>21.058045454545454</v>
      </c>
      <c r="K4322" s="11">
        <f>IF(($B4323-$B$16)&gt;(0.0417),(VLOOKUP($G4322,'stability from Xu'!$C$2:$K$1021,(ROUND($N$11/5,0)+2),TRUE)), "n/a")</f>
        <v>18.38</v>
      </c>
      <c r="L4322" s="11" t="str">
        <f t="shared" si="135"/>
        <v>Yes</v>
      </c>
    </row>
    <row r="4323" spans="1:12" x14ac:dyDescent="0.2">
      <c r="A4323">
        <v>7760</v>
      </c>
      <c r="B4323" s="1">
        <v>42875.439699074072</v>
      </c>
      <c r="C4323">
        <v>3.91</v>
      </c>
      <c r="D4323">
        <v>211.53</v>
      </c>
      <c r="G4323" s="2">
        <f t="shared" si="134"/>
        <v>21.066045454545453</v>
      </c>
      <c r="K4323" s="11">
        <f>IF(($B4324-$B$16)&gt;(0.0417),(VLOOKUP($G4323,'stability from Xu'!$C$2:$K$1021,(ROUND($N$11/5,0)+2),TRUE)), "n/a")</f>
        <v>18.38</v>
      </c>
      <c r="L4323" s="11" t="str">
        <f t="shared" si="135"/>
        <v>Yes</v>
      </c>
    </row>
    <row r="4324" spans="1:12" x14ac:dyDescent="0.2">
      <c r="A4324">
        <v>7761</v>
      </c>
      <c r="B4324" s="1">
        <v>42875.439814814818</v>
      </c>
      <c r="C4324">
        <v>3.91</v>
      </c>
      <c r="D4324">
        <v>211.53</v>
      </c>
      <c r="G4324" s="2">
        <f t="shared" si="134"/>
        <v>21.066045454545453</v>
      </c>
      <c r="K4324" s="11">
        <f>IF(($B4325-$B$16)&gt;(0.0417),(VLOOKUP($G4324,'stability from Xu'!$C$2:$K$1021,(ROUND($N$11/5,0)+2),TRUE)), "n/a")</f>
        <v>18.38</v>
      </c>
      <c r="L4324" s="11" t="str">
        <f t="shared" si="135"/>
        <v>Yes</v>
      </c>
    </row>
    <row r="4325" spans="1:12" x14ac:dyDescent="0.2">
      <c r="A4325">
        <v>7762</v>
      </c>
      <c r="B4325" s="1">
        <v>42875.439930555556</v>
      </c>
      <c r="C4325">
        <v>3.91</v>
      </c>
      <c r="D4325">
        <v>211.45</v>
      </c>
      <c r="G4325" s="2">
        <f t="shared" si="134"/>
        <v>21.058045454545454</v>
      </c>
      <c r="K4325" s="11">
        <f>IF(($B4326-$B$16)&gt;(0.0417),(VLOOKUP($G4325,'stability from Xu'!$C$2:$K$1021,(ROUND($N$11/5,0)+2),TRUE)), "n/a")</f>
        <v>18.38</v>
      </c>
      <c r="L4325" s="11" t="str">
        <f t="shared" si="135"/>
        <v>Yes</v>
      </c>
    </row>
    <row r="4326" spans="1:12" x14ac:dyDescent="0.2">
      <c r="A4326">
        <v>7763</v>
      </c>
      <c r="B4326" s="1">
        <v>42875.440046296295</v>
      </c>
      <c r="C4326">
        <v>3.91</v>
      </c>
      <c r="D4326">
        <v>211.53</v>
      </c>
      <c r="G4326" s="2">
        <f t="shared" si="134"/>
        <v>21.066045454545453</v>
      </c>
      <c r="K4326" s="11">
        <f>IF(($B4327-$B$16)&gt;(0.0417),(VLOOKUP($G4326,'stability from Xu'!$C$2:$K$1021,(ROUND($N$11/5,0)+2),TRUE)), "n/a")</f>
        <v>18.38</v>
      </c>
      <c r="L4326" s="11" t="str">
        <f t="shared" si="135"/>
        <v>Yes</v>
      </c>
    </row>
    <row r="4327" spans="1:12" x14ac:dyDescent="0.2">
      <c r="A4327">
        <v>7764</v>
      </c>
      <c r="B4327" s="1">
        <v>42875.440162037034</v>
      </c>
      <c r="C4327">
        <v>3.91</v>
      </c>
      <c r="D4327">
        <v>211.53</v>
      </c>
      <c r="G4327" s="2">
        <f t="shared" si="134"/>
        <v>21.066045454545453</v>
      </c>
      <c r="K4327" s="11">
        <f>IF(($B4328-$B$16)&gt;(0.0417),(VLOOKUP($G4327,'stability from Xu'!$C$2:$K$1021,(ROUND($N$11/5,0)+2),TRUE)), "n/a")</f>
        <v>18.38</v>
      </c>
      <c r="L4327" s="11" t="str">
        <f t="shared" si="135"/>
        <v>Yes</v>
      </c>
    </row>
    <row r="4328" spans="1:12" x14ac:dyDescent="0.2">
      <c r="A4328">
        <v>7765</v>
      </c>
      <c r="B4328" s="1">
        <v>42875.44027777778</v>
      </c>
      <c r="C4328">
        <v>3.91</v>
      </c>
      <c r="D4328">
        <v>211.45</v>
      </c>
      <c r="G4328" s="2">
        <f t="shared" si="134"/>
        <v>21.058045454545454</v>
      </c>
      <c r="K4328" s="11">
        <f>IF(($B4329-$B$16)&gt;(0.0417),(VLOOKUP($G4328,'stability from Xu'!$C$2:$K$1021,(ROUND($N$11/5,0)+2),TRUE)), "n/a")</f>
        <v>18.38</v>
      </c>
      <c r="L4328" s="11" t="str">
        <f t="shared" si="135"/>
        <v>Yes</v>
      </c>
    </row>
    <row r="4329" spans="1:12" x14ac:dyDescent="0.2">
      <c r="A4329">
        <v>7766</v>
      </c>
      <c r="B4329" s="1">
        <v>42875.440393518518</v>
      </c>
      <c r="C4329">
        <v>3.91</v>
      </c>
      <c r="D4329">
        <v>211.45</v>
      </c>
      <c r="G4329" s="2">
        <f t="shared" si="134"/>
        <v>21.058045454545454</v>
      </c>
      <c r="K4329" s="11">
        <f>IF(($B4330-$B$16)&gt;(0.0417),(VLOOKUP($G4329,'stability from Xu'!$C$2:$K$1021,(ROUND($N$11/5,0)+2),TRUE)), "n/a")</f>
        <v>18.38</v>
      </c>
      <c r="L4329" s="11" t="str">
        <f t="shared" si="135"/>
        <v>Yes</v>
      </c>
    </row>
    <row r="4330" spans="1:12" x14ac:dyDescent="0.2">
      <c r="A4330">
        <v>7767</v>
      </c>
      <c r="B4330" s="1">
        <v>42875.440509259257</v>
      </c>
      <c r="C4330">
        <v>3.91</v>
      </c>
      <c r="D4330">
        <v>211.53</v>
      </c>
      <c r="G4330" s="2">
        <f t="shared" si="134"/>
        <v>21.066045454545453</v>
      </c>
      <c r="K4330" s="11">
        <f>IF(($B4331-$B$16)&gt;(0.0417),(VLOOKUP($G4330,'stability from Xu'!$C$2:$K$1021,(ROUND($N$11/5,0)+2),TRUE)), "n/a")</f>
        <v>18.38</v>
      </c>
      <c r="L4330" s="11" t="str">
        <f t="shared" si="135"/>
        <v>Yes</v>
      </c>
    </row>
    <row r="4331" spans="1:12" x14ac:dyDescent="0.2">
      <c r="A4331">
        <v>7768</v>
      </c>
      <c r="B4331" s="1">
        <v>42875.440625000003</v>
      </c>
      <c r="C4331">
        <v>3.91</v>
      </c>
      <c r="D4331">
        <v>211.45</v>
      </c>
      <c r="G4331" s="2">
        <f t="shared" si="134"/>
        <v>21.058045454545454</v>
      </c>
      <c r="K4331" s="11">
        <f>IF(($B4332-$B$16)&gt;(0.0417),(VLOOKUP($G4331,'stability from Xu'!$C$2:$K$1021,(ROUND($N$11/5,0)+2),TRUE)), "n/a")</f>
        <v>18.38</v>
      </c>
      <c r="L4331" s="11" t="str">
        <f t="shared" si="135"/>
        <v>Yes</v>
      </c>
    </row>
    <row r="4332" spans="1:12" x14ac:dyDescent="0.2">
      <c r="A4332">
        <v>7769</v>
      </c>
      <c r="B4332" s="1">
        <v>42875.440740740742</v>
      </c>
      <c r="C4332">
        <v>3.91</v>
      </c>
      <c r="D4332">
        <v>211.53</v>
      </c>
      <c r="G4332" s="2">
        <f t="shared" si="134"/>
        <v>21.066045454545453</v>
      </c>
      <c r="K4332" s="11">
        <f>IF(($B4333-$B$16)&gt;(0.0417),(VLOOKUP($G4332,'stability from Xu'!$C$2:$K$1021,(ROUND($N$11/5,0)+2),TRUE)), "n/a")</f>
        <v>18.38</v>
      </c>
      <c r="L4332" s="11" t="str">
        <f t="shared" si="135"/>
        <v>Yes</v>
      </c>
    </row>
    <row r="4333" spans="1:12" x14ac:dyDescent="0.2">
      <c r="A4333">
        <v>7770</v>
      </c>
      <c r="B4333" s="1">
        <v>42875.44085648148</v>
      </c>
      <c r="C4333">
        <v>3.91</v>
      </c>
      <c r="D4333">
        <v>211.45</v>
      </c>
      <c r="G4333" s="2">
        <f t="shared" si="134"/>
        <v>21.058045454545454</v>
      </c>
      <c r="K4333" s="11">
        <f>IF(($B4334-$B$16)&gt;(0.0417),(VLOOKUP($G4333,'stability from Xu'!$C$2:$K$1021,(ROUND($N$11/5,0)+2),TRUE)), "n/a")</f>
        <v>18.38</v>
      </c>
      <c r="L4333" s="11" t="str">
        <f t="shared" si="135"/>
        <v>Yes</v>
      </c>
    </row>
    <row r="4334" spans="1:12" x14ac:dyDescent="0.2">
      <c r="A4334">
        <v>7771</v>
      </c>
      <c r="B4334" s="1">
        <v>42875.440972222219</v>
      </c>
      <c r="C4334">
        <v>3.91</v>
      </c>
      <c r="D4334">
        <v>211.45</v>
      </c>
      <c r="G4334" s="2">
        <f t="shared" si="134"/>
        <v>21.058045454545454</v>
      </c>
      <c r="K4334" s="11">
        <f>IF(($B4335-$B$16)&gt;(0.0417),(VLOOKUP($G4334,'stability from Xu'!$C$2:$K$1021,(ROUND($N$11/5,0)+2),TRUE)), "n/a")</f>
        <v>18.38</v>
      </c>
      <c r="L4334" s="11" t="str">
        <f t="shared" si="135"/>
        <v>Yes</v>
      </c>
    </row>
    <row r="4335" spans="1:12" x14ac:dyDescent="0.2">
      <c r="A4335">
        <v>7772</v>
      </c>
      <c r="B4335" s="1">
        <v>42875.441087962965</v>
      </c>
      <c r="C4335">
        <v>3.91</v>
      </c>
      <c r="D4335">
        <v>211.45</v>
      </c>
      <c r="G4335" s="2">
        <f t="shared" si="134"/>
        <v>21.058045454545454</v>
      </c>
      <c r="K4335" s="11">
        <f>IF(($B4336-$B$16)&gt;(0.0417),(VLOOKUP($G4335,'stability from Xu'!$C$2:$K$1021,(ROUND($N$11/5,0)+2),TRUE)), "n/a")</f>
        <v>18.38</v>
      </c>
      <c r="L4335" s="11" t="str">
        <f t="shared" si="135"/>
        <v>Yes</v>
      </c>
    </row>
    <row r="4336" spans="1:12" x14ac:dyDescent="0.2">
      <c r="A4336">
        <v>7773</v>
      </c>
      <c r="B4336" s="1">
        <v>42875.441203703704</v>
      </c>
      <c r="C4336">
        <v>3.91</v>
      </c>
      <c r="D4336">
        <v>211.53</v>
      </c>
      <c r="G4336" s="2">
        <f t="shared" si="134"/>
        <v>21.066045454545453</v>
      </c>
      <c r="K4336" s="11">
        <f>IF(($B4337-$B$16)&gt;(0.0417),(VLOOKUP($G4336,'stability from Xu'!$C$2:$K$1021,(ROUND($N$11/5,0)+2),TRUE)), "n/a")</f>
        <v>18.38</v>
      </c>
      <c r="L4336" s="11" t="str">
        <f t="shared" si="135"/>
        <v>Yes</v>
      </c>
    </row>
    <row r="4337" spans="1:12" x14ac:dyDescent="0.2">
      <c r="A4337">
        <v>7774</v>
      </c>
      <c r="B4337" s="1">
        <v>42875.441319444442</v>
      </c>
      <c r="C4337">
        <v>3.91</v>
      </c>
      <c r="D4337">
        <v>211.53</v>
      </c>
      <c r="G4337" s="2">
        <f t="shared" si="134"/>
        <v>21.066045454545453</v>
      </c>
      <c r="K4337" s="11">
        <f>IF(($B4338-$B$16)&gt;(0.0417),(VLOOKUP($G4337,'stability from Xu'!$C$2:$K$1021,(ROUND($N$11/5,0)+2),TRUE)), "n/a")</f>
        <v>18.38</v>
      </c>
      <c r="L4337" s="11" t="str">
        <f t="shared" si="135"/>
        <v>Yes</v>
      </c>
    </row>
    <row r="4338" spans="1:12" x14ac:dyDescent="0.2">
      <c r="A4338">
        <v>7775</v>
      </c>
      <c r="B4338" s="1">
        <v>42875.441435185188</v>
      </c>
      <c r="C4338">
        <v>3.91</v>
      </c>
      <c r="D4338">
        <v>211.53</v>
      </c>
      <c r="G4338" s="2">
        <f t="shared" si="134"/>
        <v>21.066045454545453</v>
      </c>
      <c r="K4338" s="11">
        <f>IF(($B4339-$B$16)&gt;(0.0417),(VLOOKUP($G4338,'stability from Xu'!$C$2:$K$1021,(ROUND($N$11/5,0)+2),TRUE)), "n/a")</f>
        <v>18.38</v>
      </c>
      <c r="L4338" s="11" t="str">
        <f t="shared" si="135"/>
        <v>Yes</v>
      </c>
    </row>
    <row r="4339" spans="1:12" x14ac:dyDescent="0.2">
      <c r="A4339">
        <v>7776</v>
      </c>
      <c r="B4339" s="1">
        <v>42875.441550925927</v>
      </c>
      <c r="C4339">
        <v>3.91</v>
      </c>
      <c r="D4339">
        <v>211.45</v>
      </c>
      <c r="G4339" s="2">
        <f t="shared" si="134"/>
        <v>21.058045454545454</v>
      </c>
      <c r="K4339" s="11">
        <f>IF(($B4340-$B$16)&gt;(0.0417),(VLOOKUP($G4339,'stability from Xu'!$C$2:$K$1021,(ROUND($N$11/5,0)+2),TRUE)), "n/a")</f>
        <v>18.38</v>
      </c>
      <c r="L4339" s="11" t="str">
        <f t="shared" si="135"/>
        <v>Yes</v>
      </c>
    </row>
    <row r="4340" spans="1:12" x14ac:dyDescent="0.2">
      <c r="A4340">
        <v>7777</v>
      </c>
      <c r="B4340" s="1">
        <v>42875.441666666666</v>
      </c>
      <c r="C4340">
        <v>3.91</v>
      </c>
      <c r="D4340">
        <v>211.45</v>
      </c>
      <c r="G4340" s="2">
        <f t="shared" si="134"/>
        <v>21.058045454545454</v>
      </c>
      <c r="K4340" s="11">
        <f>IF(($B4341-$B$16)&gt;(0.0417),(VLOOKUP($G4340,'stability from Xu'!$C$2:$K$1021,(ROUND($N$11/5,0)+2),TRUE)), "n/a")</f>
        <v>18.38</v>
      </c>
      <c r="L4340" s="11" t="str">
        <f t="shared" si="135"/>
        <v>Yes</v>
      </c>
    </row>
    <row r="4341" spans="1:12" x14ac:dyDescent="0.2">
      <c r="A4341">
        <v>7778</v>
      </c>
      <c r="B4341" s="1">
        <v>42875.441782407404</v>
      </c>
      <c r="C4341">
        <v>3.91</v>
      </c>
      <c r="D4341">
        <v>211.45</v>
      </c>
      <c r="G4341" s="2">
        <f t="shared" si="134"/>
        <v>21.058045454545454</v>
      </c>
      <c r="K4341" s="11">
        <f>IF(($B4342-$B$16)&gt;(0.0417),(VLOOKUP($G4341,'stability from Xu'!$C$2:$K$1021,(ROUND($N$11/5,0)+2),TRUE)), "n/a")</f>
        <v>18.38</v>
      </c>
      <c r="L4341" s="11" t="str">
        <f t="shared" si="135"/>
        <v>Yes</v>
      </c>
    </row>
    <row r="4342" spans="1:12" x14ac:dyDescent="0.2">
      <c r="A4342">
        <v>7779</v>
      </c>
      <c r="B4342" s="1">
        <v>42875.44189814815</v>
      </c>
      <c r="C4342">
        <v>3.91</v>
      </c>
      <c r="D4342">
        <v>211.53</v>
      </c>
      <c r="G4342" s="2">
        <f t="shared" si="134"/>
        <v>21.066045454545453</v>
      </c>
      <c r="K4342" s="11">
        <f>IF(($B4343-$B$16)&gt;(0.0417),(VLOOKUP($G4342,'stability from Xu'!$C$2:$K$1021,(ROUND($N$11/5,0)+2),TRUE)), "n/a")</f>
        <v>18.38</v>
      </c>
      <c r="L4342" s="11" t="str">
        <f t="shared" si="135"/>
        <v>Yes</v>
      </c>
    </row>
    <row r="4343" spans="1:12" x14ac:dyDescent="0.2">
      <c r="A4343">
        <v>7780</v>
      </c>
      <c r="B4343" s="1">
        <v>42875.442013888889</v>
      </c>
      <c r="C4343">
        <v>3.91</v>
      </c>
      <c r="D4343">
        <v>211.45</v>
      </c>
      <c r="G4343" s="2">
        <f t="shared" si="134"/>
        <v>21.058045454545454</v>
      </c>
      <c r="K4343" s="11">
        <f>IF(($B4344-$B$16)&gt;(0.0417),(VLOOKUP($G4343,'stability from Xu'!$C$2:$K$1021,(ROUND($N$11/5,0)+2),TRUE)), "n/a")</f>
        <v>18.38</v>
      </c>
      <c r="L4343" s="11" t="str">
        <f t="shared" si="135"/>
        <v>Yes</v>
      </c>
    </row>
    <row r="4344" spans="1:12" x14ac:dyDescent="0.2">
      <c r="A4344">
        <v>7781</v>
      </c>
      <c r="B4344" s="1">
        <v>42875.442129629628</v>
      </c>
      <c r="C4344">
        <v>3.87</v>
      </c>
      <c r="D4344">
        <v>211.45</v>
      </c>
      <c r="G4344" s="2">
        <f t="shared" si="134"/>
        <v>21.058045454545454</v>
      </c>
      <c r="K4344" s="11">
        <f>IF(($B4345-$B$16)&gt;(0.0417),(VLOOKUP($G4344,'stability from Xu'!$C$2:$K$1021,(ROUND($N$11/5,0)+2),TRUE)), "n/a")</f>
        <v>18.38</v>
      </c>
      <c r="L4344" s="11" t="str">
        <f t="shared" si="135"/>
        <v>Yes</v>
      </c>
    </row>
    <row r="4345" spans="1:12" x14ac:dyDescent="0.2">
      <c r="A4345">
        <v>7782</v>
      </c>
      <c r="B4345" s="1">
        <v>42875.442245370374</v>
      </c>
      <c r="C4345">
        <v>3.87</v>
      </c>
      <c r="D4345">
        <v>211.45</v>
      </c>
      <c r="G4345" s="2">
        <f t="shared" si="134"/>
        <v>21.058045454545454</v>
      </c>
      <c r="K4345" s="11">
        <f>IF(($B4346-$B$16)&gt;(0.0417),(VLOOKUP($G4345,'stability from Xu'!$C$2:$K$1021,(ROUND($N$11/5,0)+2),TRUE)), "n/a")</f>
        <v>18.38</v>
      </c>
      <c r="L4345" s="11" t="str">
        <f t="shared" si="135"/>
        <v>Yes</v>
      </c>
    </row>
    <row r="4346" spans="1:12" x14ac:dyDescent="0.2">
      <c r="A4346">
        <v>7783</v>
      </c>
      <c r="B4346" s="1">
        <v>42875.442361111112</v>
      </c>
      <c r="C4346">
        <v>3.87</v>
      </c>
      <c r="D4346">
        <v>211.45</v>
      </c>
      <c r="G4346" s="2">
        <f t="shared" si="134"/>
        <v>21.058045454545454</v>
      </c>
      <c r="K4346" s="11">
        <f>IF(($B4347-$B$16)&gt;(0.0417),(VLOOKUP($G4346,'stability from Xu'!$C$2:$K$1021,(ROUND($N$11/5,0)+2),TRUE)), "n/a")</f>
        <v>18.38</v>
      </c>
      <c r="L4346" s="11" t="str">
        <f t="shared" si="135"/>
        <v>Yes</v>
      </c>
    </row>
    <row r="4347" spans="1:12" x14ac:dyDescent="0.2">
      <c r="A4347">
        <v>7784</v>
      </c>
      <c r="B4347" s="1">
        <v>42875.442476851851</v>
      </c>
      <c r="C4347">
        <v>3.87</v>
      </c>
      <c r="D4347">
        <v>211.37</v>
      </c>
      <c r="G4347" s="2">
        <f t="shared" si="134"/>
        <v>21.050045454545455</v>
      </c>
      <c r="K4347" s="11">
        <f>IF(($B4348-$B$16)&gt;(0.0417),(VLOOKUP($G4347,'stability from Xu'!$C$2:$K$1021,(ROUND($N$11/5,0)+2),TRUE)), "n/a")</f>
        <v>18.38</v>
      </c>
      <c r="L4347" s="11" t="str">
        <f t="shared" si="135"/>
        <v>Yes</v>
      </c>
    </row>
    <row r="4348" spans="1:12" x14ac:dyDescent="0.2">
      <c r="A4348">
        <v>7785</v>
      </c>
      <c r="B4348" s="1">
        <v>42875.44259259259</v>
      </c>
      <c r="C4348">
        <v>3.87</v>
      </c>
      <c r="D4348">
        <v>211.45</v>
      </c>
      <c r="G4348" s="2">
        <f t="shared" si="134"/>
        <v>21.058045454545454</v>
      </c>
      <c r="K4348" s="11">
        <f>IF(($B4349-$B$16)&gt;(0.0417),(VLOOKUP($G4348,'stability from Xu'!$C$2:$K$1021,(ROUND($N$11/5,0)+2),TRUE)), "n/a")</f>
        <v>18.38</v>
      </c>
      <c r="L4348" s="11" t="str">
        <f t="shared" si="135"/>
        <v>Yes</v>
      </c>
    </row>
    <row r="4349" spans="1:12" x14ac:dyDescent="0.2">
      <c r="A4349">
        <v>7786</v>
      </c>
      <c r="B4349" s="1">
        <v>42875.442708333336</v>
      </c>
      <c r="C4349">
        <v>3.87</v>
      </c>
      <c r="D4349">
        <v>211.45</v>
      </c>
      <c r="G4349" s="2">
        <f t="shared" si="134"/>
        <v>21.058045454545454</v>
      </c>
      <c r="K4349" s="11">
        <f>IF(($B4350-$B$16)&gt;(0.0417),(VLOOKUP($G4349,'stability from Xu'!$C$2:$K$1021,(ROUND($N$11/5,0)+2),TRUE)), "n/a")</f>
        <v>18.38</v>
      </c>
      <c r="L4349" s="11" t="str">
        <f t="shared" si="135"/>
        <v>Yes</v>
      </c>
    </row>
    <row r="4350" spans="1:12" x14ac:dyDescent="0.2">
      <c r="A4350">
        <v>7787</v>
      </c>
      <c r="B4350" s="1">
        <v>42875.442824074074</v>
      </c>
      <c r="C4350">
        <v>3.87</v>
      </c>
      <c r="D4350">
        <v>211.45</v>
      </c>
      <c r="G4350" s="2">
        <f t="shared" si="134"/>
        <v>21.058045454545454</v>
      </c>
      <c r="K4350" s="11">
        <f>IF(($B4351-$B$16)&gt;(0.0417),(VLOOKUP($G4350,'stability from Xu'!$C$2:$K$1021,(ROUND($N$11/5,0)+2),TRUE)), "n/a")</f>
        <v>18.38</v>
      </c>
      <c r="L4350" s="11" t="str">
        <f t="shared" si="135"/>
        <v>Yes</v>
      </c>
    </row>
    <row r="4351" spans="1:12" x14ac:dyDescent="0.2">
      <c r="A4351">
        <v>7788</v>
      </c>
      <c r="B4351" s="1">
        <v>42875.442939814813</v>
      </c>
      <c r="C4351">
        <v>3.87</v>
      </c>
      <c r="D4351">
        <v>211.37</v>
      </c>
      <c r="G4351" s="2">
        <f t="shared" si="134"/>
        <v>21.050045454545455</v>
      </c>
      <c r="K4351" s="11">
        <f>IF(($B4352-$B$16)&gt;(0.0417),(VLOOKUP($G4351,'stability from Xu'!$C$2:$K$1021,(ROUND($N$11/5,0)+2),TRUE)), "n/a")</f>
        <v>18.38</v>
      </c>
      <c r="L4351" s="11" t="str">
        <f t="shared" si="135"/>
        <v>Yes</v>
      </c>
    </row>
    <row r="4352" spans="1:12" x14ac:dyDescent="0.2">
      <c r="A4352">
        <v>7789</v>
      </c>
      <c r="B4352" s="1">
        <v>42875.443055555559</v>
      </c>
      <c r="C4352">
        <v>3.87</v>
      </c>
      <c r="D4352">
        <v>211.45</v>
      </c>
      <c r="G4352" s="2">
        <f t="shared" si="134"/>
        <v>21.058045454545454</v>
      </c>
      <c r="K4352" s="11">
        <f>IF(($B4353-$B$16)&gt;(0.0417),(VLOOKUP($G4352,'stability from Xu'!$C$2:$K$1021,(ROUND($N$11/5,0)+2),TRUE)), "n/a")</f>
        <v>18.38</v>
      </c>
      <c r="L4352" s="11" t="str">
        <f t="shared" si="135"/>
        <v>Yes</v>
      </c>
    </row>
    <row r="4353" spans="1:12" x14ac:dyDescent="0.2">
      <c r="A4353">
        <v>7790</v>
      </c>
      <c r="B4353" s="1">
        <v>42875.443171296298</v>
      </c>
      <c r="C4353">
        <v>3.87</v>
      </c>
      <c r="D4353">
        <v>211.45</v>
      </c>
      <c r="G4353" s="2">
        <f t="shared" si="134"/>
        <v>21.058045454545454</v>
      </c>
      <c r="K4353" s="11">
        <f>IF(($B4354-$B$16)&gt;(0.0417),(VLOOKUP($G4353,'stability from Xu'!$C$2:$K$1021,(ROUND($N$11/5,0)+2),TRUE)), "n/a")</f>
        <v>18.38</v>
      </c>
      <c r="L4353" s="11" t="str">
        <f t="shared" si="135"/>
        <v>Yes</v>
      </c>
    </row>
    <row r="4354" spans="1:12" x14ac:dyDescent="0.2">
      <c r="A4354">
        <v>7791</v>
      </c>
      <c r="B4354" s="1">
        <v>42875.443287037036</v>
      </c>
      <c r="C4354">
        <v>3.87</v>
      </c>
      <c r="D4354">
        <v>211.45</v>
      </c>
      <c r="G4354" s="2">
        <f t="shared" si="134"/>
        <v>21.058045454545454</v>
      </c>
      <c r="K4354" s="11">
        <f>IF(($B4355-$B$16)&gt;(0.0417),(VLOOKUP($G4354,'stability from Xu'!$C$2:$K$1021,(ROUND($N$11/5,0)+2),TRUE)), "n/a")</f>
        <v>18.38</v>
      </c>
      <c r="L4354" s="11" t="str">
        <f t="shared" si="135"/>
        <v>Yes</v>
      </c>
    </row>
    <row r="4355" spans="1:12" x14ac:dyDescent="0.2">
      <c r="A4355">
        <v>7792</v>
      </c>
      <c r="B4355" s="1">
        <v>42875.443402777775</v>
      </c>
      <c r="C4355">
        <v>3.87</v>
      </c>
      <c r="D4355">
        <v>211.45</v>
      </c>
      <c r="G4355" s="2">
        <f t="shared" si="134"/>
        <v>21.058045454545454</v>
      </c>
      <c r="K4355" s="11">
        <f>IF(($B4356-$B$16)&gt;(0.0417),(VLOOKUP($G4355,'stability from Xu'!$C$2:$K$1021,(ROUND($N$11/5,0)+2),TRUE)), "n/a")</f>
        <v>18.38</v>
      </c>
      <c r="L4355" s="11" t="str">
        <f t="shared" si="135"/>
        <v>Yes</v>
      </c>
    </row>
    <row r="4356" spans="1:12" x14ac:dyDescent="0.2">
      <c r="A4356">
        <v>7793</v>
      </c>
      <c r="B4356" s="1">
        <v>42875.443518518521</v>
      </c>
      <c r="C4356">
        <v>3.87</v>
      </c>
      <c r="D4356">
        <v>211.45</v>
      </c>
      <c r="G4356" s="2">
        <f t="shared" si="134"/>
        <v>21.058045454545454</v>
      </c>
      <c r="K4356" s="11">
        <f>IF(($B4357-$B$16)&gt;(0.0417),(VLOOKUP($G4356,'stability from Xu'!$C$2:$K$1021,(ROUND($N$11/5,0)+2),TRUE)), "n/a")</f>
        <v>18.38</v>
      </c>
      <c r="L4356" s="11" t="str">
        <f t="shared" si="135"/>
        <v>Yes</v>
      </c>
    </row>
    <row r="4357" spans="1:12" x14ac:dyDescent="0.2">
      <c r="A4357">
        <v>7794</v>
      </c>
      <c r="B4357" s="1">
        <v>42875.44363425926</v>
      </c>
      <c r="C4357">
        <v>3.87</v>
      </c>
      <c r="D4357">
        <v>211.45</v>
      </c>
      <c r="G4357" s="2">
        <f t="shared" si="134"/>
        <v>21.058045454545454</v>
      </c>
      <c r="K4357" s="11">
        <f>IF(($B4358-$B$16)&gt;(0.0417),(VLOOKUP($G4357,'stability from Xu'!$C$2:$K$1021,(ROUND($N$11/5,0)+2),TRUE)), "n/a")</f>
        <v>18.38</v>
      </c>
      <c r="L4357" s="11" t="str">
        <f t="shared" si="135"/>
        <v>Yes</v>
      </c>
    </row>
    <row r="4358" spans="1:12" x14ac:dyDescent="0.2">
      <c r="A4358">
        <v>7795</v>
      </c>
      <c r="B4358" s="1">
        <v>42875.443749999999</v>
      </c>
      <c r="C4358">
        <v>3.87</v>
      </c>
      <c r="D4358">
        <v>211.37</v>
      </c>
      <c r="G4358" s="2">
        <f t="shared" si="134"/>
        <v>21.050045454545455</v>
      </c>
      <c r="K4358" s="11">
        <f>IF(($B4359-$B$16)&gt;(0.0417),(VLOOKUP($G4358,'stability from Xu'!$C$2:$K$1021,(ROUND($N$11/5,0)+2),TRUE)), "n/a")</f>
        <v>18.38</v>
      </c>
      <c r="L4358" s="11" t="str">
        <f t="shared" si="135"/>
        <v>Yes</v>
      </c>
    </row>
    <row r="4359" spans="1:12" x14ac:dyDescent="0.2">
      <c r="A4359">
        <v>7796</v>
      </c>
      <c r="B4359" s="1">
        <v>42875.443865740737</v>
      </c>
      <c r="C4359">
        <v>3.87</v>
      </c>
      <c r="D4359">
        <v>211.45</v>
      </c>
      <c r="G4359" s="2">
        <f t="shared" si="134"/>
        <v>21.058045454545454</v>
      </c>
      <c r="K4359" s="11">
        <f>IF(($B4360-$B$16)&gt;(0.0417),(VLOOKUP($G4359,'stability from Xu'!$C$2:$K$1021,(ROUND($N$11/5,0)+2),TRUE)), "n/a")</f>
        <v>18.38</v>
      </c>
      <c r="L4359" s="11" t="str">
        <f t="shared" si="135"/>
        <v>Yes</v>
      </c>
    </row>
    <row r="4360" spans="1:12" x14ac:dyDescent="0.2">
      <c r="A4360">
        <v>7797</v>
      </c>
      <c r="B4360" s="1">
        <v>42875.443981481483</v>
      </c>
      <c r="C4360">
        <v>3.87</v>
      </c>
      <c r="D4360">
        <v>211.37</v>
      </c>
      <c r="G4360" s="2">
        <f t="shared" si="134"/>
        <v>21.050045454545455</v>
      </c>
      <c r="K4360" s="11">
        <f>IF(($B4361-$B$16)&gt;(0.0417),(VLOOKUP($G4360,'stability from Xu'!$C$2:$K$1021,(ROUND($N$11/5,0)+2),TRUE)), "n/a")</f>
        <v>18.38</v>
      </c>
      <c r="L4360" s="11" t="str">
        <f t="shared" si="135"/>
        <v>Yes</v>
      </c>
    </row>
    <row r="4361" spans="1:12" x14ac:dyDescent="0.2">
      <c r="A4361">
        <v>7798</v>
      </c>
      <c r="B4361" s="1">
        <v>42875.444097222222</v>
      </c>
      <c r="C4361">
        <v>3.83</v>
      </c>
      <c r="D4361">
        <v>211.45</v>
      </c>
      <c r="G4361" s="2">
        <f t="shared" si="134"/>
        <v>21.058045454545454</v>
      </c>
      <c r="K4361" s="11">
        <f>IF(($B4362-$B$16)&gt;(0.0417),(VLOOKUP($G4361,'stability from Xu'!$C$2:$K$1021,(ROUND($N$11/5,0)+2),TRUE)), "n/a")</f>
        <v>18.38</v>
      </c>
      <c r="L4361" s="11" t="str">
        <f t="shared" si="135"/>
        <v>Yes</v>
      </c>
    </row>
    <row r="4362" spans="1:12" x14ac:dyDescent="0.2">
      <c r="A4362">
        <v>7799</v>
      </c>
      <c r="B4362" s="1">
        <v>42875.444212962961</v>
      </c>
      <c r="C4362">
        <v>3.83</v>
      </c>
      <c r="D4362">
        <v>211.45</v>
      </c>
      <c r="G4362" s="2">
        <f t="shared" si="134"/>
        <v>21.058045454545454</v>
      </c>
      <c r="K4362" s="11">
        <f>IF(($B4363-$B$16)&gt;(0.0417),(VLOOKUP($G4362,'stability from Xu'!$C$2:$K$1021,(ROUND($N$11/5,0)+2),TRUE)), "n/a")</f>
        <v>18.38</v>
      </c>
      <c r="L4362" s="11" t="str">
        <f t="shared" si="135"/>
        <v>Yes</v>
      </c>
    </row>
    <row r="4363" spans="1:12" x14ac:dyDescent="0.2">
      <c r="A4363">
        <v>7800</v>
      </c>
      <c r="B4363" s="1">
        <v>42875.444328703707</v>
      </c>
      <c r="C4363">
        <v>3.83</v>
      </c>
      <c r="D4363">
        <v>211.45</v>
      </c>
      <c r="G4363" s="2">
        <f t="shared" si="134"/>
        <v>21.058045454545454</v>
      </c>
      <c r="K4363" s="11">
        <f>IF(($B4364-$B$16)&gt;(0.0417),(VLOOKUP($G4363,'stability from Xu'!$C$2:$K$1021,(ROUND($N$11/5,0)+2),TRUE)), "n/a")</f>
        <v>18.38</v>
      </c>
      <c r="L4363" s="11" t="str">
        <f t="shared" si="135"/>
        <v>Yes</v>
      </c>
    </row>
    <row r="4364" spans="1:12" x14ac:dyDescent="0.2">
      <c r="A4364">
        <v>7801</v>
      </c>
      <c r="B4364" s="1">
        <v>42875.444444444445</v>
      </c>
      <c r="C4364">
        <v>3.83</v>
      </c>
      <c r="D4364">
        <v>211.45</v>
      </c>
      <c r="G4364" s="2">
        <f t="shared" si="134"/>
        <v>21.058045454545454</v>
      </c>
      <c r="K4364" s="11">
        <f>IF(($B4365-$B$16)&gt;(0.0417),(VLOOKUP($G4364,'stability from Xu'!$C$2:$K$1021,(ROUND($N$11/5,0)+2),TRUE)), "n/a")</f>
        <v>18.38</v>
      </c>
      <c r="L4364" s="11" t="str">
        <f t="shared" si="135"/>
        <v>Yes</v>
      </c>
    </row>
    <row r="4365" spans="1:12" x14ac:dyDescent="0.2">
      <c r="A4365">
        <v>7802</v>
      </c>
      <c r="B4365" s="1">
        <v>42875.444560185184</v>
      </c>
      <c r="C4365">
        <v>3.83</v>
      </c>
      <c r="D4365">
        <v>211.45</v>
      </c>
      <c r="G4365" s="2">
        <f t="shared" si="134"/>
        <v>21.058045454545454</v>
      </c>
      <c r="K4365" s="11">
        <f>IF(($B4366-$B$16)&gt;(0.0417),(VLOOKUP($G4365,'stability from Xu'!$C$2:$K$1021,(ROUND($N$11/5,0)+2),TRUE)), "n/a")</f>
        <v>18.38</v>
      </c>
      <c r="L4365" s="11" t="str">
        <f t="shared" si="135"/>
        <v>Yes</v>
      </c>
    </row>
    <row r="4366" spans="1:12" x14ac:dyDescent="0.2">
      <c r="A4366">
        <v>7803</v>
      </c>
      <c r="B4366" s="1">
        <v>42875.444675925923</v>
      </c>
      <c r="C4366">
        <v>3.83</v>
      </c>
      <c r="D4366">
        <v>211.45</v>
      </c>
      <c r="G4366" s="2">
        <f t="shared" si="134"/>
        <v>21.058045454545454</v>
      </c>
      <c r="K4366" s="11">
        <f>IF(($B4367-$B$16)&gt;(0.0417),(VLOOKUP($G4366,'stability from Xu'!$C$2:$K$1021,(ROUND($N$11/5,0)+2),TRUE)), "n/a")</f>
        <v>18.38</v>
      </c>
      <c r="L4366" s="11" t="str">
        <f t="shared" si="135"/>
        <v>Yes</v>
      </c>
    </row>
    <row r="4367" spans="1:12" x14ac:dyDescent="0.2">
      <c r="A4367">
        <v>7804</v>
      </c>
      <c r="B4367" s="1">
        <v>42875.444791666669</v>
      </c>
      <c r="C4367">
        <v>3.83</v>
      </c>
      <c r="D4367">
        <v>211.37</v>
      </c>
      <c r="G4367" s="2">
        <f t="shared" si="134"/>
        <v>21.050045454545455</v>
      </c>
      <c r="K4367" s="11">
        <f>IF(($B4368-$B$16)&gt;(0.0417),(VLOOKUP($G4367,'stability from Xu'!$C$2:$K$1021,(ROUND($N$11/5,0)+2),TRUE)), "n/a")</f>
        <v>18.38</v>
      </c>
      <c r="L4367" s="11" t="str">
        <f t="shared" si="135"/>
        <v>Yes</v>
      </c>
    </row>
    <row r="4368" spans="1:12" x14ac:dyDescent="0.2">
      <c r="A4368">
        <v>7805</v>
      </c>
      <c r="B4368" s="1">
        <v>42875.444907407407</v>
      </c>
      <c r="C4368">
        <v>3.83</v>
      </c>
      <c r="D4368">
        <v>211.37</v>
      </c>
      <c r="G4368" s="2">
        <f t="shared" ref="G4368:G4431" si="136">(D4368/10-$G$7)*$G$8</f>
        <v>21.050045454545455</v>
      </c>
      <c r="K4368" s="11">
        <f>IF(($B4369-$B$16)&gt;(0.0417),(VLOOKUP($G4368,'stability from Xu'!$C$2:$K$1021,(ROUND($N$11/5,0)+2),TRUE)), "n/a")</f>
        <v>18.38</v>
      </c>
      <c r="L4368" s="11" t="str">
        <f t="shared" ref="L4368:L4431" si="137">IF($K4368="N/A", "-",IF(C4368&gt;K4368,"NO","Yes"))</f>
        <v>Yes</v>
      </c>
    </row>
    <row r="4369" spans="1:12" x14ac:dyDescent="0.2">
      <c r="A4369">
        <v>7806</v>
      </c>
      <c r="B4369" s="1">
        <v>42875.445023148146</v>
      </c>
      <c r="C4369">
        <v>3.83</v>
      </c>
      <c r="D4369">
        <v>211.45</v>
      </c>
      <c r="G4369" s="2">
        <f t="shared" si="136"/>
        <v>21.058045454545454</v>
      </c>
      <c r="K4369" s="11">
        <f>IF(($B4370-$B$16)&gt;(0.0417),(VLOOKUP($G4369,'stability from Xu'!$C$2:$K$1021,(ROUND($N$11/5,0)+2),TRUE)), "n/a")</f>
        <v>18.38</v>
      </c>
      <c r="L4369" s="11" t="str">
        <f t="shared" si="137"/>
        <v>Yes</v>
      </c>
    </row>
    <row r="4370" spans="1:12" x14ac:dyDescent="0.2">
      <c r="A4370">
        <v>7807</v>
      </c>
      <c r="B4370" s="1">
        <v>42875.445138888892</v>
      </c>
      <c r="C4370">
        <v>3.83</v>
      </c>
      <c r="D4370">
        <v>211.45</v>
      </c>
      <c r="G4370" s="2">
        <f t="shared" si="136"/>
        <v>21.058045454545454</v>
      </c>
      <c r="K4370" s="11">
        <f>IF(($B4371-$B$16)&gt;(0.0417),(VLOOKUP($G4370,'stability from Xu'!$C$2:$K$1021,(ROUND($N$11/5,0)+2),TRUE)), "n/a")</f>
        <v>18.38</v>
      </c>
      <c r="L4370" s="11" t="str">
        <f t="shared" si="137"/>
        <v>Yes</v>
      </c>
    </row>
    <row r="4371" spans="1:12" x14ac:dyDescent="0.2">
      <c r="A4371">
        <v>7808</v>
      </c>
      <c r="B4371" s="1">
        <v>42875.445254629631</v>
      </c>
      <c r="C4371">
        <v>3.83</v>
      </c>
      <c r="D4371">
        <v>211.45</v>
      </c>
      <c r="G4371" s="2">
        <f t="shared" si="136"/>
        <v>21.058045454545454</v>
      </c>
      <c r="K4371" s="11">
        <f>IF(($B4372-$B$16)&gt;(0.0417),(VLOOKUP($G4371,'stability from Xu'!$C$2:$K$1021,(ROUND($N$11/5,0)+2),TRUE)), "n/a")</f>
        <v>18.38</v>
      </c>
      <c r="L4371" s="11" t="str">
        <f t="shared" si="137"/>
        <v>Yes</v>
      </c>
    </row>
    <row r="4372" spans="1:12" x14ac:dyDescent="0.2">
      <c r="A4372">
        <v>7809</v>
      </c>
      <c r="B4372" s="1">
        <v>42875.445370370369</v>
      </c>
      <c r="C4372">
        <v>3.83</v>
      </c>
      <c r="D4372">
        <v>211.37</v>
      </c>
      <c r="G4372" s="2">
        <f t="shared" si="136"/>
        <v>21.050045454545455</v>
      </c>
      <c r="K4372" s="11">
        <f>IF(($B4373-$B$16)&gt;(0.0417),(VLOOKUP($G4372,'stability from Xu'!$C$2:$K$1021,(ROUND($N$11/5,0)+2),TRUE)), "n/a")</f>
        <v>18.38</v>
      </c>
      <c r="L4372" s="11" t="str">
        <f t="shared" si="137"/>
        <v>Yes</v>
      </c>
    </row>
    <row r="4373" spans="1:12" x14ac:dyDescent="0.2">
      <c r="A4373">
        <v>7810</v>
      </c>
      <c r="B4373" s="1">
        <v>42875.445486111108</v>
      </c>
      <c r="C4373">
        <v>3.83</v>
      </c>
      <c r="D4373">
        <v>211.37</v>
      </c>
      <c r="G4373" s="2">
        <f t="shared" si="136"/>
        <v>21.050045454545455</v>
      </c>
      <c r="K4373" s="11">
        <f>IF(($B4374-$B$16)&gt;(0.0417),(VLOOKUP($G4373,'stability from Xu'!$C$2:$K$1021,(ROUND($N$11/5,0)+2),TRUE)), "n/a")</f>
        <v>18.38</v>
      </c>
      <c r="L4373" s="11" t="str">
        <f t="shared" si="137"/>
        <v>Yes</v>
      </c>
    </row>
    <row r="4374" spans="1:12" x14ac:dyDescent="0.2">
      <c r="A4374">
        <v>7811</v>
      </c>
      <c r="B4374" s="1">
        <v>42875.445601851854</v>
      </c>
      <c r="C4374">
        <v>3.83</v>
      </c>
      <c r="D4374">
        <v>211.37</v>
      </c>
      <c r="G4374" s="2">
        <f t="shared" si="136"/>
        <v>21.050045454545455</v>
      </c>
      <c r="K4374" s="11">
        <f>IF(($B4375-$B$16)&gt;(0.0417),(VLOOKUP($G4374,'stability from Xu'!$C$2:$K$1021,(ROUND($N$11/5,0)+2),TRUE)), "n/a")</f>
        <v>18.38</v>
      </c>
      <c r="L4374" s="11" t="str">
        <f t="shared" si="137"/>
        <v>Yes</v>
      </c>
    </row>
    <row r="4375" spans="1:12" x14ac:dyDescent="0.2">
      <c r="A4375">
        <v>7812</v>
      </c>
      <c r="B4375" s="1">
        <v>42875.445717592593</v>
      </c>
      <c r="C4375">
        <v>3.83</v>
      </c>
      <c r="D4375">
        <v>211.28</v>
      </c>
      <c r="G4375" s="2">
        <f t="shared" si="136"/>
        <v>21.041045454545454</v>
      </c>
      <c r="K4375" s="11">
        <f>IF(($B4376-$B$16)&gt;(0.0417),(VLOOKUP($G4375,'stability from Xu'!$C$2:$K$1021,(ROUND($N$11/5,0)+2),TRUE)), "n/a")</f>
        <v>18.38</v>
      </c>
      <c r="L4375" s="11" t="str">
        <f t="shared" si="137"/>
        <v>Yes</v>
      </c>
    </row>
    <row r="4376" spans="1:12" x14ac:dyDescent="0.2">
      <c r="A4376">
        <v>7813</v>
      </c>
      <c r="B4376" s="1">
        <v>42875.445833333331</v>
      </c>
      <c r="C4376">
        <v>3.83</v>
      </c>
      <c r="D4376">
        <v>211.28</v>
      </c>
      <c r="G4376" s="2">
        <f t="shared" si="136"/>
        <v>21.041045454545454</v>
      </c>
      <c r="K4376" s="11">
        <f>IF(($B4377-$B$16)&gt;(0.0417),(VLOOKUP($G4376,'stability from Xu'!$C$2:$K$1021,(ROUND($N$11/5,0)+2),TRUE)), "n/a")</f>
        <v>18.38</v>
      </c>
      <c r="L4376" s="11" t="str">
        <f t="shared" si="137"/>
        <v>Yes</v>
      </c>
    </row>
    <row r="4377" spans="1:12" x14ac:dyDescent="0.2">
      <c r="A4377">
        <v>7814</v>
      </c>
      <c r="B4377" s="1">
        <v>42875.445949074077</v>
      </c>
      <c r="C4377">
        <v>3.83</v>
      </c>
      <c r="D4377">
        <v>211.37</v>
      </c>
      <c r="G4377" s="2">
        <f t="shared" si="136"/>
        <v>21.050045454545455</v>
      </c>
      <c r="K4377" s="11">
        <f>IF(($B4378-$B$16)&gt;(0.0417),(VLOOKUP($G4377,'stability from Xu'!$C$2:$K$1021,(ROUND($N$11/5,0)+2),TRUE)), "n/a")</f>
        <v>18.38</v>
      </c>
      <c r="L4377" s="11" t="str">
        <f t="shared" si="137"/>
        <v>Yes</v>
      </c>
    </row>
    <row r="4378" spans="1:12" x14ac:dyDescent="0.2">
      <c r="A4378">
        <v>7815</v>
      </c>
      <c r="B4378" s="1">
        <v>42875.446064814816</v>
      </c>
      <c r="C4378">
        <v>3.83</v>
      </c>
      <c r="D4378">
        <v>211.28</v>
      </c>
      <c r="G4378" s="2">
        <f t="shared" si="136"/>
        <v>21.041045454545454</v>
      </c>
      <c r="K4378" s="11">
        <f>IF(($B4379-$B$16)&gt;(0.0417),(VLOOKUP($G4378,'stability from Xu'!$C$2:$K$1021,(ROUND($N$11/5,0)+2),TRUE)), "n/a")</f>
        <v>18.38</v>
      </c>
      <c r="L4378" s="11" t="str">
        <f t="shared" si="137"/>
        <v>Yes</v>
      </c>
    </row>
    <row r="4379" spans="1:12" x14ac:dyDescent="0.2">
      <c r="A4379">
        <v>7816</v>
      </c>
      <c r="B4379" s="1">
        <v>42875.446180555555</v>
      </c>
      <c r="C4379">
        <v>3.8</v>
      </c>
      <c r="D4379">
        <v>211.37</v>
      </c>
      <c r="G4379" s="2">
        <f t="shared" si="136"/>
        <v>21.050045454545455</v>
      </c>
      <c r="K4379" s="11">
        <f>IF(($B4380-$B$16)&gt;(0.0417),(VLOOKUP($G4379,'stability from Xu'!$C$2:$K$1021,(ROUND($N$11/5,0)+2),TRUE)), "n/a")</f>
        <v>18.38</v>
      </c>
      <c r="L4379" s="11" t="str">
        <f t="shared" si="137"/>
        <v>Yes</v>
      </c>
    </row>
    <row r="4380" spans="1:12" x14ac:dyDescent="0.2">
      <c r="A4380">
        <v>7817</v>
      </c>
      <c r="B4380" s="1">
        <v>42875.446296296293</v>
      </c>
      <c r="C4380">
        <v>3.8</v>
      </c>
      <c r="D4380">
        <v>211.37</v>
      </c>
      <c r="G4380" s="2">
        <f t="shared" si="136"/>
        <v>21.050045454545455</v>
      </c>
      <c r="K4380" s="11">
        <f>IF(($B4381-$B$16)&gt;(0.0417),(VLOOKUP($G4380,'stability from Xu'!$C$2:$K$1021,(ROUND($N$11/5,0)+2),TRUE)), "n/a")</f>
        <v>18.38</v>
      </c>
      <c r="L4380" s="11" t="str">
        <f t="shared" si="137"/>
        <v>Yes</v>
      </c>
    </row>
    <row r="4381" spans="1:12" x14ac:dyDescent="0.2">
      <c r="A4381">
        <v>7818</v>
      </c>
      <c r="B4381" s="1">
        <v>42875.446412037039</v>
      </c>
      <c r="C4381">
        <v>3.8</v>
      </c>
      <c r="D4381">
        <v>211.37</v>
      </c>
      <c r="G4381" s="2">
        <f t="shared" si="136"/>
        <v>21.050045454545455</v>
      </c>
      <c r="K4381" s="11">
        <f>IF(($B4382-$B$16)&gt;(0.0417),(VLOOKUP($G4381,'stability from Xu'!$C$2:$K$1021,(ROUND($N$11/5,0)+2),TRUE)), "n/a")</f>
        <v>18.38</v>
      </c>
      <c r="L4381" s="11" t="str">
        <f t="shared" si="137"/>
        <v>Yes</v>
      </c>
    </row>
    <row r="4382" spans="1:12" x14ac:dyDescent="0.2">
      <c r="A4382">
        <v>7819</v>
      </c>
      <c r="B4382" s="1">
        <v>42875.446527777778</v>
      </c>
      <c r="C4382">
        <v>3.8</v>
      </c>
      <c r="D4382">
        <v>211.2</v>
      </c>
      <c r="G4382" s="2">
        <f t="shared" si="136"/>
        <v>21.033045454545451</v>
      </c>
      <c r="K4382" s="11">
        <f>IF(($B4383-$B$16)&gt;(0.0417),(VLOOKUP($G4382,'stability from Xu'!$C$2:$K$1021,(ROUND($N$11/5,0)+2),TRUE)), "n/a")</f>
        <v>18.38</v>
      </c>
      <c r="L4382" s="11" t="str">
        <f t="shared" si="137"/>
        <v>Yes</v>
      </c>
    </row>
    <row r="4383" spans="1:12" x14ac:dyDescent="0.2">
      <c r="A4383">
        <v>7820</v>
      </c>
      <c r="B4383" s="1">
        <v>42875.446643518517</v>
      </c>
      <c r="C4383">
        <v>3.8</v>
      </c>
      <c r="D4383">
        <v>211.37</v>
      </c>
      <c r="G4383" s="2">
        <f t="shared" si="136"/>
        <v>21.050045454545455</v>
      </c>
      <c r="K4383" s="11">
        <f>IF(($B4384-$B$16)&gt;(0.0417),(VLOOKUP($G4383,'stability from Xu'!$C$2:$K$1021,(ROUND($N$11/5,0)+2),TRUE)), "n/a")</f>
        <v>18.38</v>
      </c>
      <c r="L4383" s="11" t="str">
        <f t="shared" si="137"/>
        <v>Yes</v>
      </c>
    </row>
    <row r="4384" spans="1:12" x14ac:dyDescent="0.2">
      <c r="A4384">
        <v>7821</v>
      </c>
      <c r="B4384" s="1">
        <v>42875.446759259263</v>
      </c>
      <c r="C4384">
        <v>3.8</v>
      </c>
      <c r="D4384">
        <v>211.29</v>
      </c>
      <c r="G4384" s="2">
        <f t="shared" si="136"/>
        <v>21.042045454545452</v>
      </c>
      <c r="K4384" s="11">
        <f>IF(($B4385-$B$16)&gt;(0.0417),(VLOOKUP($G4384,'stability from Xu'!$C$2:$K$1021,(ROUND($N$11/5,0)+2),TRUE)), "n/a")</f>
        <v>18.38</v>
      </c>
      <c r="L4384" s="11" t="str">
        <f t="shared" si="137"/>
        <v>Yes</v>
      </c>
    </row>
    <row r="4385" spans="1:12" x14ac:dyDescent="0.2">
      <c r="A4385">
        <v>7822</v>
      </c>
      <c r="B4385" s="1">
        <v>42875.446875000001</v>
      </c>
      <c r="C4385">
        <v>3.8</v>
      </c>
      <c r="D4385">
        <v>211.29</v>
      </c>
      <c r="G4385" s="2">
        <f t="shared" si="136"/>
        <v>21.042045454545452</v>
      </c>
      <c r="K4385" s="11">
        <f>IF(($B4386-$B$16)&gt;(0.0417),(VLOOKUP($G4385,'stability from Xu'!$C$2:$K$1021,(ROUND($N$11/5,0)+2),TRUE)), "n/a")</f>
        <v>18.38</v>
      </c>
      <c r="L4385" s="11" t="str">
        <f t="shared" si="137"/>
        <v>Yes</v>
      </c>
    </row>
    <row r="4386" spans="1:12" x14ac:dyDescent="0.2">
      <c r="A4386">
        <v>7823</v>
      </c>
      <c r="B4386" s="1">
        <v>42875.44699074074</v>
      </c>
      <c r="C4386">
        <v>3.8</v>
      </c>
      <c r="D4386">
        <v>211.29</v>
      </c>
      <c r="G4386" s="2">
        <f t="shared" si="136"/>
        <v>21.042045454545452</v>
      </c>
      <c r="K4386" s="11">
        <f>IF(($B4387-$B$16)&gt;(0.0417),(VLOOKUP($G4386,'stability from Xu'!$C$2:$K$1021,(ROUND($N$11/5,0)+2),TRUE)), "n/a")</f>
        <v>18.38</v>
      </c>
      <c r="L4386" s="11" t="str">
        <f t="shared" si="137"/>
        <v>Yes</v>
      </c>
    </row>
    <row r="4387" spans="1:12" x14ac:dyDescent="0.2">
      <c r="A4387">
        <v>7824</v>
      </c>
      <c r="B4387" s="1">
        <v>42875.447106481479</v>
      </c>
      <c r="C4387">
        <v>3.8</v>
      </c>
      <c r="D4387">
        <v>211.29</v>
      </c>
      <c r="G4387" s="2">
        <f t="shared" si="136"/>
        <v>21.042045454545452</v>
      </c>
      <c r="K4387" s="11">
        <f>IF(($B4388-$B$16)&gt;(0.0417),(VLOOKUP($G4387,'stability from Xu'!$C$2:$K$1021,(ROUND($N$11/5,0)+2),TRUE)), "n/a")</f>
        <v>18.38</v>
      </c>
      <c r="L4387" s="11" t="str">
        <f t="shared" si="137"/>
        <v>Yes</v>
      </c>
    </row>
    <row r="4388" spans="1:12" x14ac:dyDescent="0.2">
      <c r="A4388">
        <v>7825</v>
      </c>
      <c r="B4388" s="1">
        <v>42875.447222222225</v>
      </c>
      <c r="C4388">
        <v>3.8</v>
      </c>
      <c r="D4388">
        <v>211.37</v>
      </c>
      <c r="G4388" s="2">
        <f t="shared" si="136"/>
        <v>21.050045454545455</v>
      </c>
      <c r="K4388" s="11">
        <f>IF(($B4389-$B$16)&gt;(0.0417),(VLOOKUP($G4388,'stability from Xu'!$C$2:$K$1021,(ROUND($N$11/5,0)+2),TRUE)), "n/a")</f>
        <v>18.38</v>
      </c>
      <c r="L4388" s="11" t="str">
        <f t="shared" si="137"/>
        <v>Yes</v>
      </c>
    </row>
    <row r="4389" spans="1:12" x14ac:dyDescent="0.2">
      <c r="A4389">
        <v>7826</v>
      </c>
      <c r="B4389" s="1">
        <v>42875.447337962964</v>
      </c>
      <c r="C4389">
        <v>3.8</v>
      </c>
      <c r="D4389">
        <v>211.2</v>
      </c>
      <c r="G4389" s="2">
        <f t="shared" si="136"/>
        <v>21.033045454545451</v>
      </c>
      <c r="K4389" s="11">
        <f>IF(($B4390-$B$16)&gt;(0.0417),(VLOOKUP($G4389,'stability from Xu'!$C$2:$K$1021,(ROUND($N$11/5,0)+2),TRUE)), "n/a")</f>
        <v>18.38</v>
      </c>
      <c r="L4389" s="11" t="str">
        <f t="shared" si="137"/>
        <v>Yes</v>
      </c>
    </row>
    <row r="4390" spans="1:12" x14ac:dyDescent="0.2">
      <c r="A4390">
        <v>7827</v>
      </c>
      <c r="B4390" s="1">
        <v>42875.447453703702</v>
      </c>
      <c r="C4390">
        <v>3.8</v>
      </c>
      <c r="D4390">
        <v>211.29</v>
      </c>
      <c r="G4390" s="2">
        <f t="shared" si="136"/>
        <v>21.042045454545452</v>
      </c>
      <c r="K4390" s="11">
        <f>IF(($B4391-$B$16)&gt;(0.0417),(VLOOKUP($G4390,'stability from Xu'!$C$2:$K$1021,(ROUND($N$11/5,0)+2),TRUE)), "n/a")</f>
        <v>18.38</v>
      </c>
      <c r="L4390" s="11" t="str">
        <f t="shared" si="137"/>
        <v>Yes</v>
      </c>
    </row>
    <row r="4391" spans="1:12" x14ac:dyDescent="0.2">
      <c r="A4391">
        <v>7828</v>
      </c>
      <c r="B4391" s="1">
        <v>42875.447569444441</v>
      </c>
      <c r="C4391">
        <v>3.8</v>
      </c>
      <c r="D4391">
        <v>211.29</v>
      </c>
      <c r="G4391" s="2">
        <f t="shared" si="136"/>
        <v>21.042045454545452</v>
      </c>
      <c r="K4391" s="11">
        <f>IF(($B4392-$B$16)&gt;(0.0417),(VLOOKUP($G4391,'stability from Xu'!$C$2:$K$1021,(ROUND($N$11/5,0)+2),TRUE)), "n/a")</f>
        <v>18.38</v>
      </c>
      <c r="L4391" s="11" t="str">
        <f t="shared" si="137"/>
        <v>Yes</v>
      </c>
    </row>
    <row r="4392" spans="1:12" x14ac:dyDescent="0.2">
      <c r="A4392">
        <v>7829</v>
      </c>
      <c r="B4392" s="1">
        <v>42875.447685185187</v>
      </c>
      <c r="C4392">
        <v>3.8</v>
      </c>
      <c r="D4392">
        <v>211.2</v>
      </c>
      <c r="G4392" s="2">
        <f t="shared" si="136"/>
        <v>21.033045454545451</v>
      </c>
      <c r="K4392" s="11">
        <f>IF(($B4393-$B$16)&gt;(0.0417),(VLOOKUP($G4392,'stability from Xu'!$C$2:$K$1021,(ROUND($N$11/5,0)+2),TRUE)), "n/a")</f>
        <v>18.38</v>
      </c>
      <c r="L4392" s="11" t="str">
        <f t="shared" si="137"/>
        <v>Yes</v>
      </c>
    </row>
    <row r="4393" spans="1:12" x14ac:dyDescent="0.2">
      <c r="A4393">
        <v>7830</v>
      </c>
      <c r="B4393" s="1">
        <v>42875.447800925926</v>
      </c>
      <c r="C4393">
        <v>3.8</v>
      </c>
      <c r="D4393">
        <v>211.2</v>
      </c>
      <c r="G4393" s="2">
        <f t="shared" si="136"/>
        <v>21.033045454545451</v>
      </c>
      <c r="K4393" s="11">
        <f>IF(($B4394-$B$16)&gt;(0.0417),(VLOOKUP($G4393,'stability from Xu'!$C$2:$K$1021,(ROUND($N$11/5,0)+2),TRUE)), "n/a")</f>
        <v>18.38</v>
      </c>
      <c r="L4393" s="11" t="str">
        <f t="shared" si="137"/>
        <v>Yes</v>
      </c>
    </row>
    <row r="4394" spans="1:12" x14ac:dyDescent="0.2">
      <c r="A4394">
        <v>7831</v>
      </c>
      <c r="B4394" s="1">
        <v>42875.447916666664</v>
      </c>
      <c r="C4394">
        <v>3.8</v>
      </c>
      <c r="D4394">
        <v>211.29</v>
      </c>
      <c r="G4394" s="2">
        <f t="shared" si="136"/>
        <v>21.042045454545452</v>
      </c>
      <c r="K4394" s="11">
        <f>IF(($B4395-$B$16)&gt;(0.0417),(VLOOKUP($G4394,'stability from Xu'!$C$2:$K$1021,(ROUND($N$11/5,0)+2),TRUE)), "n/a")</f>
        <v>18.38</v>
      </c>
      <c r="L4394" s="11" t="str">
        <f t="shared" si="137"/>
        <v>Yes</v>
      </c>
    </row>
    <row r="4395" spans="1:12" x14ac:dyDescent="0.2">
      <c r="A4395">
        <v>7832</v>
      </c>
      <c r="B4395" s="1">
        <v>42875.44803240741</v>
      </c>
      <c r="C4395">
        <v>3.8</v>
      </c>
      <c r="D4395">
        <v>211.2</v>
      </c>
      <c r="G4395" s="2">
        <f t="shared" si="136"/>
        <v>21.033045454545451</v>
      </c>
      <c r="K4395" s="11">
        <f>IF(($B4396-$B$16)&gt;(0.0417),(VLOOKUP($G4395,'stability from Xu'!$C$2:$K$1021,(ROUND($N$11/5,0)+2),TRUE)), "n/a")</f>
        <v>18.38</v>
      </c>
      <c r="L4395" s="11" t="str">
        <f t="shared" si="137"/>
        <v>Yes</v>
      </c>
    </row>
    <row r="4396" spans="1:12" x14ac:dyDescent="0.2">
      <c r="A4396">
        <v>7833</v>
      </c>
      <c r="B4396" s="1">
        <v>42875.448148148149</v>
      </c>
      <c r="C4396">
        <v>3.8</v>
      </c>
      <c r="D4396">
        <v>211.29</v>
      </c>
      <c r="G4396" s="2">
        <f t="shared" si="136"/>
        <v>21.042045454545452</v>
      </c>
      <c r="K4396" s="11">
        <f>IF(($B4397-$B$16)&gt;(0.0417),(VLOOKUP($G4396,'stability from Xu'!$C$2:$K$1021,(ROUND($N$11/5,0)+2),TRUE)), "n/a")</f>
        <v>18.38</v>
      </c>
      <c r="L4396" s="11" t="str">
        <f t="shared" si="137"/>
        <v>Yes</v>
      </c>
    </row>
    <row r="4397" spans="1:12" x14ac:dyDescent="0.2">
      <c r="A4397">
        <v>7834</v>
      </c>
      <c r="B4397" s="1">
        <v>42875.448263888888</v>
      </c>
      <c r="C4397">
        <v>3.8</v>
      </c>
      <c r="D4397">
        <v>211.29</v>
      </c>
      <c r="G4397" s="2">
        <f t="shared" si="136"/>
        <v>21.042045454545452</v>
      </c>
      <c r="K4397" s="11">
        <f>IF(($B4398-$B$16)&gt;(0.0417),(VLOOKUP($G4397,'stability from Xu'!$C$2:$K$1021,(ROUND($N$11/5,0)+2),TRUE)), "n/a")</f>
        <v>18.38</v>
      </c>
      <c r="L4397" s="11" t="str">
        <f t="shared" si="137"/>
        <v>Yes</v>
      </c>
    </row>
    <row r="4398" spans="1:12" x14ac:dyDescent="0.2">
      <c r="A4398">
        <v>7835</v>
      </c>
      <c r="B4398" s="1">
        <v>42875.448379629626</v>
      </c>
      <c r="C4398">
        <v>3.8</v>
      </c>
      <c r="D4398">
        <v>211.29</v>
      </c>
      <c r="G4398" s="2">
        <f t="shared" si="136"/>
        <v>21.042045454545452</v>
      </c>
      <c r="K4398" s="11">
        <f>IF(($B4399-$B$16)&gt;(0.0417),(VLOOKUP($G4398,'stability from Xu'!$C$2:$K$1021,(ROUND($N$11/5,0)+2),TRUE)), "n/a")</f>
        <v>18.38</v>
      </c>
      <c r="L4398" s="11" t="str">
        <f t="shared" si="137"/>
        <v>Yes</v>
      </c>
    </row>
    <row r="4399" spans="1:12" x14ac:dyDescent="0.2">
      <c r="A4399">
        <v>7836</v>
      </c>
      <c r="B4399" s="1">
        <v>42875.448495370372</v>
      </c>
      <c r="C4399">
        <v>3.8</v>
      </c>
      <c r="D4399">
        <v>211.29</v>
      </c>
      <c r="G4399" s="2">
        <f t="shared" si="136"/>
        <v>21.042045454545452</v>
      </c>
      <c r="K4399" s="11">
        <f>IF(($B4400-$B$16)&gt;(0.0417),(VLOOKUP($G4399,'stability from Xu'!$C$2:$K$1021,(ROUND($N$11/5,0)+2),TRUE)), "n/a")</f>
        <v>18.38</v>
      </c>
      <c r="L4399" s="11" t="str">
        <f t="shared" si="137"/>
        <v>Yes</v>
      </c>
    </row>
    <row r="4400" spans="1:12" x14ac:dyDescent="0.2">
      <c r="A4400">
        <v>7837</v>
      </c>
      <c r="B4400" s="1">
        <v>42875.448611111111</v>
      </c>
      <c r="C4400">
        <v>3.8</v>
      </c>
      <c r="D4400">
        <v>211.29</v>
      </c>
      <c r="G4400" s="2">
        <f t="shared" si="136"/>
        <v>21.042045454545452</v>
      </c>
      <c r="K4400" s="11">
        <f>IF(($B4401-$B$16)&gt;(0.0417),(VLOOKUP($G4400,'stability from Xu'!$C$2:$K$1021,(ROUND($N$11/5,0)+2),TRUE)), "n/a")</f>
        <v>18.38</v>
      </c>
      <c r="L4400" s="11" t="str">
        <f t="shared" si="137"/>
        <v>Yes</v>
      </c>
    </row>
    <row r="4401" spans="1:12" x14ac:dyDescent="0.2">
      <c r="A4401">
        <v>7838</v>
      </c>
      <c r="B4401" s="1">
        <v>42875.44872685185</v>
      </c>
      <c r="C4401">
        <v>3.8</v>
      </c>
      <c r="D4401">
        <v>211.2</v>
      </c>
      <c r="G4401" s="2">
        <f t="shared" si="136"/>
        <v>21.033045454545451</v>
      </c>
      <c r="K4401" s="11">
        <f>IF(($B4402-$B$16)&gt;(0.0417),(VLOOKUP($G4401,'stability from Xu'!$C$2:$K$1021,(ROUND($N$11/5,0)+2),TRUE)), "n/a")</f>
        <v>18.38</v>
      </c>
      <c r="L4401" s="11" t="str">
        <f t="shared" si="137"/>
        <v>Yes</v>
      </c>
    </row>
    <row r="4402" spans="1:12" x14ac:dyDescent="0.2">
      <c r="A4402">
        <v>7839</v>
      </c>
      <c r="B4402" s="1">
        <v>42875.448842592596</v>
      </c>
      <c r="C4402">
        <v>3.8</v>
      </c>
      <c r="D4402">
        <v>211.2</v>
      </c>
      <c r="G4402" s="2">
        <f t="shared" si="136"/>
        <v>21.033045454545451</v>
      </c>
      <c r="K4402" s="11">
        <f>IF(($B4403-$B$16)&gt;(0.0417),(VLOOKUP($G4402,'stability from Xu'!$C$2:$K$1021,(ROUND($N$11/5,0)+2),TRUE)), "n/a")</f>
        <v>18.38</v>
      </c>
      <c r="L4402" s="11" t="str">
        <f t="shared" si="137"/>
        <v>Yes</v>
      </c>
    </row>
    <row r="4403" spans="1:12" x14ac:dyDescent="0.2">
      <c r="A4403">
        <v>7840</v>
      </c>
      <c r="B4403" s="1">
        <v>42875.448958333334</v>
      </c>
      <c r="C4403">
        <v>3.8</v>
      </c>
      <c r="D4403">
        <v>211.2</v>
      </c>
      <c r="G4403" s="2">
        <f t="shared" si="136"/>
        <v>21.033045454545451</v>
      </c>
      <c r="K4403" s="11">
        <f>IF(($B4404-$B$16)&gt;(0.0417),(VLOOKUP($G4403,'stability from Xu'!$C$2:$K$1021,(ROUND($N$11/5,0)+2),TRUE)), "n/a")</f>
        <v>18.38</v>
      </c>
      <c r="L4403" s="11" t="str">
        <f t="shared" si="137"/>
        <v>Yes</v>
      </c>
    </row>
    <row r="4404" spans="1:12" x14ac:dyDescent="0.2">
      <c r="A4404">
        <v>7841</v>
      </c>
      <c r="B4404" s="1">
        <v>42875.449074074073</v>
      </c>
      <c r="C4404">
        <v>3.8</v>
      </c>
      <c r="D4404">
        <v>211.2</v>
      </c>
      <c r="G4404" s="2">
        <f t="shared" si="136"/>
        <v>21.033045454545451</v>
      </c>
      <c r="K4404" s="11">
        <f>IF(($B4405-$B$16)&gt;(0.0417),(VLOOKUP($G4404,'stability from Xu'!$C$2:$K$1021,(ROUND($N$11/5,0)+2),TRUE)), "n/a")</f>
        <v>18.38</v>
      </c>
      <c r="L4404" s="11" t="str">
        <f t="shared" si="137"/>
        <v>Yes</v>
      </c>
    </row>
    <row r="4405" spans="1:12" x14ac:dyDescent="0.2">
      <c r="A4405">
        <v>7842</v>
      </c>
      <c r="B4405" s="1">
        <v>42875.449189814812</v>
      </c>
      <c r="C4405">
        <v>3.76</v>
      </c>
      <c r="D4405">
        <v>211.12</v>
      </c>
      <c r="G4405" s="2">
        <f t="shared" si="136"/>
        <v>21.025045454545456</v>
      </c>
      <c r="K4405" s="11">
        <f>IF(($B4406-$B$16)&gt;(0.0417),(VLOOKUP($G4405,'stability from Xu'!$C$2:$K$1021,(ROUND($N$11/5,0)+2),TRUE)), "n/a")</f>
        <v>18.38</v>
      </c>
      <c r="L4405" s="11" t="str">
        <f t="shared" si="137"/>
        <v>Yes</v>
      </c>
    </row>
    <row r="4406" spans="1:12" x14ac:dyDescent="0.2">
      <c r="A4406">
        <v>7843</v>
      </c>
      <c r="B4406" s="1">
        <v>42875.449305555558</v>
      </c>
      <c r="C4406">
        <v>3.8</v>
      </c>
      <c r="D4406">
        <v>211.12</v>
      </c>
      <c r="G4406" s="2">
        <f t="shared" si="136"/>
        <v>21.025045454545456</v>
      </c>
      <c r="K4406" s="11">
        <f>IF(($B4407-$B$16)&gt;(0.0417),(VLOOKUP($G4406,'stability from Xu'!$C$2:$K$1021,(ROUND($N$11/5,0)+2),TRUE)), "n/a")</f>
        <v>18.38</v>
      </c>
      <c r="L4406" s="11" t="str">
        <f t="shared" si="137"/>
        <v>Yes</v>
      </c>
    </row>
    <row r="4407" spans="1:12" x14ac:dyDescent="0.2">
      <c r="A4407">
        <v>7844</v>
      </c>
      <c r="B4407" s="1">
        <v>42875.449421296296</v>
      </c>
      <c r="C4407">
        <v>3.76</v>
      </c>
      <c r="D4407">
        <v>211.2</v>
      </c>
      <c r="G4407" s="2">
        <f t="shared" si="136"/>
        <v>21.033045454545451</v>
      </c>
      <c r="K4407" s="11">
        <f>IF(($B4408-$B$16)&gt;(0.0417),(VLOOKUP($G4407,'stability from Xu'!$C$2:$K$1021,(ROUND($N$11/5,0)+2),TRUE)), "n/a")</f>
        <v>18.38</v>
      </c>
      <c r="L4407" s="11" t="str">
        <f t="shared" si="137"/>
        <v>Yes</v>
      </c>
    </row>
    <row r="4408" spans="1:12" x14ac:dyDescent="0.2">
      <c r="A4408">
        <v>7845</v>
      </c>
      <c r="B4408" s="1">
        <v>42875.449537037035</v>
      </c>
      <c r="C4408">
        <v>3.76</v>
      </c>
      <c r="D4408">
        <v>211.2</v>
      </c>
      <c r="G4408" s="2">
        <f t="shared" si="136"/>
        <v>21.033045454545451</v>
      </c>
      <c r="K4408" s="11">
        <f>IF(($B4409-$B$16)&gt;(0.0417),(VLOOKUP($G4408,'stability from Xu'!$C$2:$K$1021,(ROUND($N$11/5,0)+2),TRUE)), "n/a")</f>
        <v>18.38</v>
      </c>
      <c r="L4408" s="11" t="str">
        <f t="shared" si="137"/>
        <v>Yes</v>
      </c>
    </row>
    <row r="4409" spans="1:12" x14ac:dyDescent="0.2">
      <c r="A4409">
        <v>7846</v>
      </c>
      <c r="B4409" s="1">
        <v>42875.449652777781</v>
      </c>
      <c r="C4409">
        <v>3.76</v>
      </c>
      <c r="D4409">
        <v>211.2</v>
      </c>
      <c r="G4409" s="2">
        <f t="shared" si="136"/>
        <v>21.033045454545451</v>
      </c>
      <c r="K4409" s="11">
        <f>IF(($B4410-$B$16)&gt;(0.0417),(VLOOKUP($G4409,'stability from Xu'!$C$2:$K$1021,(ROUND($N$11/5,0)+2),TRUE)), "n/a")</f>
        <v>18.38</v>
      </c>
      <c r="L4409" s="11" t="str">
        <f t="shared" si="137"/>
        <v>Yes</v>
      </c>
    </row>
    <row r="4410" spans="1:12" x14ac:dyDescent="0.2">
      <c r="A4410">
        <v>7847</v>
      </c>
      <c r="B4410" s="1">
        <v>42875.44976851852</v>
      </c>
      <c r="C4410">
        <v>3.76</v>
      </c>
      <c r="D4410">
        <v>211.12</v>
      </c>
      <c r="G4410" s="2">
        <f t="shared" si="136"/>
        <v>21.025045454545456</v>
      </c>
      <c r="K4410" s="11">
        <f>IF(($B4411-$B$16)&gt;(0.0417),(VLOOKUP($G4410,'stability from Xu'!$C$2:$K$1021,(ROUND($N$11/5,0)+2),TRUE)), "n/a")</f>
        <v>18.38</v>
      </c>
      <c r="L4410" s="11" t="str">
        <f t="shared" si="137"/>
        <v>Yes</v>
      </c>
    </row>
    <row r="4411" spans="1:12" x14ac:dyDescent="0.2">
      <c r="A4411">
        <v>7848</v>
      </c>
      <c r="B4411" s="1">
        <v>42875.449884259258</v>
      </c>
      <c r="C4411">
        <v>3.76</v>
      </c>
      <c r="D4411">
        <v>211.2</v>
      </c>
      <c r="G4411" s="2">
        <f t="shared" si="136"/>
        <v>21.033045454545451</v>
      </c>
      <c r="K4411" s="11">
        <f>IF(($B4412-$B$16)&gt;(0.0417),(VLOOKUP($G4411,'stability from Xu'!$C$2:$K$1021,(ROUND($N$11/5,0)+2),TRUE)), "n/a")</f>
        <v>18.38</v>
      </c>
      <c r="L4411" s="11" t="str">
        <f t="shared" si="137"/>
        <v>Yes</v>
      </c>
    </row>
    <row r="4412" spans="1:12" x14ac:dyDescent="0.2">
      <c r="A4412">
        <v>7849</v>
      </c>
      <c r="B4412" s="1">
        <v>42875.45</v>
      </c>
      <c r="C4412">
        <v>3.76</v>
      </c>
      <c r="D4412">
        <v>211.2</v>
      </c>
      <c r="G4412" s="2">
        <f t="shared" si="136"/>
        <v>21.033045454545451</v>
      </c>
      <c r="K4412" s="11">
        <f>IF(($B4413-$B$16)&gt;(0.0417),(VLOOKUP($G4412,'stability from Xu'!$C$2:$K$1021,(ROUND($N$11/5,0)+2),TRUE)), "n/a")</f>
        <v>18.38</v>
      </c>
      <c r="L4412" s="11" t="str">
        <f t="shared" si="137"/>
        <v>Yes</v>
      </c>
    </row>
    <row r="4413" spans="1:12" x14ac:dyDescent="0.2">
      <c r="A4413">
        <v>7850</v>
      </c>
      <c r="B4413" s="1">
        <v>42875.450115740743</v>
      </c>
      <c r="C4413">
        <v>3.76</v>
      </c>
      <c r="D4413">
        <v>211.12</v>
      </c>
      <c r="G4413" s="2">
        <f t="shared" si="136"/>
        <v>21.025045454545456</v>
      </c>
      <c r="K4413" s="11">
        <f>IF(($B4414-$B$16)&gt;(0.0417),(VLOOKUP($G4413,'stability from Xu'!$C$2:$K$1021,(ROUND($N$11/5,0)+2),TRUE)), "n/a")</f>
        <v>18.38</v>
      </c>
      <c r="L4413" s="11" t="str">
        <f t="shared" si="137"/>
        <v>Yes</v>
      </c>
    </row>
    <row r="4414" spans="1:12" x14ac:dyDescent="0.2">
      <c r="A4414">
        <v>7851</v>
      </c>
      <c r="B4414" s="1">
        <v>42875.450231481482</v>
      </c>
      <c r="C4414">
        <v>3.76</v>
      </c>
      <c r="D4414">
        <v>211.12</v>
      </c>
      <c r="G4414" s="2">
        <f t="shared" si="136"/>
        <v>21.025045454545456</v>
      </c>
      <c r="K4414" s="11">
        <f>IF(($B4415-$B$16)&gt;(0.0417),(VLOOKUP($G4414,'stability from Xu'!$C$2:$K$1021,(ROUND($N$11/5,0)+2),TRUE)), "n/a")</f>
        <v>18.38</v>
      </c>
      <c r="L4414" s="11" t="str">
        <f t="shared" si="137"/>
        <v>Yes</v>
      </c>
    </row>
    <row r="4415" spans="1:12" x14ac:dyDescent="0.2">
      <c r="A4415">
        <v>7852</v>
      </c>
      <c r="B4415" s="1">
        <v>42875.45034722222</v>
      </c>
      <c r="C4415">
        <v>3.76</v>
      </c>
      <c r="D4415">
        <v>211.12</v>
      </c>
      <c r="G4415" s="2">
        <f t="shared" si="136"/>
        <v>21.025045454545456</v>
      </c>
      <c r="K4415" s="11">
        <f>IF(($B4416-$B$16)&gt;(0.0417),(VLOOKUP($G4415,'stability from Xu'!$C$2:$K$1021,(ROUND($N$11/5,0)+2),TRUE)), "n/a")</f>
        <v>18.38</v>
      </c>
      <c r="L4415" s="11" t="str">
        <f t="shared" si="137"/>
        <v>Yes</v>
      </c>
    </row>
    <row r="4416" spans="1:12" x14ac:dyDescent="0.2">
      <c r="A4416">
        <v>7853</v>
      </c>
      <c r="B4416" s="1">
        <v>42875.450462962966</v>
      </c>
      <c r="C4416">
        <v>3.76</v>
      </c>
      <c r="D4416">
        <v>211.2</v>
      </c>
      <c r="G4416" s="2">
        <f t="shared" si="136"/>
        <v>21.033045454545451</v>
      </c>
      <c r="K4416" s="11">
        <f>IF(($B4417-$B$16)&gt;(0.0417),(VLOOKUP($G4416,'stability from Xu'!$C$2:$K$1021,(ROUND($N$11/5,0)+2),TRUE)), "n/a")</f>
        <v>18.38</v>
      </c>
      <c r="L4416" s="11" t="str">
        <f t="shared" si="137"/>
        <v>Yes</v>
      </c>
    </row>
    <row r="4417" spans="1:12" x14ac:dyDescent="0.2">
      <c r="A4417">
        <v>7854</v>
      </c>
      <c r="B4417" s="1">
        <v>42875.450578703705</v>
      </c>
      <c r="C4417">
        <v>3.76</v>
      </c>
      <c r="D4417">
        <v>211.12</v>
      </c>
      <c r="G4417" s="2">
        <f t="shared" si="136"/>
        <v>21.025045454545456</v>
      </c>
      <c r="K4417" s="11">
        <f>IF(($B4418-$B$16)&gt;(0.0417),(VLOOKUP($G4417,'stability from Xu'!$C$2:$K$1021,(ROUND($N$11/5,0)+2),TRUE)), "n/a")</f>
        <v>18.38</v>
      </c>
      <c r="L4417" s="11" t="str">
        <f t="shared" si="137"/>
        <v>Yes</v>
      </c>
    </row>
    <row r="4418" spans="1:12" x14ac:dyDescent="0.2">
      <c r="A4418">
        <v>7855</v>
      </c>
      <c r="B4418" s="1">
        <v>42875.450694444444</v>
      </c>
      <c r="C4418">
        <v>3.76</v>
      </c>
      <c r="D4418">
        <v>211.12</v>
      </c>
      <c r="G4418" s="2">
        <f t="shared" si="136"/>
        <v>21.025045454545456</v>
      </c>
      <c r="K4418" s="11">
        <f>IF(($B4419-$B$16)&gt;(0.0417),(VLOOKUP($G4418,'stability from Xu'!$C$2:$K$1021,(ROUND($N$11/5,0)+2),TRUE)), "n/a")</f>
        <v>18.38</v>
      </c>
      <c r="L4418" s="11" t="str">
        <f t="shared" si="137"/>
        <v>Yes</v>
      </c>
    </row>
    <row r="4419" spans="1:12" x14ac:dyDescent="0.2">
      <c r="A4419">
        <v>7856</v>
      </c>
      <c r="B4419" s="1">
        <v>42875.450810185182</v>
      </c>
      <c r="C4419">
        <v>3.76</v>
      </c>
      <c r="D4419">
        <v>211.03</v>
      </c>
      <c r="G4419" s="2">
        <f t="shared" si="136"/>
        <v>21.016045454545456</v>
      </c>
      <c r="K4419" s="11">
        <f>IF(($B4420-$B$16)&gt;(0.0417),(VLOOKUP($G4419,'stability from Xu'!$C$2:$K$1021,(ROUND($N$11/5,0)+2),TRUE)), "n/a")</f>
        <v>18.38</v>
      </c>
      <c r="L4419" s="11" t="str">
        <f t="shared" si="137"/>
        <v>Yes</v>
      </c>
    </row>
    <row r="4420" spans="1:12" x14ac:dyDescent="0.2">
      <c r="A4420">
        <v>7857</v>
      </c>
      <c r="B4420" s="1">
        <v>42875.450925925928</v>
      </c>
      <c r="C4420">
        <v>3.76</v>
      </c>
      <c r="D4420">
        <v>211.2</v>
      </c>
      <c r="G4420" s="2">
        <f t="shared" si="136"/>
        <v>21.033045454545451</v>
      </c>
      <c r="K4420" s="11">
        <f>IF(($B4421-$B$16)&gt;(0.0417),(VLOOKUP($G4420,'stability from Xu'!$C$2:$K$1021,(ROUND($N$11/5,0)+2),TRUE)), "n/a")</f>
        <v>18.38</v>
      </c>
      <c r="L4420" s="11" t="str">
        <f t="shared" si="137"/>
        <v>Yes</v>
      </c>
    </row>
    <row r="4421" spans="1:12" x14ac:dyDescent="0.2">
      <c r="A4421">
        <v>7858</v>
      </c>
      <c r="B4421" s="1">
        <v>42875.451041666667</v>
      </c>
      <c r="C4421">
        <v>3.76</v>
      </c>
      <c r="D4421">
        <v>211.12</v>
      </c>
      <c r="G4421" s="2">
        <f t="shared" si="136"/>
        <v>21.025045454545456</v>
      </c>
      <c r="K4421" s="11">
        <f>IF(($B4422-$B$16)&gt;(0.0417),(VLOOKUP($G4421,'stability from Xu'!$C$2:$K$1021,(ROUND($N$11/5,0)+2),TRUE)), "n/a")</f>
        <v>18.38</v>
      </c>
      <c r="L4421" s="11" t="str">
        <f t="shared" si="137"/>
        <v>Yes</v>
      </c>
    </row>
    <row r="4422" spans="1:12" x14ac:dyDescent="0.2">
      <c r="A4422">
        <v>7859</v>
      </c>
      <c r="B4422" s="1">
        <v>42875.451157407406</v>
      </c>
      <c r="C4422">
        <v>3.76</v>
      </c>
      <c r="D4422">
        <v>211.12</v>
      </c>
      <c r="G4422" s="2">
        <f t="shared" si="136"/>
        <v>21.025045454545456</v>
      </c>
      <c r="K4422" s="11">
        <f>IF(($B4423-$B$16)&gt;(0.0417),(VLOOKUP($G4422,'stability from Xu'!$C$2:$K$1021,(ROUND($N$11/5,0)+2),TRUE)), "n/a")</f>
        <v>18.38</v>
      </c>
      <c r="L4422" s="11" t="str">
        <f t="shared" si="137"/>
        <v>Yes</v>
      </c>
    </row>
    <row r="4423" spans="1:12" x14ac:dyDescent="0.2">
      <c r="A4423">
        <v>7860</v>
      </c>
      <c r="B4423" s="1">
        <v>42875.451273148145</v>
      </c>
      <c r="C4423">
        <v>3.76</v>
      </c>
      <c r="D4423">
        <v>211.03</v>
      </c>
      <c r="G4423" s="2">
        <f t="shared" si="136"/>
        <v>21.016045454545456</v>
      </c>
      <c r="K4423" s="11">
        <f>IF(($B4424-$B$16)&gt;(0.0417),(VLOOKUP($G4423,'stability from Xu'!$C$2:$K$1021,(ROUND($N$11/5,0)+2),TRUE)), "n/a")</f>
        <v>18.38</v>
      </c>
      <c r="L4423" s="11" t="str">
        <f t="shared" si="137"/>
        <v>Yes</v>
      </c>
    </row>
    <row r="4424" spans="1:12" x14ac:dyDescent="0.2">
      <c r="A4424">
        <v>7861</v>
      </c>
      <c r="B4424" s="1">
        <v>42875.451388888891</v>
      </c>
      <c r="C4424">
        <v>3.76</v>
      </c>
      <c r="D4424">
        <v>211.12</v>
      </c>
      <c r="G4424" s="2">
        <f t="shared" si="136"/>
        <v>21.025045454545456</v>
      </c>
      <c r="K4424" s="11">
        <f>IF(($B4425-$B$16)&gt;(0.0417),(VLOOKUP($G4424,'stability from Xu'!$C$2:$K$1021,(ROUND($N$11/5,0)+2),TRUE)), "n/a")</f>
        <v>18.38</v>
      </c>
      <c r="L4424" s="11" t="str">
        <f t="shared" si="137"/>
        <v>Yes</v>
      </c>
    </row>
    <row r="4425" spans="1:12" x14ac:dyDescent="0.2">
      <c r="A4425">
        <v>7862</v>
      </c>
      <c r="B4425" s="1">
        <v>42875.451504629629</v>
      </c>
      <c r="C4425">
        <v>3.76</v>
      </c>
      <c r="D4425">
        <v>211.12</v>
      </c>
      <c r="G4425" s="2">
        <f t="shared" si="136"/>
        <v>21.025045454545456</v>
      </c>
      <c r="K4425" s="11">
        <f>IF(($B4426-$B$16)&gt;(0.0417),(VLOOKUP($G4425,'stability from Xu'!$C$2:$K$1021,(ROUND($N$11/5,0)+2),TRUE)), "n/a")</f>
        <v>18.38</v>
      </c>
      <c r="L4425" s="11" t="str">
        <f t="shared" si="137"/>
        <v>Yes</v>
      </c>
    </row>
    <row r="4426" spans="1:12" x14ac:dyDescent="0.2">
      <c r="A4426">
        <v>7863</v>
      </c>
      <c r="B4426" s="1">
        <v>42875.451620370368</v>
      </c>
      <c r="C4426">
        <v>3.76</v>
      </c>
      <c r="D4426">
        <v>211.12</v>
      </c>
      <c r="G4426" s="2">
        <f t="shared" si="136"/>
        <v>21.025045454545456</v>
      </c>
      <c r="K4426" s="11">
        <f>IF(($B4427-$B$16)&gt;(0.0417),(VLOOKUP($G4426,'stability from Xu'!$C$2:$K$1021,(ROUND($N$11/5,0)+2),TRUE)), "n/a")</f>
        <v>18.38</v>
      </c>
      <c r="L4426" s="11" t="str">
        <f t="shared" si="137"/>
        <v>Yes</v>
      </c>
    </row>
    <row r="4427" spans="1:12" x14ac:dyDescent="0.2">
      <c r="A4427">
        <v>7864</v>
      </c>
      <c r="B4427" s="1">
        <v>42875.451736111114</v>
      </c>
      <c r="C4427">
        <v>3.76</v>
      </c>
      <c r="D4427">
        <v>211.12</v>
      </c>
      <c r="G4427" s="2">
        <f t="shared" si="136"/>
        <v>21.025045454545456</v>
      </c>
      <c r="K4427" s="11">
        <f>IF(($B4428-$B$16)&gt;(0.0417),(VLOOKUP($G4427,'stability from Xu'!$C$2:$K$1021,(ROUND($N$11/5,0)+2),TRUE)), "n/a")</f>
        <v>18.38</v>
      </c>
      <c r="L4427" s="11" t="str">
        <f t="shared" si="137"/>
        <v>Yes</v>
      </c>
    </row>
    <row r="4428" spans="1:12" x14ac:dyDescent="0.2">
      <c r="A4428">
        <v>7865</v>
      </c>
      <c r="B4428" s="1">
        <v>42875.451851851853</v>
      </c>
      <c r="C4428">
        <v>3.76</v>
      </c>
      <c r="D4428">
        <v>211.03</v>
      </c>
      <c r="G4428" s="2">
        <f t="shared" si="136"/>
        <v>21.016045454545456</v>
      </c>
      <c r="K4428" s="11">
        <f>IF(($B4429-$B$16)&gt;(0.0417),(VLOOKUP($G4428,'stability from Xu'!$C$2:$K$1021,(ROUND($N$11/5,0)+2),TRUE)), "n/a")</f>
        <v>18.38</v>
      </c>
      <c r="L4428" s="11" t="str">
        <f t="shared" si="137"/>
        <v>Yes</v>
      </c>
    </row>
    <row r="4429" spans="1:12" x14ac:dyDescent="0.2">
      <c r="A4429">
        <v>7866</v>
      </c>
      <c r="B4429" s="1">
        <v>42875.451967592591</v>
      </c>
      <c r="C4429">
        <v>3.76</v>
      </c>
      <c r="D4429">
        <v>211.12</v>
      </c>
      <c r="G4429" s="2">
        <f t="shared" si="136"/>
        <v>21.025045454545456</v>
      </c>
      <c r="K4429" s="11">
        <f>IF(($B4430-$B$16)&gt;(0.0417),(VLOOKUP($G4429,'stability from Xu'!$C$2:$K$1021,(ROUND($N$11/5,0)+2),TRUE)), "n/a")</f>
        <v>18.38</v>
      </c>
      <c r="L4429" s="11" t="str">
        <f t="shared" si="137"/>
        <v>Yes</v>
      </c>
    </row>
    <row r="4430" spans="1:12" x14ac:dyDescent="0.2">
      <c r="A4430">
        <v>7867</v>
      </c>
      <c r="B4430" s="1">
        <v>42875.45208333333</v>
      </c>
      <c r="C4430">
        <v>3.76</v>
      </c>
      <c r="D4430">
        <v>211.03</v>
      </c>
      <c r="G4430" s="2">
        <f t="shared" si="136"/>
        <v>21.016045454545456</v>
      </c>
      <c r="K4430" s="11">
        <f>IF(($B4431-$B$16)&gt;(0.0417),(VLOOKUP($G4430,'stability from Xu'!$C$2:$K$1021,(ROUND($N$11/5,0)+2),TRUE)), "n/a")</f>
        <v>18.38</v>
      </c>
      <c r="L4430" s="11" t="str">
        <f t="shared" si="137"/>
        <v>Yes</v>
      </c>
    </row>
    <row r="4431" spans="1:12" x14ac:dyDescent="0.2">
      <c r="A4431">
        <v>7868</v>
      </c>
      <c r="B4431" s="1">
        <v>42875.452199074076</v>
      </c>
      <c r="C4431">
        <v>3.76</v>
      </c>
      <c r="D4431">
        <v>211.03</v>
      </c>
      <c r="G4431" s="2">
        <f t="shared" si="136"/>
        <v>21.016045454545456</v>
      </c>
      <c r="K4431" s="11">
        <f>IF(($B4432-$B$16)&gt;(0.0417),(VLOOKUP($G4431,'stability from Xu'!$C$2:$K$1021,(ROUND($N$11/5,0)+2),TRUE)), "n/a")</f>
        <v>18.38</v>
      </c>
      <c r="L4431" s="11" t="str">
        <f t="shared" si="137"/>
        <v>Yes</v>
      </c>
    </row>
    <row r="4432" spans="1:12" x14ac:dyDescent="0.2">
      <c r="A4432">
        <v>7869</v>
      </c>
      <c r="B4432" s="1">
        <v>42875.452314814815</v>
      </c>
      <c r="C4432">
        <v>3.76</v>
      </c>
      <c r="D4432">
        <v>210.95</v>
      </c>
      <c r="G4432" s="2">
        <f t="shared" ref="G4432:G4495" si="138">(D4432/10-$G$7)*$G$8</f>
        <v>21.008045454545453</v>
      </c>
      <c r="K4432" s="11">
        <f>IF(($B4433-$B$16)&gt;(0.0417),(VLOOKUP($G4432,'stability from Xu'!$C$2:$K$1021,(ROUND($N$11/5,0)+2),TRUE)), "n/a")</f>
        <v>18.38</v>
      </c>
      <c r="L4432" s="11" t="str">
        <f t="shared" ref="L4432:L4495" si="139">IF($K4432="N/A", "-",IF(C4432&gt;K4432,"NO","Yes"))</f>
        <v>Yes</v>
      </c>
    </row>
    <row r="4433" spans="1:12" x14ac:dyDescent="0.2">
      <c r="A4433">
        <v>7870</v>
      </c>
      <c r="B4433" s="1">
        <v>42875.452430555553</v>
      </c>
      <c r="C4433">
        <v>3.76</v>
      </c>
      <c r="D4433">
        <v>211.03</v>
      </c>
      <c r="G4433" s="2">
        <f t="shared" si="138"/>
        <v>21.016045454545456</v>
      </c>
      <c r="K4433" s="11">
        <f>IF(($B4434-$B$16)&gt;(0.0417),(VLOOKUP($G4433,'stability from Xu'!$C$2:$K$1021,(ROUND($N$11/5,0)+2),TRUE)), "n/a")</f>
        <v>18.38</v>
      </c>
      <c r="L4433" s="11" t="str">
        <f t="shared" si="139"/>
        <v>Yes</v>
      </c>
    </row>
    <row r="4434" spans="1:12" x14ac:dyDescent="0.2">
      <c r="A4434">
        <v>7871</v>
      </c>
      <c r="B4434" s="1">
        <v>42875.452546296299</v>
      </c>
      <c r="C4434">
        <v>3.76</v>
      </c>
      <c r="D4434">
        <v>211.03</v>
      </c>
      <c r="G4434" s="2">
        <f t="shared" si="138"/>
        <v>21.016045454545456</v>
      </c>
      <c r="K4434" s="11">
        <f>IF(($B4435-$B$16)&gt;(0.0417),(VLOOKUP($G4434,'stability from Xu'!$C$2:$K$1021,(ROUND($N$11/5,0)+2),TRUE)), "n/a")</f>
        <v>18.38</v>
      </c>
      <c r="L4434" s="11" t="str">
        <f t="shared" si="139"/>
        <v>Yes</v>
      </c>
    </row>
    <row r="4435" spans="1:12" x14ac:dyDescent="0.2">
      <c r="A4435">
        <v>7872</v>
      </c>
      <c r="B4435" s="1">
        <v>42875.452662037038</v>
      </c>
      <c r="C4435">
        <v>3.76</v>
      </c>
      <c r="D4435">
        <v>211.03</v>
      </c>
      <c r="G4435" s="2">
        <f t="shared" si="138"/>
        <v>21.016045454545456</v>
      </c>
      <c r="K4435" s="11">
        <f>IF(($B4436-$B$16)&gt;(0.0417),(VLOOKUP($G4435,'stability from Xu'!$C$2:$K$1021,(ROUND($N$11/5,0)+2),TRUE)), "n/a")</f>
        <v>18.38</v>
      </c>
      <c r="L4435" s="11" t="str">
        <f t="shared" si="139"/>
        <v>Yes</v>
      </c>
    </row>
    <row r="4436" spans="1:12" x14ac:dyDescent="0.2">
      <c r="A4436">
        <v>7873</v>
      </c>
      <c r="B4436" s="1">
        <v>42875.452777777777</v>
      </c>
      <c r="C4436">
        <v>3.76</v>
      </c>
      <c r="D4436">
        <v>210.95</v>
      </c>
      <c r="G4436" s="2">
        <f t="shared" si="138"/>
        <v>21.008045454545453</v>
      </c>
      <c r="K4436" s="11">
        <f>IF(($B4437-$B$16)&gt;(0.0417),(VLOOKUP($G4436,'stability from Xu'!$C$2:$K$1021,(ROUND($N$11/5,0)+2),TRUE)), "n/a")</f>
        <v>18.38</v>
      </c>
      <c r="L4436" s="11" t="str">
        <f t="shared" si="139"/>
        <v>Yes</v>
      </c>
    </row>
    <row r="4437" spans="1:12" x14ac:dyDescent="0.2">
      <c r="A4437">
        <v>7874</v>
      </c>
      <c r="B4437" s="1">
        <v>42875.452893518515</v>
      </c>
      <c r="C4437">
        <v>3.76</v>
      </c>
      <c r="D4437">
        <v>210.95</v>
      </c>
      <c r="G4437" s="2">
        <f t="shared" si="138"/>
        <v>21.008045454545453</v>
      </c>
      <c r="K4437" s="11">
        <f>IF(($B4438-$B$16)&gt;(0.0417),(VLOOKUP($G4437,'stability from Xu'!$C$2:$K$1021,(ROUND($N$11/5,0)+2),TRUE)), "n/a")</f>
        <v>18.38</v>
      </c>
      <c r="L4437" s="11" t="str">
        <f t="shared" si="139"/>
        <v>Yes</v>
      </c>
    </row>
    <row r="4438" spans="1:12" x14ac:dyDescent="0.2">
      <c r="A4438">
        <v>7875</v>
      </c>
      <c r="B4438" s="1">
        <v>42875.453009259261</v>
      </c>
      <c r="C4438">
        <v>3.76</v>
      </c>
      <c r="D4438">
        <v>210.95</v>
      </c>
      <c r="G4438" s="2">
        <f t="shared" si="138"/>
        <v>21.008045454545453</v>
      </c>
      <c r="K4438" s="11">
        <f>IF(($B4439-$B$16)&gt;(0.0417),(VLOOKUP($G4438,'stability from Xu'!$C$2:$K$1021,(ROUND($N$11/5,0)+2),TRUE)), "n/a")</f>
        <v>18.38</v>
      </c>
      <c r="L4438" s="11" t="str">
        <f t="shared" si="139"/>
        <v>Yes</v>
      </c>
    </row>
    <row r="4439" spans="1:12" x14ac:dyDescent="0.2">
      <c r="A4439">
        <v>7876</v>
      </c>
      <c r="B4439" s="1">
        <v>42875.453125</v>
      </c>
      <c r="C4439">
        <v>3.76</v>
      </c>
      <c r="D4439">
        <v>210.95</v>
      </c>
      <c r="G4439" s="2">
        <f t="shared" si="138"/>
        <v>21.008045454545453</v>
      </c>
      <c r="K4439" s="11">
        <f>IF(($B4440-$B$16)&gt;(0.0417),(VLOOKUP($G4439,'stability from Xu'!$C$2:$K$1021,(ROUND($N$11/5,0)+2),TRUE)), "n/a")</f>
        <v>18.38</v>
      </c>
      <c r="L4439" s="11" t="str">
        <f t="shared" si="139"/>
        <v>Yes</v>
      </c>
    </row>
    <row r="4440" spans="1:12" x14ac:dyDescent="0.2">
      <c r="A4440">
        <v>7877</v>
      </c>
      <c r="B4440" s="1">
        <v>42875.453240740739</v>
      </c>
      <c r="C4440">
        <v>3.8</v>
      </c>
      <c r="D4440">
        <v>210.95</v>
      </c>
      <c r="G4440" s="2">
        <f t="shared" si="138"/>
        <v>21.008045454545453</v>
      </c>
      <c r="K4440" s="11">
        <f>IF(($B4441-$B$16)&gt;(0.0417),(VLOOKUP($G4440,'stability from Xu'!$C$2:$K$1021,(ROUND($N$11/5,0)+2),TRUE)), "n/a")</f>
        <v>18.38</v>
      </c>
      <c r="L4440" s="11" t="str">
        <f t="shared" si="139"/>
        <v>Yes</v>
      </c>
    </row>
    <row r="4441" spans="1:12" x14ac:dyDescent="0.2">
      <c r="A4441">
        <v>7878</v>
      </c>
      <c r="B4441" s="1">
        <v>42875.453356481485</v>
      </c>
      <c r="C4441">
        <v>3.8</v>
      </c>
      <c r="D4441">
        <v>210.87</v>
      </c>
      <c r="G4441" s="2">
        <f t="shared" si="138"/>
        <v>21.000045454545454</v>
      </c>
      <c r="K4441" s="11">
        <f>IF(($B4442-$B$16)&gt;(0.0417),(VLOOKUP($G4441,'stability from Xu'!$C$2:$K$1021,(ROUND($N$11/5,0)+2),TRUE)), "n/a")</f>
        <v>18.38</v>
      </c>
      <c r="L4441" s="11" t="str">
        <f t="shared" si="139"/>
        <v>Yes</v>
      </c>
    </row>
    <row r="4442" spans="1:12" x14ac:dyDescent="0.2">
      <c r="A4442">
        <v>7879</v>
      </c>
      <c r="B4442" s="1">
        <v>42875.453472222223</v>
      </c>
      <c r="C4442">
        <v>3.8</v>
      </c>
      <c r="D4442">
        <v>210.7</v>
      </c>
      <c r="G4442" s="2">
        <f t="shared" si="138"/>
        <v>20.983045454545454</v>
      </c>
      <c r="K4442" s="11">
        <f>IF(($B4443-$B$16)&gt;(0.0417),(VLOOKUP($G4442,'stability from Xu'!$C$2:$K$1021,(ROUND($N$11/5,0)+2),TRUE)), "n/a")</f>
        <v>18.34</v>
      </c>
      <c r="L4442" s="11" t="str">
        <f t="shared" si="139"/>
        <v>Yes</v>
      </c>
    </row>
    <row r="4443" spans="1:12" x14ac:dyDescent="0.2">
      <c r="A4443">
        <v>7880</v>
      </c>
      <c r="B4443" s="1">
        <v>42875.453587962962</v>
      </c>
      <c r="C4443">
        <v>3.8</v>
      </c>
      <c r="D4443">
        <v>210.78</v>
      </c>
      <c r="G4443" s="2">
        <f t="shared" si="138"/>
        <v>20.991045454545453</v>
      </c>
      <c r="K4443" s="11">
        <f>IF(($B4444-$B$16)&gt;(0.0417),(VLOOKUP($G4443,'stability from Xu'!$C$2:$K$1021,(ROUND($N$11/5,0)+2),TRUE)), "n/a")</f>
        <v>18.38</v>
      </c>
      <c r="L4443" s="11" t="str">
        <f t="shared" si="139"/>
        <v>Yes</v>
      </c>
    </row>
    <row r="4444" spans="1:12" x14ac:dyDescent="0.2">
      <c r="A4444">
        <v>7881</v>
      </c>
      <c r="B4444" s="1">
        <v>42875.453703703701</v>
      </c>
      <c r="C4444">
        <v>3.8</v>
      </c>
      <c r="D4444">
        <v>210.61</v>
      </c>
      <c r="G4444" s="2">
        <f t="shared" si="138"/>
        <v>20.974045454545454</v>
      </c>
      <c r="K4444" s="11">
        <f>IF(($B4445-$B$16)&gt;(0.0417),(VLOOKUP($G4444,'stability from Xu'!$C$2:$K$1021,(ROUND($N$11/5,0)+2),TRUE)), "n/a")</f>
        <v>18.34</v>
      </c>
      <c r="L4444" s="11" t="str">
        <f t="shared" si="139"/>
        <v>Yes</v>
      </c>
    </row>
    <row r="4445" spans="1:12" x14ac:dyDescent="0.2">
      <c r="A4445">
        <v>7882</v>
      </c>
      <c r="B4445" s="1">
        <v>42875.453819444447</v>
      </c>
      <c r="C4445">
        <v>3.8</v>
      </c>
      <c r="D4445">
        <v>210.61</v>
      </c>
      <c r="G4445" s="2">
        <f t="shared" si="138"/>
        <v>20.974045454545454</v>
      </c>
      <c r="K4445" s="11">
        <f>IF(($B4446-$B$16)&gt;(0.0417),(VLOOKUP($G4445,'stability from Xu'!$C$2:$K$1021,(ROUND($N$11/5,0)+2),TRUE)), "n/a")</f>
        <v>18.34</v>
      </c>
      <c r="L4445" s="11" t="str">
        <f t="shared" si="139"/>
        <v>Yes</v>
      </c>
    </row>
    <row r="4446" spans="1:12" x14ac:dyDescent="0.2">
      <c r="A4446">
        <v>7883</v>
      </c>
      <c r="B4446" s="1">
        <v>42875.453935185185</v>
      </c>
      <c r="C4446">
        <v>3.8</v>
      </c>
      <c r="D4446">
        <v>210.7</v>
      </c>
      <c r="G4446" s="2">
        <f t="shared" si="138"/>
        <v>20.983045454545454</v>
      </c>
      <c r="K4446" s="11">
        <f>IF(($B4447-$B$16)&gt;(0.0417),(VLOOKUP($G4446,'stability from Xu'!$C$2:$K$1021,(ROUND($N$11/5,0)+2),TRUE)), "n/a")</f>
        <v>18.34</v>
      </c>
      <c r="L4446" s="11" t="str">
        <f t="shared" si="139"/>
        <v>Yes</v>
      </c>
    </row>
    <row r="4447" spans="1:12" x14ac:dyDescent="0.2">
      <c r="A4447">
        <v>7884</v>
      </c>
      <c r="B4447" s="1">
        <v>42875.454050925924</v>
      </c>
      <c r="C4447">
        <v>3.8</v>
      </c>
      <c r="D4447">
        <v>210.78</v>
      </c>
      <c r="G4447" s="2">
        <f t="shared" si="138"/>
        <v>20.991045454545453</v>
      </c>
      <c r="K4447" s="11">
        <f>IF(($B4448-$B$16)&gt;(0.0417),(VLOOKUP($G4447,'stability from Xu'!$C$2:$K$1021,(ROUND($N$11/5,0)+2),TRUE)), "n/a")</f>
        <v>18.38</v>
      </c>
      <c r="L4447" s="11" t="str">
        <f t="shared" si="139"/>
        <v>Yes</v>
      </c>
    </row>
    <row r="4448" spans="1:12" x14ac:dyDescent="0.2">
      <c r="A4448">
        <v>7885</v>
      </c>
      <c r="B4448" s="1">
        <v>42875.45416666667</v>
      </c>
      <c r="C4448">
        <v>3.8</v>
      </c>
      <c r="D4448">
        <v>210.7</v>
      </c>
      <c r="G4448" s="2">
        <f t="shared" si="138"/>
        <v>20.983045454545454</v>
      </c>
      <c r="K4448" s="11">
        <f>IF(($B4449-$B$16)&gt;(0.0417),(VLOOKUP($G4448,'stability from Xu'!$C$2:$K$1021,(ROUND($N$11/5,0)+2),TRUE)), "n/a")</f>
        <v>18.34</v>
      </c>
      <c r="L4448" s="11" t="str">
        <f t="shared" si="139"/>
        <v>Yes</v>
      </c>
    </row>
    <row r="4449" spans="1:12" x14ac:dyDescent="0.2">
      <c r="A4449">
        <v>7886</v>
      </c>
      <c r="B4449" s="1">
        <v>42875.454282407409</v>
      </c>
      <c r="C4449">
        <v>3.8</v>
      </c>
      <c r="D4449">
        <v>210.7</v>
      </c>
      <c r="G4449" s="2">
        <f t="shared" si="138"/>
        <v>20.983045454545454</v>
      </c>
      <c r="K4449" s="11">
        <f>IF(($B4450-$B$16)&gt;(0.0417),(VLOOKUP($G4449,'stability from Xu'!$C$2:$K$1021,(ROUND($N$11/5,0)+2),TRUE)), "n/a")</f>
        <v>18.34</v>
      </c>
      <c r="L4449" s="11" t="str">
        <f t="shared" si="139"/>
        <v>Yes</v>
      </c>
    </row>
    <row r="4450" spans="1:12" x14ac:dyDescent="0.2">
      <c r="A4450">
        <v>7887</v>
      </c>
      <c r="B4450" s="1">
        <v>42875.454398148147</v>
      </c>
      <c r="C4450">
        <v>3.8</v>
      </c>
      <c r="D4450">
        <v>210.7</v>
      </c>
      <c r="G4450" s="2">
        <f t="shared" si="138"/>
        <v>20.983045454545454</v>
      </c>
      <c r="K4450" s="11">
        <f>IF(($B4451-$B$16)&gt;(0.0417),(VLOOKUP($G4450,'stability from Xu'!$C$2:$K$1021,(ROUND($N$11/5,0)+2),TRUE)), "n/a")</f>
        <v>18.34</v>
      </c>
      <c r="L4450" s="11" t="str">
        <f t="shared" si="139"/>
        <v>Yes</v>
      </c>
    </row>
    <row r="4451" spans="1:12" x14ac:dyDescent="0.2">
      <c r="A4451">
        <v>7888</v>
      </c>
      <c r="B4451" s="1">
        <v>42875.454513888886</v>
      </c>
      <c r="C4451">
        <v>3.8</v>
      </c>
      <c r="D4451">
        <v>210.7</v>
      </c>
      <c r="G4451" s="2">
        <f t="shared" si="138"/>
        <v>20.983045454545454</v>
      </c>
      <c r="K4451" s="11">
        <f>IF(($B4452-$B$16)&gt;(0.0417),(VLOOKUP($G4451,'stability from Xu'!$C$2:$K$1021,(ROUND($N$11/5,0)+2),TRUE)), "n/a")</f>
        <v>18.34</v>
      </c>
      <c r="L4451" s="11" t="str">
        <f t="shared" si="139"/>
        <v>Yes</v>
      </c>
    </row>
    <row r="4452" spans="1:12" x14ac:dyDescent="0.2">
      <c r="A4452">
        <v>7889</v>
      </c>
      <c r="B4452" s="1">
        <v>42875.454629629632</v>
      </c>
      <c r="C4452">
        <v>3.83</v>
      </c>
      <c r="D4452">
        <v>210.7</v>
      </c>
      <c r="G4452" s="2">
        <f t="shared" si="138"/>
        <v>20.983045454545454</v>
      </c>
      <c r="K4452" s="11">
        <f>IF(($B4453-$B$16)&gt;(0.0417),(VLOOKUP($G4452,'stability from Xu'!$C$2:$K$1021,(ROUND($N$11/5,0)+2),TRUE)), "n/a")</f>
        <v>18.34</v>
      </c>
      <c r="L4452" s="11" t="str">
        <f t="shared" si="139"/>
        <v>Yes</v>
      </c>
    </row>
    <row r="4453" spans="1:12" x14ac:dyDescent="0.2">
      <c r="A4453">
        <v>7890</v>
      </c>
      <c r="B4453" s="1">
        <v>42875.454745370371</v>
      </c>
      <c r="C4453">
        <v>3.83</v>
      </c>
      <c r="D4453">
        <v>210.7</v>
      </c>
      <c r="G4453" s="2">
        <f t="shared" si="138"/>
        <v>20.983045454545454</v>
      </c>
      <c r="K4453" s="11">
        <f>IF(($B4454-$B$16)&gt;(0.0417),(VLOOKUP($G4453,'stability from Xu'!$C$2:$K$1021,(ROUND($N$11/5,0)+2),TRUE)), "n/a")</f>
        <v>18.34</v>
      </c>
      <c r="L4453" s="11" t="str">
        <f t="shared" si="139"/>
        <v>Yes</v>
      </c>
    </row>
    <row r="4454" spans="1:12" x14ac:dyDescent="0.2">
      <c r="A4454">
        <v>7891</v>
      </c>
      <c r="B4454" s="1">
        <v>42875.454861111109</v>
      </c>
      <c r="C4454">
        <v>3.83</v>
      </c>
      <c r="D4454">
        <v>210.61</v>
      </c>
      <c r="G4454" s="2">
        <f t="shared" si="138"/>
        <v>20.974045454545454</v>
      </c>
      <c r="K4454" s="11">
        <f>IF(($B4455-$B$16)&gt;(0.0417),(VLOOKUP($G4454,'stability from Xu'!$C$2:$K$1021,(ROUND($N$11/5,0)+2),TRUE)), "n/a")</f>
        <v>18.34</v>
      </c>
      <c r="L4454" s="11" t="str">
        <f t="shared" si="139"/>
        <v>Yes</v>
      </c>
    </row>
    <row r="4455" spans="1:12" x14ac:dyDescent="0.2">
      <c r="A4455">
        <v>7892</v>
      </c>
      <c r="B4455" s="1">
        <v>42875.454976851855</v>
      </c>
      <c r="C4455">
        <v>3.83</v>
      </c>
      <c r="D4455">
        <v>210.7</v>
      </c>
      <c r="G4455" s="2">
        <f t="shared" si="138"/>
        <v>20.983045454545454</v>
      </c>
      <c r="K4455" s="11">
        <f>IF(($B4456-$B$16)&gt;(0.0417),(VLOOKUP($G4455,'stability from Xu'!$C$2:$K$1021,(ROUND($N$11/5,0)+2),TRUE)), "n/a")</f>
        <v>18.34</v>
      </c>
      <c r="L4455" s="11" t="str">
        <f t="shared" si="139"/>
        <v>Yes</v>
      </c>
    </row>
    <row r="4456" spans="1:12" x14ac:dyDescent="0.2">
      <c r="A4456">
        <v>7893</v>
      </c>
      <c r="B4456" s="1">
        <v>42875.455092592594</v>
      </c>
      <c r="C4456">
        <v>3.83</v>
      </c>
      <c r="D4456">
        <v>210.7</v>
      </c>
      <c r="G4456" s="2">
        <f t="shared" si="138"/>
        <v>20.983045454545454</v>
      </c>
      <c r="K4456" s="11">
        <f>IF(($B4457-$B$16)&gt;(0.0417),(VLOOKUP($G4456,'stability from Xu'!$C$2:$K$1021,(ROUND($N$11/5,0)+2),TRUE)), "n/a")</f>
        <v>18.34</v>
      </c>
      <c r="L4456" s="11" t="str">
        <f t="shared" si="139"/>
        <v>Yes</v>
      </c>
    </row>
    <row r="4457" spans="1:12" x14ac:dyDescent="0.2">
      <c r="A4457">
        <v>7894</v>
      </c>
      <c r="B4457" s="1">
        <v>42875.455208333333</v>
      </c>
      <c r="C4457">
        <v>3.83</v>
      </c>
      <c r="D4457">
        <v>210.78</v>
      </c>
      <c r="G4457" s="2">
        <f t="shared" si="138"/>
        <v>20.991045454545453</v>
      </c>
      <c r="K4457" s="11">
        <f>IF(($B4458-$B$16)&gt;(0.0417),(VLOOKUP($G4457,'stability from Xu'!$C$2:$K$1021,(ROUND($N$11/5,0)+2),TRUE)), "n/a")</f>
        <v>18.38</v>
      </c>
      <c r="L4457" s="11" t="str">
        <f t="shared" si="139"/>
        <v>Yes</v>
      </c>
    </row>
    <row r="4458" spans="1:12" x14ac:dyDescent="0.2">
      <c r="A4458">
        <v>7895</v>
      </c>
      <c r="B4458" s="1">
        <v>42875.455324074072</v>
      </c>
      <c r="C4458">
        <v>3.83</v>
      </c>
      <c r="D4458">
        <v>210.53</v>
      </c>
      <c r="G4458" s="2">
        <f t="shared" si="138"/>
        <v>20.966045454545455</v>
      </c>
      <c r="K4458" s="11">
        <f>IF(($B4459-$B$16)&gt;(0.0417),(VLOOKUP($G4458,'stability from Xu'!$C$2:$K$1021,(ROUND($N$11/5,0)+2),TRUE)), "n/a")</f>
        <v>18.34</v>
      </c>
      <c r="L4458" s="11" t="str">
        <f t="shared" si="139"/>
        <v>Yes</v>
      </c>
    </row>
    <row r="4459" spans="1:12" x14ac:dyDescent="0.2">
      <c r="A4459">
        <v>7896</v>
      </c>
      <c r="B4459" s="1">
        <v>42875.455439814818</v>
      </c>
      <c r="C4459">
        <v>3.83</v>
      </c>
      <c r="D4459">
        <v>210.7</v>
      </c>
      <c r="G4459" s="2">
        <f t="shared" si="138"/>
        <v>20.983045454545454</v>
      </c>
      <c r="K4459" s="11">
        <f>IF(($B4460-$B$16)&gt;(0.0417),(VLOOKUP($G4459,'stability from Xu'!$C$2:$K$1021,(ROUND($N$11/5,0)+2),TRUE)), "n/a")</f>
        <v>18.34</v>
      </c>
      <c r="L4459" s="11" t="str">
        <f t="shared" si="139"/>
        <v>Yes</v>
      </c>
    </row>
    <row r="4460" spans="1:12" x14ac:dyDescent="0.2">
      <c r="A4460">
        <v>7897</v>
      </c>
      <c r="B4460" s="1">
        <v>42875.455555555556</v>
      </c>
      <c r="C4460">
        <v>3.83</v>
      </c>
      <c r="D4460">
        <v>210.7</v>
      </c>
      <c r="G4460" s="2">
        <f t="shared" si="138"/>
        <v>20.983045454545454</v>
      </c>
      <c r="K4460" s="11">
        <f>IF(($B4461-$B$16)&gt;(0.0417),(VLOOKUP($G4460,'stability from Xu'!$C$2:$K$1021,(ROUND($N$11/5,0)+2),TRUE)), "n/a")</f>
        <v>18.34</v>
      </c>
      <c r="L4460" s="11" t="str">
        <f t="shared" si="139"/>
        <v>Yes</v>
      </c>
    </row>
    <row r="4461" spans="1:12" x14ac:dyDescent="0.2">
      <c r="A4461">
        <v>7898</v>
      </c>
      <c r="B4461" s="1">
        <v>42875.455671296295</v>
      </c>
      <c r="C4461">
        <v>3.87</v>
      </c>
      <c r="D4461">
        <v>210.7</v>
      </c>
      <c r="G4461" s="2">
        <f t="shared" si="138"/>
        <v>20.983045454545454</v>
      </c>
      <c r="K4461" s="11">
        <f>IF(($B4462-$B$16)&gt;(0.0417),(VLOOKUP($G4461,'stability from Xu'!$C$2:$K$1021,(ROUND($N$11/5,0)+2),TRUE)), "n/a")</f>
        <v>18.34</v>
      </c>
      <c r="L4461" s="11" t="str">
        <f t="shared" si="139"/>
        <v>Yes</v>
      </c>
    </row>
    <row r="4462" spans="1:12" x14ac:dyDescent="0.2">
      <c r="A4462">
        <v>7899</v>
      </c>
      <c r="B4462" s="1">
        <v>42875.455787037034</v>
      </c>
      <c r="C4462">
        <v>3.87</v>
      </c>
      <c r="D4462">
        <v>210.7</v>
      </c>
      <c r="G4462" s="2">
        <f t="shared" si="138"/>
        <v>20.983045454545454</v>
      </c>
      <c r="K4462" s="11">
        <f>IF(($B4463-$B$16)&gt;(0.0417),(VLOOKUP($G4462,'stability from Xu'!$C$2:$K$1021,(ROUND($N$11/5,0)+2),TRUE)), "n/a")</f>
        <v>18.34</v>
      </c>
      <c r="L4462" s="11" t="str">
        <f t="shared" si="139"/>
        <v>Yes</v>
      </c>
    </row>
    <row r="4463" spans="1:12" x14ac:dyDescent="0.2">
      <c r="A4463">
        <v>7900</v>
      </c>
      <c r="B4463" s="1">
        <v>42875.45590277778</v>
      </c>
      <c r="C4463">
        <v>3.87</v>
      </c>
      <c r="D4463">
        <v>210.7</v>
      </c>
      <c r="G4463" s="2">
        <f t="shared" si="138"/>
        <v>20.983045454545454</v>
      </c>
      <c r="K4463" s="11">
        <f>IF(($B4464-$B$16)&gt;(0.0417),(VLOOKUP($G4463,'stability from Xu'!$C$2:$K$1021,(ROUND($N$11/5,0)+2),TRUE)), "n/a")</f>
        <v>18.34</v>
      </c>
      <c r="L4463" s="11" t="str">
        <f t="shared" si="139"/>
        <v>Yes</v>
      </c>
    </row>
    <row r="4464" spans="1:12" x14ac:dyDescent="0.2">
      <c r="A4464">
        <v>7901</v>
      </c>
      <c r="B4464" s="1">
        <v>42875.456018518518</v>
      </c>
      <c r="C4464">
        <v>3.87</v>
      </c>
      <c r="D4464">
        <v>210.61</v>
      </c>
      <c r="G4464" s="2">
        <f t="shared" si="138"/>
        <v>20.974045454545454</v>
      </c>
      <c r="K4464" s="11">
        <f>IF(($B4465-$B$16)&gt;(0.0417),(VLOOKUP($G4464,'stability from Xu'!$C$2:$K$1021,(ROUND($N$11/5,0)+2),TRUE)), "n/a")</f>
        <v>18.34</v>
      </c>
      <c r="L4464" s="11" t="str">
        <f t="shared" si="139"/>
        <v>Yes</v>
      </c>
    </row>
    <row r="4465" spans="1:12" x14ac:dyDescent="0.2">
      <c r="A4465">
        <v>7902</v>
      </c>
      <c r="B4465" s="1">
        <v>42875.456134259257</v>
      </c>
      <c r="C4465">
        <v>3.87</v>
      </c>
      <c r="D4465">
        <v>210.61</v>
      </c>
      <c r="G4465" s="2">
        <f t="shared" si="138"/>
        <v>20.974045454545454</v>
      </c>
      <c r="K4465" s="11">
        <f>IF(($B4466-$B$16)&gt;(0.0417),(VLOOKUP($G4465,'stability from Xu'!$C$2:$K$1021,(ROUND($N$11/5,0)+2),TRUE)), "n/a")</f>
        <v>18.34</v>
      </c>
      <c r="L4465" s="11" t="str">
        <f t="shared" si="139"/>
        <v>Yes</v>
      </c>
    </row>
    <row r="4466" spans="1:12" x14ac:dyDescent="0.2">
      <c r="A4466">
        <v>7903</v>
      </c>
      <c r="B4466" s="1">
        <v>42875.456250000003</v>
      </c>
      <c r="C4466">
        <v>3.91</v>
      </c>
      <c r="D4466">
        <v>210.61</v>
      </c>
      <c r="G4466" s="2">
        <f t="shared" si="138"/>
        <v>20.974045454545454</v>
      </c>
      <c r="K4466" s="11">
        <f>IF(($B4467-$B$16)&gt;(0.0417),(VLOOKUP($G4466,'stability from Xu'!$C$2:$K$1021,(ROUND($N$11/5,0)+2),TRUE)), "n/a")</f>
        <v>18.34</v>
      </c>
      <c r="L4466" s="11" t="str">
        <f t="shared" si="139"/>
        <v>Yes</v>
      </c>
    </row>
    <row r="4467" spans="1:12" x14ac:dyDescent="0.2">
      <c r="A4467">
        <v>7904</v>
      </c>
      <c r="B4467" s="1">
        <v>42875.456365740742</v>
      </c>
      <c r="C4467">
        <v>3.91</v>
      </c>
      <c r="D4467">
        <v>210.61</v>
      </c>
      <c r="G4467" s="2">
        <f t="shared" si="138"/>
        <v>20.974045454545454</v>
      </c>
      <c r="K4467" s="11">
        <f>IF(($B4468-$B$16)&gt;(0.0417),(VLOOKUP($G4467,'stability from Xu'!$C$2:$K$1021,(ROUND($N$11/5,0)+2),TRUE)), "n/a")</f>
        <v>18.34</v>
      </c>
      <c r="L4467" s="11" t="str">
        <f t="shared" si="139"/>
        <v>Yes</v>
      </c>
    </row>
    <row r="4468" spans="1:12" x14ac:dyDescent="0.2">
      <c r="A4468">
        <v>7905</v>
      </c>
      <c r="B4468" s="1">
        <v>42875.45648148148</v>
      </c>
      <c r="C4468">
        <v>3.91</v>
      </c>
      <c r="D4468">
        <v>210.61</v>
      </c>
      <c r="G4468" s="2">
        <f t="shared" si="138"/>
        <v>20.974045454545454</v>
      </c>
      <c r="K4468" s="11">
        <f>IF(($B4469-$B$16)&gt;(0.0417),(VLOOKUP($G4468,'stability from Xu'!$C$2:$K$1021,(ROUND($N$11/5,0)+2),TRUE)), "n/a")</f>
        <v>18.34</v>
      </c>
      <c r="L4468" s="11" t="str">
        <f t="shared" si="139"/>
        <v>Yes</v>
      </c>
    </row>
    <row r="4469" spans="1:12" x14ac:dyDescent="0.2">
      <c r="A4469">
        <v>7906</v>
      </c>
      <c r="B4469" s="1">
        <v>42875.456597222219</v>
      </c>
      <c r="C4469">
        <v>3.91</v>
      </c>
      <c r="D4469">
        <v>210.61</v>
      </c>
      <c r="G4469" s="2">
        <f t="shared" si="138"/>
        <v>20.974045454545454</v>
      </c>
      <c r="K4469" s="11">
        <f>IF(($B4470-$B$16)&gt;(0.0417),(VLOOKUP($G4469,'stability from Xu'!$C$2:$K$1021,(ROUND($N$11/5,0)+2),TRUE)), "n/a")</f>
        <v>18.34</v>
      </c>
      <c r="L4469" s="11" t="str">
        <f t="shared" si="139"/>
        <v>Yes</v>
      </c>
    </row>
    <row r="4470" spans="1:12" x14ac:dyDescent="0.2">
      <c r="A4470">
        <v>7907</v>
      </c>
      <c r="B4470" s="1">
        <v>42875.456712962965</v>
      </c>
      <c r="C4470">
        <v>3.91</v>
      </c>
      <c r="D4470">
        <v>210.61</v>
      </c>
      <c r="G4470" s="2">
        <f t="shared" si="138"/>
        <v>20.974045454545454</v>
      </c>
      <c r="K4470" s="11">
        <f>IF(($B4471-$B$16)&gt;(0.0417),(VLOOKUP($G4470,'stability from Xu'!$C$2:$K$1021,(ROUND($N$11/5,0)+2),TRUE)), "n/a")</f>
        <v>18.34</v>
      </c>
      <c r="L4470" s="11" t="str">
        <f t="shared" si="139"/>
        <v>Yes</v>
      </c>
    </row>
    <row r="4471" spans="1:12" x14ac:dyDescent="0.2">
      <c r="A4471">
        <v>7908</v>
      </c>
      <c r="B4471" s="1">
        <v>42875.456828703704</v>
      </c>
      <c r="C4471">
        <v>3.91</v>
      </c>
      <c r="D4471">
        <v>210.61</v>
      </c>
      <c r="G4471" s="2">
        <f t="shared" si="138"/>
        <v>20.974045454545454</v>
      </c>
      <c r="K4471" s="11">
        <f>IF(($B4472-$B$16)&gt;(0.0417),(VLOOKUP($G4471,'stability from Xu'!$C$2:$K$1021,(ROUND($N$11/5,0)+2),TRUE)), "n/a")</f>
        <v>18.34</v>
      </c>
      <c r="L4471" s="11" t="str">
        <f t="shared" si="139"/>
        <v>Yes</v>
      </c>
    </row>
    <row r="4472" spans="1:12" x14ac:dyDescent="0.2">
      <c r="A4472">
        <v>7909</v>
      </c>
      <c r="B4472" s="1">
        <v>42875.456944444442</v>
      </c>
      <c r="C4472">
        <v>3.91</v>
      </c>
      <c r="D4472">
        <v>210.53</v>
      </c>
      <c r="G4472" s="2">
        <f t="shared" si="138"/>
        <v>20.966045454545455</v>
      </c>
      <c r="K4472" s="11">
        <f>IF(($B4473-$B$16)&gt;(0.0417),(VLOOKUP($G4472,'stability from Xu'!$C$2:$K$1021,(ROUND($N$11/5,0)+2),TRUE)), "n/a")</f>
        <v>18.34</v>
      </c>
      <c r="L4472" s="11" t="str">
        <f t="shared" si="139"/>
        <v>Yes</v>
      </c>
    </row>
    <row r="4473" spans="1:12" x14ac:dyDescent="0.2">
      <c r="A4473">
        <v>7910</v>
      </c>
      <c r="B4473" s="1">
        <v>42875.457060185188</v>
      </c>
      <c r="C4473">
        <v>3.91</v>
      </c>
      <c r="D4473">
        <v>210.61</v>
      </c>
      <c r="G4473" s="2">
        <f t="shared" si="138"/>
        <v>20.974045454545454</v>
      </c>
      <c r="K4473" s="11">
        <f>IF(($B4474-$B$16)&gt;(0.0417),(VLOOKUP($G4473,'stability from Xu'!$C$2:$K$1021,(ROUND($N$11/5,0)+2),TRUE)), "n/a")</f>
        <v>18.34</v>
      </c>
      <c r="L4473" s="11" t="str">
        <f t="shared" si="139"/>
        <v>Yes</v>
      </c>
    </row>
    <row r="4474" spans="1:12" x14ac:dyDescent="0.2">
      <c r="A4474">
        <v>7911</v>
      </c>
      <c r="B4474" s="1">
        <v>42875.457175925927</v>
      </c>
      <c r="C4474">
        <v>3.95</v>
      </c>
      <c r="D4474">
        <v>210.61</v>
      </c>
      <c r="G4474" s="2">
        <f t="shared" si="138"/>
        <v>20.974045454545454</v>
      </c>
      <c r="K4474" s="11">
        <f>IF(($B4475-$B$16)&gt;(0.0417),(VLOOKUP($G4474,'stability from Xu'!$C$2:$K$1021,(ROUND($N$11/5,0)+2),TRUE)), "n/a")</f>
        <v>18.34</v>
      </c>
      <c r="L4474" s="11" t="str">
        <f t="shared" si="139"/>
        <v>Yes</v>
      </c>
    </row>
    <row r="4475" spans="1:12" x14ac:dyDescent="0.2">
      <c r="A4475">
        <v>7912</v>
      </c>
      <c r="B4475" s="1">
        <v>42875.457291666666</v>
      </c>
      <c r="C4475">
        <v>3.95</v>
      </c>
      <c r="D4475">
        <v>210.61</v>
      </c>
      <c r="G4475" s="2">
        <f t="shared" si="138"/>
        <v>20.974045454545454</v>
      </c>
      <c r="K4475" s="11">
        <f>IF(($B4476-$B$16)&gt;(0.0417),(VLOOKUP($G4475,'stability from Xu'!$C$2:$K$1021,(ROUND($N$11/5,0)+2),TRUE)), "n/a")</f>
        <v>18.34</v>
      </c>
      <c r="L4475" s="11" t="str">
        <f t="shared" si="139"/>
        <v>Yes</v>
      </c>
    </row>
    <row r="4476" spans="1:12" x14ac:dyDescent="0.2">
      <c r="A4476">
        <v>7913</v>
      </c>
      <c r="B4476" s="1">
        <v>42875.457407407404</v>
      </c>
      <c r="C4476">
        <v>3.95</v>
      </c>
      <c r="D4476">
        <v>210.61</v>
      </c>
      <c r="G4476" s="2">
        <f t="shared" si="138"/>
        <v>20.974045454545454</v>
      </c>
      <c r="K4476" s="11">
        <f>IF(($B4477-$B$16)&gt;(0.0417),(VLOOKUP($G4476,'stability from Xu'!$C$2:$K$1021,(ROUND($N$11/5,0)+2),TRUE)), "n/a")</f>
        <v>18.34</v>
      </c>
      <c r="L4476" s="11" t="str">
        <f t="shared" si="139"/>
        <v>Yes</v>
      </c>
    </row>
    <row r="4477" spans="1:12" x14ac:dyDescent="0.2">
      <c r="A4477">
        <v>7914</v>
      </c>
      <c r="B4477" s="1">
        <v>42875.45752314815</v>
      </c>
      <c r="C4477">
        <v>3.95</v>
      </c>
      <c r="D4477">
        <v>210.61</v>
      </c>
      <c r="G4477" s="2">
        <f t="shared" si="138"/>
        <v>20.974045454545454</v>
      </c>
      <c r="K4477" s="11">
        <f>IF(($B4478-$B$16)&gt;(0.0417),(VLOOKUP($G4477,'stability from Xu'!$C$2:$K$1021,(ROUND($N$11/5,0)+2),TRUE)), "n/a")</f>
        <v>18.34</v>
      </c>
      <c r="L4477" s="11" t="str">
        <f t="shared" si="139"/>
        <v>Yes</v>
      </c>
    </row>
    <row r="4478" spans="1:12" x14ac:dyDescent="0.2">
      <c r="A4478">
        <v>7915</v>
      </c>
      <c r="B4478" s="1">
        <v>42875.457638888889</v>
      </c>
      <c r="C4478">
        <v>3.95</v>
      </c>
      <c r="D4478">
        <v>210.78</v>
      </c>
      <c r="G4478" s="2">
        <f t="shared" si="138"/>
        <v>20.991045454545453</v>
      </c>
      <c r="K4478" s="11">
        <f>IF(($B4479-$B$16)&gt;(0.0417),(VLOOKUP($G4478,'stability from Xu'!$C$2:$K$1021,(ROUND($N$11/5,0)+2),TRUE)), "n/a")</f>
        <v>18.38</v>
      </c>
      <c r="L4478" s="11" t="str">
        <f t="shared" si="139"/>
        <v>Yes</v>
      </c>
    </row>
    <row r="4479" spans="1:12" x14ac:dyDescent="0.2">
      <c r="A4479">
        <v>7916</v>
      </c>
      <c r="B4479" s="1">
        <v>42875.457754629628</v>
      </c>
      <c r="C4479">
        <v>3.95</v>
      </c>
      <c r="D4479">
        <v>210.61</v>
      </c>
      <c r="G4479" s="2">
        <f t="shared" si="138"/>
        <v>20.974045454545454</v>
      </c>
      <c r="K4479" s="11">
        <f>IF(($B4480-$B$16)&gt;(0.0417),(VLOOKUP($G4479,'stability from Xu'!$C$2:$K$1021,(ROUND($N$11/5,0)+2),TRUE)), "n/a")</f>
        <v>18.34</v>
      </c>
      <c r="L4479" s="11" t="str">
        <f t="shared" si="139"/>
        <v>Yes</v>
      </c>
    </row>
    <row r="4480" spans="1:12" x14ac:dyDescent="0.2">
      <c r="A4480">
        <v>7917</v>
      </c>
      <c r="B4480" s="1">
        <v>42875.457870370374</v>
      </c>
      <c r="C4480">
        <v>3.98</v>
      </c>
      <c r="D4480">
        <v>210.69</v>
      </c>
      <c r="G4480" s="2">
        <f t="shared" si="138"/>
        <v>20.982045454545453</v>
      </c>
      <c r="K4480" s="11">
        <f>IF(($B4481-$B$16)&gt;(0.0417),(VLOOKUP($G4480,'stability from Xu'!$C$2:$K$1021,(ROUND($N$11/5,0)+2),TRUE)), "n/a")</f>
        <v>18.34</v>
      </c>
      <c r="L4480" s="11" t="str">
        <f t="shared" si="139"/>
        <v>Yes</v>
      </c>
    </row>
    <row r="4481" spans="1:12" x14ac:dyDescent="0.2">
      <c r="A4481">
        <v>7918</v>
      </c>
      <c r="B4481" s="1">
        <v>42875.457986111112</v>
      </c>
      <c r="C4481">
        <v>3.98</v>
      </c>
      <c r="D4481">
        <v>210.53</v>
      </c>
      <c r="G4481" s="2">
        <f t="shared" si="138"/>
        <v>20.966045454545455</v>
      </c>
      <c r="K4481" s="11">
        <f>IF(($B4482-$B$16)&gt;(0.0417),(VLOOKUP($G4481,'stability from Xu'!$C$2:$K$1021,(ROUND($N$11/5,0)+2),TRUE)), "n/a")</f>
        <v>18.34</v>
      </c>
      <c r="L4481" s="11" t="str">
        <f t="shared" si="139"/>
        <v>Yes</v>
      </c>
    </row>
    <row r="4482" spans="1:12" x14ac:dyDescent="0.2">
      <c r="A4482">
        <v>7919</v>
      </c>
      <c r="B4482" s="1">
        <v>42875.458101851851</v>
      </c>
      <c r="C4482">
        <v>3.98</v>
      </c>
      <c r="D4482">
        <v>210.69</v>
      </c>
      <c r="G4482" s="2">
        <f t="shared" si="138"/>
        <v>20.982045454545453</v>
      </c>
      <c r="K4482" s="11">
        <f>IF(($B4483-$B$16)&gt;(0.0417),(VLOOKUP($G4482,'stability from Xu'!$C$2:$K$1021,(ROUND($N$11/5,0)+2),TRUE)), "n/a")</f>
        <v>18.34</v>
      </c>
      <c r="L4482" s="11" t="str">
        <f t="shared" si="139"/>
        <v>Yes</v>
      </c>
    </row>
    <row r="4483" spans="1:12" x14ac:dyDescent="0.2">
      <c r="A4483">
        <v>7920</v>
      </c>
      <c r="B4483" s="1">
        <v>42875.45821759259</v>
      </c>
      <c r="C4483">
        <v>3.98</v>
      </c>
      <c r="D4483">
        <v>210.61</v>
      </c>
      <c r="G4483" s="2">
        <f t="shared" si="138"/>
        <v>20.974045454545454</v>
      </c>
      <c r="K4483" s="11">
        <f>IF(($B4484-$B$16)&gt;(0.0417),(VLOOKUP($G4483,'stability from Xu'!$C$2:$K$1021,(ROUND($N$11/5,0)+2),TRUE)), "n/a")</f>
        <v>18.34</v>
      </c>
      <c r="L4483" s="11" t="str">
        <f t="shared" si="139"/>
        <v>Yes</v>
      </c>
    </row>
    <row r="4484" spans="1:12" x14ac:dyDescent="0.2">
      <c r="A4484">
        <v>7921</v>
      </c>
      <c r="B4484" s="1">
        <v>42875.458333333336</v>
      </c>
      <c r="C4484">
        <v>3.98</v>
      </c>
      <c r="D4484">
        <v>210.61</v>
      </c>
      <c r="G4484" s="2">
        <f t="shared" si="138"/>
        <v>20.974045454545454</v>
      </c>
      <c r="K4484" s="11">
        <f>IF(($B4485-$B$16)&gt;(0.0417),(VLOOKUP($G4484,'stability from Xu'!$C$2:$K$1021,(ROUND($N$11/5,0)+2),TRUE)), "n/a")</f>
        <v>18.34</v>
      </c>
      <c r="L4484" s="11" t="str">
        <f t="shared" si="139"/>
        <v>Yes</v>
      </c>
    </row>
    <row r="4485" spans="1:12" x14ac:dyDescent="0.2">
      <c r="A4485">
        <v>7922</v>
      </c>
      <c r="B4485" s="1">
        <v>42875.458449074074</v>
      </c>
      <c r="C4485">
        <v>3.98</v>
      </c>
      <c r="D4485">
        <v>210.61</v>
      </c>
      <c r="G4485" s="2">
        <f t="shared" si="138"/>
        <v>20.974045454545454</v>
      </c>
      <c r="K4485" s="11">
        <f>IF(($B4486-$B$16)&gt;(0.0417),(VLOOKUP($G4485,'stability from Xu'!$C$2:$K$1021,(ROUND($N$11/5,0)+2),TRUE)), "n/a")</f>
        <v>18.34</v>
      </c>
      <c r="L4485" s="11" t="str">
        <f t="shared" si="139"/>
        <v>Yes</v>
      </c>
    </row>
    <row r="4486" spans="1:12" x14ac:dyDescent="0.2">
      <c r="A4486">
        <v>7923</v>
      </c>
      <c r="B4486" s="1">
        <v>42875.458564814813</v>
      </c>
      <c r="C4486">
        <v>4.0199999999999996</v>
      </c>
      <c r="D4486">
        <v>210.69</v>
      </c>
      <c r="G4486" s="2">
        <f t="shared" si="138"/>
        <v>20.982045454545453</v>
      </c>
      <c r="K4486" s="11">
        <f>IF(($B4487-$B$16)&gt;(0.0417),(VLOOKUP($G4486,'stability from Xu'!$C$2:$K$1021,(ROUND($N$11/5,0)+2),TRUE)), "n/a")</f>
        <v>18.34</v>
      </c>
      <c r="L4486" s="11" t="str">
        <f t="shared" si="139"/>
        <v>Yes</v>
      </c>
    </row>
    <row r="4487" spans="1:12" x14ac:dyDescent="0.2">
      <c r="A4487">
        <v>7924</v>
      </c>
      <c r="B4487" s="1">
        <v>42875.458680555559</v>
      </c>
      <c r="C4487">
        <v>4.0199999999999996</v>
      </c>
      <c r="D4487">
        <v>210.61</v>
      </c>
      <c r="G4487" s="2">
        <f t="shared" si="138"/>
        <v>20.974045454545454</v>
      </c>
      <c r="K4487" s="11">
        <f>IF(($B4488-$B$16)&gt;(0.0417),(VLOOKUP($G4487,'stability from Xu'!$C$2:$K$1021,(ROUND($N$11/5,0)+2),TRUE)), "n/a")</f>
        <v>18.34</v>
      </c>
      <c r="L4487" s="11" t="str">
        <f t="shared" si="139"/>
        <v>Yes</v>
      </c>
    </row>
    <row r="4488" spans="1:12" x14ac:dyDescent="0.2">
      <c r="A4488">
        <v>7925</v>
      </c>
      <c r="B4488" s="1">
        <v>42875.458796296298</v>
      </c>
      <c r="C4488">
        <v>4.0199999999999996</v>
      </c>
      <c r="D4488">
        <v>210.61</v>
      </c>
      <c r="G4488" s="2">
        <f t="shared" si="138"/>
        <v>20.974045454545454</v>
      </c>
      <c r="K4488" s="11">
        <f>IF(($B4489-$B$16)&gt;(0.0417),(VLOOKUP($G4488,'stability from Xu'!$C$2:$K$1021,(ROUND($N$11/5,0)+2),TRUE)), "n/a")</f>
        <v>18.34</v>
      </c>
      <c r="L4488" s="11" t="str">
        <f t="shared" si="139"/>
        <v>Yes</v>
      </c>
    </row>
    <row r="4489" spans="1:12" x14ac:dyDescent="0.2">
      <c r="A4489">
        <v>7926</v>
      </c>
      <c r="B4489" s="1">
        <v>42875.458912037036</v>
      </c>
      <c r="C4489">
        <v>4.0199999999999996</v>
      </c>
      <c r="D4489">
        <v>210.52</v>
      </c>
      <c r="G4489" s="2">
        <f t="shared" si="138"/>
        <v>20.965045454545454</v>
      </c>
      <c r="K4489" s="11">
        <f>IF(($B4490-$B$16)&gt;(0.0417),(VLOOKUP($G4489,'stability from Xu'!$C$2:$K$1021,(ROUND($N$11/5,0)+2),TRUE)), "n/a")</f>
        <v>18.34</v>
      </c>
      <c r="L4489" s="11" t="str">
        <f t="shared" si="139"/>
        <v>Yes</v>
      </c>
    </row>
    <row r="4490" spans="1:12" x14ac:dyDescent="0.2">
      <c r="A4490">
        <v>7927</v>
      </c>
      <c r="B4490" s="1">
        <v>42875.459027777775</v>
      </c>
      <c r="C4490">
        <v>4.0199999999999996</v>
      </c>
      <c r="D4490">
        <v>210.69</v>
      </c>
      <c r="G4490" s="2">
        <f t="shared" si="138"/>
        <v>20.982045454545453</v>
      </c>
      <c r="K4490" s="11">
        <f>IF(($B4491-$B$16)&gt;(0.0417),(VLOOKUP($G4490,'stability from Xu'!$C$2:$K$1021,(ROUND($N$11/5,0)+2),TRUE)), "n/a")</f>
        <v>18.34</v>
      </c>
      <c r="L4490" s="11" t="str">
        <f t="shared" si="139"/>
        <v>Yes</v>
      </c>
    </row>
    <row r="4491" spans="1:12" x14ac:dyDescent="0.2">
      <c r="A4491">
        <v>7928</v>
      </c>
      <c r="B4491" s="1">
        <v>42875.459143518521</v>
      </c>
      <c r="C4491">
        <v>4.0199999999999996</v>
      </c>
      <c r="D4491">
        <v>210.61</v>
      </c>
      <c r="G4491" s="2">
        <f t="shared" si="138"/>
        <v>20.974045454545454</v>
      </c>
      <c r="K4491" s="11">
        <f>IF(($B4492-$B$16)&gt;(0.0417),(VLOOKUP($G4491,'stability from Xu'!$C$2:$K$1021,(ROUND($N$11/5,0)+2),TRUE)), "n/a")</f>
        <v>18.34</v>
      </c>
      <c r="L4491" s="11" t="str">
        <f t="shared" si="139"/>
        <v>Yes</v>
      </c>
    </row>
    <row r="4492" spans="1:12" x14ac:dyDescent="0.2">
      <c r="A4492">
        <v>7929</v>
      </c>
      <c r="B4492" s="1">
        <v>42875.45925925926</v>
      </c>
      <c r="C4492">
        <v>4.0599999999999996</v>
      </c>
      <c r="D4492">
        <v>210.69</v>
      </c>
      <c r="G4492" s="2">
        <f t="shared" si="138"/>
        <v>20.982045454545453</v>
      </c>
      <c r="K4492" s="11">
        <f>IF(($B4493-$B$16)&gt;(0.0417),(VLOOKUP($G4492,'stability from Xu'!$C$2:$K$1021,(ROUND($N$11/5,0)+2),TRUE)), "n/a")</f>
        <v>18.34</v>
      </c>
      <c r="L4492" s="11" t="str">
        <f t="shared" si="139"/>
        <v>Yes</v>
      </c>
    </row>
    <row r="4493" spans="1:12" x14ac:dyDescent="0.2">
      <c r="A4493">
        <v>7930</v>
      </c>
      <c r="B4493" s="1">
        <v>42875.459374999999</v>
      </c>
      <c r="C4493">
        <v>4.0599999999999996</v>
      </c>
      <c r="D4493">
        <v>210.52</v>
      </c>
      <c r="G4493" s="2">
        <f t="shared" si="138"/>
        <v>20.965045454545454</v>
      </c>
      <c r="K4493" s="11">
        <f>IF(($B4494-$B$16)&gt;(0.0417),(VLOOKUP($G4493,'stability from Xu'!$C$2:$K$1021,(ROUND($N$11/5,0)+2),TRUE)), "n/a")</f>
        <v>18.34</v>
      </c>
      <c r="L4493" s="11" t="str">
        <f t="shared" si="139"/>
        <v>Yes</v>
      </c>
    </row>
    <row r="4494" spans="1:12" x14ac:dyDescent="0.2">
      <c r="A4494">
        <v>7931</v>
      </c>
      <c r="B4494" s="1">
        <v>42875.459490740737</v>
      </c>
      <c r="C4494">
        <v>4.0599999999999996</v>
      </c>
      <c r="D4494">
        <v>210.52</v>
      </c>
      <c r="G4494" s="2">
        <f t="shared" si="138"/>
        <v>20.965045454545454</v>
      </c>
      <c r="K4494" s="11">
        <f>IF(($B4495-$B$16)&gt;(0.0417),(VLOOKUP($G4494,'stability from Xu'!$C$2:$K$1021,(ROUND($N$11/5,0)+2),TRUE)), "n/a")</f>
        <v>18.34</v>
      </c>
      <c r="L4494" s="11" t="str">
        <f t="shared" si="139"/>
        <v>Yes</v>
      </c>
    </row>
    <row r="4495" spans="1:12" x14ac:dyDescent="0.2">
      <c r="A4495">
        <v>7932</v>
      </c>
      <c r="B4495" s="1">
        <v>42875.459606481483</v>
      </c>
      <c r="C4495">
        <v>4.0599999999999996</v>
      </c>
      <c r="D4495">
        <v>210.52</v>
      </c>
      <c r="G4495" s="2">
        <f t="shared" si="138"/>
        <v>20.965045454545454</v>
      </c>
      <c r="K4495" s="11">
        <f>IF(($B4496-$B$16)&gt;(0.0417),(VLOOKUP($G4495,'stability from Xu'!$C$2:$K$1021,(ROUND($N$11/5,0)+2),TRUE)), "n/a")</f>
        <v>18.34</v>
      </c>
      <c r="L4495" s="11" t="str">
        <f t="shared" si="139"/>
        <v>Yes</v>
      </c>
    </row>
    <row r="4496" spans="1:12" x14ac:dyDescent="0.2">
      <c r="A4496">
        <v>7933</v>
      </c>
      <c r="B4496" s="1">
        <v>42875.459722222222</v>
      </c>
      <c r="C4496">
        <v>4.0599999999999996</v>
      </c>
      <c r="D4496">
        <v>210.52</v>
      </c>
      <c r="G4496" s="2">
        <f t="shared" ref="G4496:G4559" si="140">(D4496/10-$G$7)*$G$8</f>
        <v>20.965045454545454</v>
      </c>
      <c r="K4496" s="11">
        <f>IF(($B4497-$B$16)&gt;(0.0417),(VLOOKUP($G4496,'stability from Xu'!$C$2:$K$1021,(ROUND($N$11/5,0)+2),TRUE)), "n/a")</f>
        <v>18.34</v>
      </c>
      <c r="L4496" s="11" t="str">
        <f t="shared" ref="L4496:L4559" si="141">IF($K4496="N/A", "-",IF(C4496&gt;K4496,"NO","Yes"))</f>
        <v>Yes</v>
      </c>
    </row>
    <row r="4497" spans="1:12" x14ac:dyDescent="0.2">
      <c r="A4497">
        <v>7934</v>
      </c>
      <c r="B4497" s="1">
        <v>42875.459837962961</v>
      </c>
      <c r="C4497">
        <v>4.0599999999999996</v>
      </c>
      <c r="D4497">
        <v>210.52</v>
      </c>
      <c r="G4497" s="2">
        <f t="shared" si="140"/>
        <v>20.965045454545454</v>
      </c>
      <c r="K4497" s="11">
        <f>IF(($B4498-$B$16)&gt;(0.0417),(VLOOKUP($G4497,'stability from Xu'!$C$2:$K$1021,(ROUND($N$11/5,0)+2),TRUE)), "n/a")</f>
        <v>18.34</v>
      </c>
      <c r="L4497" s="11" t="str">
        <f t="shared" si="141"/>
        <v>Yes</v>
      </c>
    </row>
    <row r="4498" spans="1:12" x14ac:dyDescent="0.2">
      <c r="A4498">
        <v>7935</v>
      </c>
      <c r="B4498" s="1">
        <v>42875.459953703707</v>
      </c>
      <c r="C4498">
        <v>4.0599999999999996</v>
      </c>
      <c r="D4498">
        <v>210.61</v>
      </c>
      <c r="G4498" s="2">
        <f t="shared" si="140"/>
        <v>20.974045454545454</v>
      </c>
      <c r="K4498" s="11">
        <f>IF(($B4499-$B$16)&gt;(0.0417),(VLOOKUP($G4498,'stability from Xu'!$C$2:$K$1021,(ROUND($N$11/5,0)+2),TRUE)), "n/a")</f>
        <v>18.34</v>
      </c>
      <c r="L4498" s="11" t="str">
        <f t="shared" si="141"/>
        <v>Yes</v>
      </c>
    </row>
    <row r="4499" spans="1:12" x14ac:dyDescent="0.2">
      <c r="A4499">
        <v>7936</v>
      </c>
      <c r="B4499" s="1">
        <v>42875.460069444445</v>
      </c>
      <c r="C4499">
        <v>4.09</v>
      </c>
      <c r="D4499">
        <v>210.61</v>
      </c>
      <c r="G4499" s="2">
        <f t="shared" si="140"/>
        <v>20.974045454545454</v>
      </c>
      <c r="K4499" s="11">
        <f>IF(($B4500-$B$16)&gt;(0.0417),(VLOOKUP($G4499,'stability from Xu'!$C$2:$K$1021,(ROUND($N$11/5,0)+2),TRUE)), "n/a")</f>
        <v>18.34</v>
      </c>
      <c r="L4499" s="11" t="str">
        <f t="shared" si="141"/>
        <v>Yes</v>
      </c>
    </row>
    <row r="4500" spans="1:12" x14ac:dyDescent="0.2">
      <c r="A4500">
        <v>7937</v>
      </c>
      <c r="B4500" s="1">
        <v>42875.460185185184</v>
      </c>
      <c r="C4500">
        <v>4.09</v>
      </c>
      <c r="D4500">
        <v>210.52</v>
      </c>
      <c r="G4500" s="2">
        <f t="shared" si="140"/>
        <v>20.965045454545454</v>
      </c>
      <c r="K4500" s="11">
        <f>IF(($B4501-$B$16)&gt;(0.0417),(VLOOKUP($G4500,'stability from Xu'!$C$2:$K$1021,(ROUND($N$11/5,0)+2),TRUE)), "n/a")</f>
        <v>18.34</v>
      </c>
      <c r="L4500" s="11" t="str">
        <f t="shared" si="141"/>
        <v>Yes</v>
      </c>
    </row>
    <row r="4501" spans="1:12" x14ac:dyDescent="0.2">
      <c r="A4501">
        <v>7938</v>
      </c>
      <c r="B4501" s="1">
        <v>42875.460300925923</v>
      </c>
      <c r="C4501">
        <v>4.09</v>
      </c>
      <c r="D4501">
        <v>210.52</v>
      </c>
      <c r="G4501" s="2">
        <f t="shared" si="140"/>
        <v>20.965045454545454</v>
      </c>
      <c r="K4501" s="11">
        <f>IF(($B4502-$B$16)&gt;(0.0417),(VLOOKUP($G4501,'stability from Xu'!$C$2:$K$1021,(ROUND($N$11/5,0)+2),TRUE)), "n/a")</f>
        <v>18.34</v>
      </c>
      <c r="L4501" s="11" t="str">
        <f t="shared" si="141"/>
        <v>Yes</v>
      </c>
    </row>
    <row r="4502" spans="1:12" x14ac:dyDescent="0.2">
      <c r="A4502">
        <v>7939</v>
      </c>
      <c r="B4502" s="1">
        <v>42875.460416666669</v>
      </c>
      <c r="C4502">
        <v>4.09</v>
      </c>
      <c r="D4502">
        <v>210.44</v>
      </c>
      <c r="G4502" s="2">
        <f t="shared" si="140"/>
        <v>20.957045454545455</v>
      </c>
      <c r="K4502" s="11">
        <f>IF(($B4503-$B$16)&gt;(0.0417),(VLOOKUP($G4502,'stability from Xu'!$C$2:$K$1021,(ROUND($N$11/5,0)+2),TRUE)), "n/a")</f>
        <v>18.34</v>
      </c>
      <c r="L4502" s="11" t="str">
        <f t="shared" si="141"/>
        <v>Yes</v>
      </c>
    </row>
    <row r="4503" spans="1:12" x14ac:dyDescent="0.2">
      <c r="A4503">
        <v>7940</v>
      </c>
      <c r="B4503" s="1">
        <v>42875.460532407407</v>
      </c>
      <c r="C4503">
        <v>4.09</v>
      </c>
      <c r="D4503">
        <v>210.61</v>
      </c>
      <c r="G4503" s="2">
        <f t="shared" si="140"/>
        <v>20.974045454545454</v>
      </c>
      <c r="K4503" s="11">
        <f>IF(($B4504-$B$16)&gt;(0.0417),(VLOOKUP($G4503,'stability from Xu'!$C$2:$K$1021,(ROUND($N$11/5,0)+2),TRUE)), "n/a")</f>
        <v>18.34</v>
      </c>
      <c r="L4503" s="11" t="str">
        <f t="shared" si="141"/>
        <v>Yes</v>
      </c>
    </row>
    <row r="4504" spans="1:12" x14ac:dyDescent="0.2">
      <c r="A4504">
        <v>7941</v>
      </c>
      <c r="B4504" s="1">
        <v>42875.460648148146</v>
      </c>
      <c r="C4504">
        <v>4.09</v>
      </c>
      <c r="D4504">
        <v>210.52</v>
      </c>
      <c r="G4504" s="2">
        <f t="shared" si="140"/>
        <v>20.965045454545454</v>
      </c>
      <c r="K4504" s="11">
        <f>IF(($B4505-$B$16)&gt;(0.0417),(VLOOKUP($G4504,'stability from Xu'!$C$2:$K$1021,(ROUND($N$11/5,0)+2),TRUE)), "n/a")</f>
        <v>18.34</v>
      </c>
      <c r="L4504" s="11" t="str">
        <f t="shared" si="141"/>
        <v>Yes</v>
      </c>
    </row>
    <row r="4505" spans="1:12" x14ac:dyDescent="0.2">
      <c r="A4505">
        <v>7942</v>
      </c>
      <c r="B4505" s="1">
        <v>42875.460763888892</v>
      </c>
      <c r="C4505">
        <v>4.09</v>
      </c>
      <c r="D4505">
        <v>210.44</v>
      </c>
      <c r="G4505" s="2">
        <f t="shared" si="140"/>
        <v>20.957045454545455</v>
      </c>
      <c r="K4505" s="11">
        <f>IF(($B4506-$B$16)&gt;(0.0417),(VLOOKUP($G4505,'stability from Xu'!$C$2:$K$1021,(ROUND($N$11/5,0)+2),TRUE)), "n/a")</f>
        <v>18.34</v>
      </c>
      <c r="L4505" s="11" t="str">
        <f t="shared" si="141"/>
        <v>Yes</v>
      </c>
    </row>
    <row r="4506" spans="1:12" x14ac:dyDescent="0.2">
      <c r="A4506">
        <v>7943</v>
      </c>
      <c r="B4506" s="1">
        <v>42875.460879629631</v>
      </c>
      <c r="C4506">
        <v>4.09</v>
      </c>
      <c r="D4506">
        <v>210.61</v>
      </c>
      <c r="G4506" s="2">
        <f t="shared" si="140"/>
        <v>20.974045454545454</v>
      </c>
      <c r="K4506" s="11">
        <f>IF(($B4507-$B$16)&gt;(0.0417),(VLOOKUP($G4506,'stability from Xu'!$C$2:$K$1021,(ROUND($N$11/5,0)+2),TRUE)), "n/a")</f>
        <v>18.34</v>
      </c>
      <c r="L4506" s="11" t="str">
        <f t="shared" si="141"/>
        <v>Yes</v>
      </c>
    </row>
    <row r="4507" spans="1:12" x14ac:dyDescent="0.2">
      <c r="A4507">
        <v>7944</v>
      </c>
      <c r="B4507" s="1">
        <v>42875.460995370369</v>
      </c>
      <c r="C4507">
        <v>4.13</v>
      </c>
      <c r="D4507">
        <v>210.52</v>
      </c>
      <c r="G4507" s="2">
        <f t="shared" si="140"/>
        <v>20.965045454545454</v>
      </c>
      <c r="K4507" s="11">
        <f>IF(($B4508-$B$16)&gt;(0.0417),(VLOOKUP($G4507,'stability from Xu'!$C$2:$K$1021,(ROUND($N$11/5,0)+2),TRUE)), "n/a")</f>
        <v>18.34</v>
      </c>
      <c r="L4507" s="11" t="str">
        <f t="shared" si="141"/>
        <v>Yes</v>
      </c>
    </row>
    <row r="4508" spans="1:12" x14ac:dyDescent="0.2">
      <c r="A4508">
        <v>7945</v>
      </c>
      <c r="B4508" s="1">
        <v>42875.461111111108</v>
      </c>
      <c r="C4508">
        <v>4.13</v>
      </c>
      <c r="D4508">
        <v>210.52</v>
      </c>
      <c r="G4508" s="2">
        <f t="shared" si="140"/>
        <v>20.965045454545454</v>
      </c>
      <c r="K4508" s="11">
        <f>IF(($B4509-$B$16)&gt;(0.0417),(VLOOKUP($G4508,'stability from Xu'!$C$2:$K$1021,(ROUND($N$11/5,0)+2),TRUE)), "n/a")</f>
        <v>18.34</v>
      </c>
      <c r="L4508" s="11" t="str">
        <f t="shared" si="141"/>
        <v>Yes</v>
      </c>
    </row>
    <row r="4509" spans="1:12" x14ac:dyDescent="0.2">
      <c r="A4509">
        <v>7946</v>
      </c>
      <c r="B4509" s="1">
        <v>42875.461226851854</v>
      </c>
      <c r="C4509">
        <v>4.13</v>
      </c>
      <c r="D4509">
        <v>210.52</v>
      </c>
      <c r="G4509" s="2">
        <f t="shared" si="140"/>
        <v>20.965045454545454</v>
      </c>
      <c r="K4509" s="11">
        <f>IF(($B4510-$B$16)&gt;(0.0417),(VLOOKUP($G4509,'stability from Xu'!$C$2:$K$1021,(ROUND($N$11/5,0)+2),TRUE)), "n/a")</f>
        <v>18.34</v>
      </c>
      <c r="L4509" s="11" t="str">
        <f t="shared" si="141"/>
        <v>Yes</v>
      </c>
    </row>
    <row r="4510" spans="1:12" x14ac:dyDescent="0.2">
      <c r="A4510">
        <v>7947</v>
      </c>
      <c r="B4510" s="1">
        <v>42875.461342592593</v>
      </c>
      <c r="C4510">
        <v>4.13</v>
      </c>
      <c r="D4510">
        <v>210.61</v>
      </c>
      <c r="G4510" s="2">
        <f t="shared" si="140"/>
        <v>20.974045454545454</v>
      </c>
      <c r="K4510" s="11">
        <f>IF(($B4511-$B$16)&gt;(0.0417),(VLOOKUP($G4510,'stability from Xu'!$C$2:$K$1021,(ROUND($N$11/5,0)+2),TRUE)), "n/a")</f>
        <v>18.34</v>
      </c>
      <c r="L4510" s="11" t="str">
        <f t="shared" si="141"/>
        <v>Yes</v>
      </c>
    </row>
    <row r="4511" spans="1:12" x14ac:dyDescent="0.2">
      <c r="A4511">
        <v>7948</v>
      </c>
      <c r="B4511" s="1">
        <v>42875.461458333331</v>
      </c>
      <c r="C4511">
        <v>4.13</v>
      </c>
      <c r="D4511">
        <v>210.44</v>
      </c>
      <c r="G4511" s="2">
        <f t="shared" si="140"/>
        <v>20.957045454545455</v>
      </c>
      <c r="K4511" s="11">
        <f>IF(($B4512-$B$16)&gt;(0.0417),(VLOOKUP($G4511,'stability from Xu'!$C$2:$K$1021,(ROUND($N$11/5,0)+2),TRUE)), "n/a")</f>
        <v>18.34</v>
      </c>
      <c r="L4511" s="11" t="str">
        <f t="shared" si="141"/>
        <v>Yes</v>
      </c>
    </row>
    <row r="4512" spans="1:12" x14ac:dyDescent="0.2">
      <c r="A4512">
        <v>7949</v>
      </c>
      <c r="B4512" s="1">
        <v>42875.461574074077</v>
      </c>
      <c r="C4512">
        <v>4.13</v>
      </c>
      <c r="D4512">
        <v>210.52</v>
      </c>
      <c r="G4512" s="2">
        <f t="shared" si="140"/>
        <v>20.965045454545454</v>
      </c>
      <c r="K4512" s="11">
        <f>IF(($B4513-$B$16)&gt;(0.0417),(VLOOKUP($G4512,'stability from Xu'!$C$2:$K$1021,(ROUND($N$11/5,0)+2),TRUE)), "n/a")</f>
        <v>18.34</v>
      </c>
      <c r="L4512" s="11" t="str">
        <f t="shared" si="141"/>
        <v>Yes</v>
      </c>
    </row>
    <row r="4513" spans="1:12" x14ac:dyDescent="0.2">
      <c r="A4513">
        <v>7950</v>
      </c>
      <c r="B4513" s="1">
        <v>42875.461689814816</v>
      </c>
      <c r="C4513">
        <v>4.13</v>
      </c>
      <c r="D4513">
        <v>210.52</v>
      </c>
      <c r="G4513" s="2">
        <f t="shared" si="140"/>
        <v>20.965045454545454</v>
      </c>
      <c r="K4513" s="11">
        <f>IF(($B4514-$B$16)&gt;(0.0417),(VLOOKUP($G4513,'stability from Xu'!$C$2:$K$1021,(ROUND($N$11/5,0)+2),TRUE)), "n/a")</f>
        <v>18.34</v>
      </c>
      <c r="L4513" s="11" t="str">
        <f t="shared" si="141"/>
        <v>Yes</v>
      </c>
    </row>
    <row r="4514" spans="1:12" x14ac:dyDescent="0.2">
      <c r="A4514">
        <v>7951</v>
      </c>
      <c r="B4514" s="1">
        <v>42875.461805555555</v>
      </c>
      <c r="C4514">
        <v>4.13</v>
      </c>
      <c r="D4514">
        <v>210.52</v>
      </c>
      <c r="G4514" s="2">
        <f t="shared" si="140"/>
        <v>20.965045454545454</v>
      </c>
      <c r="K4514" s="11">
        <f>IF(($B4515-$B$16)&gt;(0.0417),(VLOOKUP($G4514,'stability from Xu'!$C$2:$K$1021,(ROUND($N$11/5,0)+2),TRUE)), "n/a")</f>
        <v>18.34</v>
      </c>
      <c r="L4514" s="11" t="str">
        <f t="shared" si="141"/>
        <v>Yes</v>
      </c>
    </row>
    <row r="4515" spans="1:12" x14ac:dyDescent="0.2">
      <c r="A4515">
        <v>7952</v>
      </c>
      <c r="B4515" s="1">
        <v>42875.461921296293</v>
      </c>
      <c r="C4515">
        <v>4.13</v>
      </c>
      <c r="D4515">
        <v>210.52</v>
      </c>
      <c r="G4515" s="2">
        <f t="shared" si="140"/>
        <v>20.965045454545454</v>
      </c>
      <c r="K4515" s="11">
        <f>IF(($B4516-$B$16)&gt;(0.0417),(VLOOKUP($G4515,'stability from Xu'!$C$2:$K$1021,(ROUND($N$11/5,0)+2),TRUE)), "n/a")</f>
        <v>18.34</v>
      </c>
      <c r="L4515" s="11" t="str">
        <f t="shared" si="141"/>
        <v>Yes</v>
      </c>
    </row>
    <row r="4516" spans="1:12" x14ac:dyDescent="0.2">
      <c r="A4516">
        <v>7953</v>
      </c>
      <c r="B4516" s="1">
        <v>42875.462037037039</v>
      </c>
      <c r="C4516">
        <v>4.13</v>
      </c>
      <c r="D4516">
        <v>210.52</v>
      </c>
      <c r="G4516" s="2">
        <f t="shared" si="140"/>
        <v>20.965045454545454</v>
      </c>
      <c r="K4516" s="11">
        <f>IF(($B4517-$B$16)&gt;(0.0417),(VLOOKUP($G4516,'stability from Xu'!$C$2:$K$1021,(ROUND($N$11/5,0)+2),TRUE)), "n/a")</f>
        <v>18.34</v>
      </c>
      <c r="L4516" s="11" t="str">
        <f t="shared" si="141"/>
        <v>Yes</v>
      </c>
    </row>
    <row r="4517" spans="1:12" x14ac:dyDescent="0.2">
      <c r="A4517">
        <v>7954</v>
      </c>
      <c r="B4517" s="1">
        <v>42875.462152777778</v>
      </c>
      <c r="C4517">
        <v>4.13</v>
      </c>
      <c r="D4517">
        <v>210.52</v>
      </c>
      <c r="G4517" s="2">
        <f t="shared" si="140"/>
        <v>20.965045454545454</v>
      </c>
      <c r="K4517" s="11">
        <f>IF(($B4518-$B$16)&gt;(0.0417),(VLOOKUP($G4517,'stability from Xu'!$C$2:$K$1021,(ROUND($N$11/5,0)+2),TRUE)), "n/a")</f>
        <v>18.34</v>
      </c>
      <c r="L4517" s="11" t="str">
        <f t="shared" si="141"/>
        <v>Yes</v>
      </c>
    </row>
    <row r="4518" spans="1:12" x14ac:dyDescent="0.2">
      <c r="A4518">
        <v>7955</v>
      </c>
      <c r="B4518" s="1">
        <v>42875.462268518517</v>
      </c>
      <c r="C4518">
        <v>4.13</v>
      </c>
      <c r="D4518">
        <v>210.52</v>
      </c>
      <c r="G4518" s="2">
        <f t="shared" si="140"/>
        <v>20.965045454545454</v>
      </c>
      <c r="K4518" s="11">
        <f>IF(($B4519-$B$16)&gt;(0.0417),(VLOOKUP($G4518,'stability from Xu'!$C$2:$K$1021,(ROUND($N$11/5,0)+2),TRUE)), "n/a")</f>
        <v>18.34</v>
      </c>
      <c r="L4518" s="11" t="str">
        <f t="shared" si="141"/>
        <v>Yes</v>
      </c>
    </row>
    <row r="4519" spans="1:12" x14ac:dyDescent="0.2">
      <c r="A4519">
        <v>7956</v>
      </c>
      <c r="B4519" s="1">
        <v>42875.462384259263</v>
      </c>
      <c r="C4519">
        <v>4.13</v>
      </c>
      <c r="D4519">
        <v>210.44</v>
      </c>
      <c r="G4519" s="2">
        <f t="shared" si="140"/>
        <v>20.957045454545455</v>
      </c>
      <c r="K4519" s="11">
        <f>IF(($B4520-$B$16)&gt;(0.0417),(VLOOKUP($G4519,'stability from Xu'!$C$2:$K$1021,(ROUND($N$11/5,0)+2),TRUE)), "n/a")</f>
        <v>18.34</v>
      </c>
      <c r="L4519" s="11" t="str">
        <f t="shared" si="141"/>
        <v>Yes</v>
      </c>
    </row>
    <row r="4520" spans="1:12" x14ac:dyDescent="0.2">
      <c r="A4520">
        <v>7957</v>
      </c>
      <c r="B4520" s="1">
        <v>42875.462500000001</v>
      </c>
      <c r="C4520">
        <v>4.13</v>
      </c>
      <c r="D4520">
        <v>210.61</v>
      </c>
      <c r="G4520" s="2">
        <f t="shared" si="140"/>
        <v>20.974045454545454</v>
      </c>
      <c r="K4520" s="11">
        <f>IF(($B4521-$B$16)&gt;(0.0417),(VLOOKUP($G4520,'stability from Xu'!$C$2:$K$1021,(ROUND($N$11/5,0)+2),TRUE)), "n/a")</f>
        <v>18.34</v>
      </c>
      <c r="L4520" s="11" t="str">
        <f t="shared" si="141"/>
        <v>Yes</v>
      </c>
    </row>
    <row r="4521" spans="1:12" x14ac:dyDescent="0.2">
      <c r="A4521">
        <v>7958</v>
      </c>
      <c r="B4521" s="1">
        <v>42875.46261574074</v>
      </c>
      <c r="C4521">
        <v>4.13</v>
      </c>
      <c r="D4521">
        <v>210.52</v>
      </c>
      <c r="G4521" s="2">
        <f t="shared" si="140"/>
        <v>20.965045454545454</v>
      </c>
      <c r="K4521" s="11">
        <f>IF(($B4522-$B$16)&gt;(0.0417),(VLOOKUP($G4521,'stability from Xu'!$C$2:$K$1021,(ROUND($N$11/5,0)+2),TRUE)), "n/a")</f>
        <v>18.34</v>
      </c>
      <c r="L4521" s="11" t="str">
        <f t="shared" si="141"/>
        <v>Yes</v>
      </c>
    </row>
    <row r="4522" spans="1:12" x14ac:dyDescent="0.2">
      <c r="A4522">
        <v>7959</v>
      </c>
      <c r="B4522" s="1">
        <v>42875.462731481479</v>
      </c>
      <c r="C4522">
        <v>4.13</v>
      </c>
      <c r="D4522">
        <v>210.61</v>
      </c>
      <c r="G4522" s="2">
        <f t="shared" si="140"/>
        <v>20.974045454545454</v>
      </c>
      <c r="K4522" s="11">
        <f>IF(($B4523-$B$16)&gt;(0.0417),(VLOOKUP($G4522,'stability from Xu'!$C$2:$K$1021,(ROUND($N$11/5,0)+2),TRUE)), "n/a")</f>
        <v>18.34</v>
      </c>
      <c r="L4522" s="11" t="str">
        <f t="shared" si="141"/>
        <v>Yes</v>
      </c>
    </row>
    <row r="4523" spans="1:12" x14ac:dyDescent="0.2">
      <c r="A4523">
        <v>7960</v>
      </c>
      <c r="B4523" s="1">
        <v>42875.462847222225</v>
      </c>
      <c r="C4523">
        <v>4.13</v>
      </c>
      <c r="D4523">
        <v>210.52</v>
      </c>
      <c r="G4523" s="2">
        <f t="shared" si="140"/>
        <v>20.965045454545454</v>
      </c>
      <c r="K4523" s="11">
        <f>IF(($B4524-$B$16)&gt;(0.0417),(VLOOKUP($G4523,'stability from Xu'!$C$2:$K$1021,(ROUND($N$11/5,0)+2),TRUE)), "n/a")</f>
        <v>18.34</v>
      </c>
      <c r="L4523" s="11" t="str">
        <f t="shared" si="141"/>
        <v>Yes</v>
      </c>
    </row>
    <row r="4524" spans="1:12" x14ac:dyDescent="0.2">
      <c r="A4524">
        <v>7961</v>
      </c>
      <c r="B4524" s="1">
        <v>42875.462962962964</v>
      </c>
      <c r="C4524">
        <v>4.13</v>
      </c>
      <c r="D4524">
        <v>210.61</v>
      </c>
      <c r="G4524" s="2">
        <f t="shared" si="140"/>
        <v>20.974045454545454</v>
      </c>
      <c r="K4524" s="11">
        <f>IF(($B4525-$B$16)&gt;(0.0417),(VLOOKUP($G4524,'stability from Xu'!$C$2:$K$1021,(ROUND($N$11/5,0)+2),TRUE)), "n/a")</f>
        <v>18.34</v>
      </c>
      <c r="L4524" s="11" t="str">
        <f t="shared" si="141"/>
        <v>Yes</v>
      </c>
    </row>
    <row r="4525" spans="1:12" x14ac:dyDescent="0.2">
      <c r="A4525">
        <v>7962</v>
      </c>
      <c r="B4525" s="1">
        <v>42875.463078703702</v>
      </c>
      <c r="C4525">
        <v>4.13</v>
      </c>
      <c r="D4525">
        <v>210.52</v>
      </c>
      <c r="G4525" s="2">
        <f t="shared" si="140"/>
        <v>20.965045454545454</v>
      </c>
      <c r="K4525" s="11">
        <f>IF(($B4526-$B$16)&gt;(0.0417),(VLOOKUP($G4525,'stability from Xu'!$C$2:$K$1021,(ROUND($N$11/5,0)+2),TRUE)), "n/a")</f>
        <v>18.34</v>
      </c>
      <c r="L4525" s="11" t="str">
        <f t="shared" si="141"/>
        <v>Yes</v>
      </c>
    </row>
    <row r="4526" spans="1:12" x14ac:dyDescent="0.2">
      <c r="A4526">
        <v>7963</v>
      </c>
      <c r="B4526" s="1">
        <v>42875.463194444441</v>
      </c>
      <c r="C4526">
        <v>4.13</v>
      </c>
      <c r="D4526">
        <v>210.44</v>
      </c>
      <c r="G4526" s="2">
        <f t="shared" si="140"/>
        <v>20.957045454545455</v>
      </c>
      <c r="K4526" s="11">
        <f>IF(($B4527-$B$16)&gt;(0.0417),(VLOOKUP($G4526,'stability from Xu'!$C$2:$K$1021,(ROUND($N$11/5,0)+2),TRUE)), "n/a")</f>
        <v>18.34</v>
      </c>
      <c r="L4526" s="11" t="str">
        <f t="shared" si="141"/>
        <v>Yes</v>
      </c>
    </row>
    <row r="4527" spans="1:12" x14ac:dyDescent="0.2">
      <c r="A4527">
        <v>7964</v>
      </c>
      <c r="B4527" s="1">
        <v>42875.463310185187</v>
      </c>
      <c r="C4527">
        <v>4.13</v>
      </c>
      <c r="D4527">
        <v>210.52</v>
      </c>
      <c r="G4527" s="2">
        <f t="shared" si="140"/>
        <v>20.965045454545454</v>
      </c>
      <c r="K4527" s="11">
        <f>IF(($B4528-$B$16)&gt;(0.0417),(VLOOKUP($G4527,'stability from Xu'!$C$2:$K$1021,(ROUND($N$11/5,0)+2),TRUE)), "n/a")</f>
        <v>18.34</v>
      </c>
      <c r="L4527" s="11" t="str">
        <f t="shared" si="141"/>
        <v>Yes</v>
      </c>
    </row>
    <row r="4528" spans="1:12" x14ac:dyDescent="0.2">
      <c r="A4528">
        <v>7965</v>
      </c>
      <c r="B4528" s="1">
        <v>42875.463425925926</v>
      </c>
      <c r="C4528">
        <v>4.13</v>
      </c>
      <c r="D4528">
        <v>210.52</v>
      </c>
      <c r="G4528" s="2">
        <f t="shared" si="140"/>
        <v>20.965045454545454</v>
      </c>
      <c r="K4528" s="11">
        <f>IF(($B4529-$B$16)&gt;(0.0417),(VLOOKUP($G4528,'stability from Xu'!$C$2:$K$1021,(ROUND($N$11/5,0)+2),TRUE)), "n/a")</f>
        <v>18.34</v>
      </c>
      <c r="L4528" s="11" t="str">
        <f t="shared" si="141"/>
        <v>Yes</v>
      </c>
    </row>
    <row r="4529" spans="1:12" x14ac:dyDescent="0.2">
      <c r="A4529">
        <v>7966</v>
      </c>
      <c r="B4529" s="1">
        <v>42875.463541666664</v>
      </c>
      <c r="C4529">
        <v>4.13</v>
      </c>
      <c r="D4529">
        <v>210.52</v>
      </c>
      <c r="G4529" s="2">
        <f t="shared" si="140"/>
        <v>20.965045454545454</v>
      </c>
      <c r="K4529" s="11">
        <f>IF(($B4530-$B$16)&gt;(0.0417),(VLOOKUP($G4529,'stability from Xu'!$C$2:$K$1021,(ROUND($N$11/5,0)+2),TRUE)), "n/a")</f>
        <v>18.34</v>
      </c>
      <c r="L4529" s="11" t="str">
        <f t="shared" si="141"/>
        <v>Yes</v>
      </c>
    </row>
    <row r="4530" spans="1:12" x14ac:dyDescent="0.2">
      <c r="A4530">
        <v>7967</v>
      </c>
      <c r="B4530" s="1">
        <v>42875.46365740741</v>
      </c>
      <c r="C4530">
        <v>4.13</v>
      </c>
      <c r="D4530">
        <v>210.52</v>
      </c>
      <c r="G4530" s="2">
        <f t="shared" si="140"/>
        <v>20.965045454545454</v>
      </c>
      <c r="K4530" s="11">
        <f>IF(($B4531-$B$16)&gt;(0.0417),(VLOOKUP($G4530,'stability from Xu'!$C$2:$K$1021,(ROUND($N$11/5,0)+2),TRUE)), "n/a")</f>
        <v>18.34</v>
      </c>
      <c r="L4530" s="11" t="str">
        <f t="shared" si="141"/>
        <v>Yes</v>
      </c>
    </row>
    <row r="4531" spans="1:12" x14ac:dyDescent="0.2">
      <c r="A4531">
        <v>7968</v>
      </c>
      <c r="B4531" s="1">
        <v>42875.463773148149</v>
      </c>
      <c r="C4531">
        <v>4.13</v>
      </c>
      <c r="D4531">
        <v>210.52</v>
      </c>
      <c r="G4531" s="2">
        <f t="shared" si="140"/>
        <v>20.965045454545454</v>
      </c>
      <c r="K4531" s="11">
        <f>IF(($B4532-$B$16)&gt;(0.0417),(VLOOKUP($G4531,'stability from Xu'!$C$2:$K$1021,(ROUND($N$11/5,0)+2),TRUE)), "n/a")</f>
        <v>18.34</v>
      </c>
      <c r="L4531" s="11" t="str">
        <f t="shared" si="141"/>
        <v>Yes</v>
      </c>
    </row>
    <row r="4532" spans="1:12" x14ac:dyDescent="0.2">
      <c r="A4532">
        <v>7969</v>
      </c>
      <c r="B4532" s="1">
        <v>42875.463888888888</v>
      </c>
      <c r="C4532">
        <v>4.13</v>
      </c>
      <c r="D4532">
        <v>210.44</v>
      </c>
      <c r="G4532" s="2">
        <f t="shared" si="140"/>
        <v>20.957045454545455</v>
      </c>
      <c r="K4532" s="11">
        <f>IF(($B4533-$B$16)&gt;(0.0417),(VLOOKUP($G4532,'stability from Xu'!$C$2:$K$1021,(ROUND($N$11/5,0)+2),TRUE)), "n/a")</f>
        <v>18.34</v>
      </c>
      <c r="L4532" s="11" t="str">
        <f t="shared" si="141"/>
        <v>Yes</v>
      </c>
    </row>
    <row r="4533" spans="1:12" x14ac:dyDescent="0.2">
      <c r="A4533">
        <v>7970</v>
      </c>
      <c r="B4533" s="1">
        <v>42875.464004629626</v>
      </c>
      <c r="C4533">
        <v>4.13</v>
      </c>
      <c r="D4533">
        <v>210.52</v>
      </c>
      <c r="G4533" s="2">
        <f t="shared" si="140"/>
        <v>20.965045454545454</v>
      </c>
      <c r="K4533" s="11">
        <f>IF(($B4534-$B$16)&gt;(0.0417),(VLOOKUP($G4533,'stability from Xu'!$C$2:$K$1021,(ROUND($N$11/5,0)+2),TRUE)), "n/a")</f>
        <v>18.34</v>
      </c>
      <c r="L4533" s="11" t="str">
        <f t="shared" si="141"/>
        <v>Yes</v>
      </c>
    </row>
    <row r="4534" spans="1:12" x14ac:dyDescent="0.2">
      <c r="A4534">
        <v>7971</v>
      </c>
      <c r="B4534" s="1">
        <v>42875.464120370372</v>
      </c>
      <c r="C4534">
        <v>4.17</v>
      </c>
      <c r="D4534">
        <v>210.44</v>
      </c>
      <c r="G4534" s="2">
        <f t="shared" si="140"/>
        <v>20.957045454545455</v>
      </c>
      <c r="K4534" s="11">
        <f>IF(($B4535-$B$16)&gt;(0.0417),(VLOOKUP($G4534,'stability from Xu'!$C$2:$K$1021,(ROUND($N$11/5,0)+2),TRUE)), "n/a")</f>
        <v>18.34</v>
      </c>
      <c r="L4534" s="11" t="str">
        <f t="shared" si="141"/>
        <v>Yes</v>
      </c>
    </row>
    <row r="4535" spans="1:12" x14ac:dyDescent="0.2">
      <c r="A4535">
        <v>7972</v>
      </c>
      <c r="B4535" s="1">
        <v>42875.464236111111</v>
      </c>
      <c r="C4535">
        <v>4.13</v>
      </c>
      <c r="D4535">
        <v>210.44</v>
      </c>
      <c r="G4535" s="2">
        <f t="shared" si="140"/>
        <v>20.957045454545455</v>
      </c>
      <c r="K4535" s="11">
        <f>IF(($B4536-$B$16)&gt;(0.0417),(VLOOKUP($G4535,'stability from Xu'!$C$2:$K$1021,(ROUND($N$11/5,0)+2),TRUE)), "n/a")</f>
        <v>18.34</v>
      </c>
      <c r="L4535" s="11" t="str">
        <f t="shared" si="141"/>
        <v>Yes</v>
      </c>
    </row>
    <row r="4536" spans="1:12" x14ac:dyDescent="0.2">
      <c r="A4536">
        <v>7973</v>
      </c>
      <c r="B4536" s="1">
        <v>42875.46435185185</v>
      </c>
      <c r="C4536">
        <v>4.13</v>
      </c>
      <c r="D4536">
        <v>210.44</v>
      </c>
      <c r="G4536" s="2">
        <f t="shared" si="140"/>
        <v>20.957045454545455</v>
      </c>
      <c r="K4536" s="11">
        <f>IF(($B4537-$B$16)&gt;(0.0417),(VLOOKUP($G4536,'stability from Xu'!$C$2:$K$1021,(ROUND($N$11/5,0)+2),TRUE)), "n/a")</f>
        <v>18.34</v>
      </c>
      <c r="L4536" s="11" t="str">
        <f t="shared" si="141"/>
        <v>Yes</v>
      </c>
    </row>
    <row r="4537" spans="1:12" x14ac:dyDescent="0.2">
      <c r="A4537">
        <v>7974</v>
      </c>
      <c r="B4537" s="1">
        <v>42875.464467592596</v>
      </c>
      <c r="C4537">
        <v>4.13</v>
      </c>
      <c r="D4537">
        <v>210.44</v>
      </c>
      <c r="G4537" s="2">
        <f t="shared" si="140"/>
        <v>20.957045454545455</v>
      </c>
      <c r="K4537" s="11">
        <f>IF(($B4538-$B$16)&gt;(0.0417),(VLOOKUP($G4537,'stability from Xu'!$C$2:$K$1021,(ROUND($N$11/5,0)+2),TRUE)), "n/a")</f>
        <v>18.34</v>
      </c>
      <c r="L4537" s="11" t="str">
        <f t="shared" si="141"/>
        <v>Yes</v>
      </c>
    </row>
    <row r="4538" spans="1:12" x14ac:dyDescent="0.2">
      <c r="A4538">
        <v>7975</v>
      </c>
      <c r="B4538" s="1">
        <v>42875.464583333334</v>
      </c>
      <c r="C4538">
        <v>4.13</v>
      </c>
      <c r="D4538">
        <v>210.52</v>
      </c>
      <c r="G4538" s="2">
        <f t="shared" si="140"/>
        <v>20.965045454545454</v>
      </c>
      <c r="K4538" s="11">
        <f>IF(($B4539-$B$16)&gt;(0.0417),(VLOOKUP($G4538,'stability from Xu'!$C$2:$K$1021,(ROUND($N$11/5,0)+2),TRUE)), "n/a")</f>
        <v>18.34</v>
      </c>
      <c r="L4538" s="11" t="str">
        <f t="shared" si="141"/>
        <v>Yes</v>
      </c>
    </row>
    <row r="4539" spans="1:12" x14ac:dyDescent="0.2">
      <c r="A4539">
        <v>7976</v>
      </c>
      <c r="B4539" s="1">
        <v>42875.464699074073</v>
      </c>
      <c r="C4539">
        <v>4.13</v>
      </c>
      <c r="D4539">
        <v>210.44</v>
      </c>
      <c r="G4539" s="2">
        <f t="shared" si="140"/>
        <v>20.957045454545455</v>
      </c>
      <c r="K4539" s="11">
        <f>IF(($B4540-$B$16)&gt;(0.0417),(VLOOKUP($G4539,'stability from Xu'!$C$2:$K$1021,(ROUND($N$11/5,0)+2),TRUE)), "n/a")</f>
        <v>18.34</v>
      </c>
      <c r="L4539" s="11" t="str">
        <f t="shared" si="141"/>
        <v>Yes</v>
      </c>
    </row>
    <row r="4540" spans="1:12" x14ac:dyDescent="0.2">
      <c r="A4540">
        <v>7977</v>
      </c>
      <c r="B4540" s="1">
        <v>42875.464814814812</v>
      </c>
      <c r="C4540">
        <v>4.13</v>
      </c>
      <c r="D4540">
        <v>210.52</v>
      </c>
      <c r="G4540" s="2">
        <f t="shared" si="140"/>
        <v>20.965045454545454</v>
      </c>
      <c r="K4540" s="11">
        <f>IF(($B4541-$B$16)&gt;(0.0417),(VLOOKUP($G4540,'stability from Xu'!$C$2:$K$1021,(ROUND($N$11/5,0)+2),TRUE)), "n/a")</f>
        <v>18.34</v>
      </c>
      <c r="L4540" s="11" t="str">
        <f t="shared" si="141"/>
        <v>Yes</v>
      </c>
    </row>
    <row r="4541" spans="1:12" x14ac:dyDescent="0.2">
      <c r="A4541">
        <v>7978</v>
      </c>
      <c r="B4541" s="1">
        <v>42875.464930555558</v>
      </c>
      <c r="C4541">
        <v>4.13</v>
      </c>
      <c r="D4541">
        <v>210.44</v>
      </c>
      <c r="G4541" s="2">
        <f t="shared" si="140"/>
        <v>20.957045454545455</v>
      </c>
      <c r="K4541" s="11">
        <f>IF(($B4542-$B$16)&gt;(0.0417),(VLOOKUP($G4541,'stability from Xu'!$C$2:$K$1021,(ROUND($N$11/5,0)+2),TRUE)), "n/a")</f>
        <v>18.34</v>
      </c>
      <c r="L4541" s="11" t="str">
        <f t="shared" si="141"/>
        <v>Yes</v>
      </c>
    </row>
    <row r="4542" spans="1:12" x14ac:dyDescent="0.2">
      <c r="A4542">
        <v>7979</v>
      </c>
      <c r="B4542" s="1">
        <v>42875.465046296296</v>
      </c>
      <c r="C4542">
        <v>4.13</v>
      </c>
      <c r="D4542">
        <v>210.44</v>
      </c>
      <c r="G4542" s="2">
        <f t="shared" si="140"/>
        <v>20.957045454545455</v>
      </c>
      <c r="K4542" s="11">
        <f>IF(($B4543-$B$16)&gt;(0.0417),(VLOOKUP($G4542,'stability from Xu'!$C$2:$K$1021,(ROUND($N$11/5,0)+2),TRUE)), "n/a")</f>
        <v>18.34</v>
      </c>
      <c r="L4542" s="11" t="str">
        <f t="shared" si="141"/>
        <v>Yes</v>
      </c>
    </row>
    <row r="4543" spans="1:12" x14ac:dyDescent="0.2">
      <c r="A4543">
        <v>7980</v>
      </c>
      <c r="B4543" s="1">
        <v>42875.465162037035</v>
      </c>
      <c r="C4543">
        <v>4.13</v>
      </c>
      <c r="D4543">
        <v>210.35</v>
      </c>
      <c r="G4543" s="2">
        <f t="shared" si="140"/>
        <v>20.948045454545454</v>
      </c>
      <c r="K4543" s="11">
        <f>IF(($B4544-$B$16)&gt;(0.0417),(VLOOKUP($G4543,'stability from Xu'!$C$2:$K$1021,(ROUND($N$11/5,0)+2),TRUE)), "n/a")</f>
        <v>18.34</v>
      </c>
      <c r="L4543" s="11" t="str">
        <f t="shared" si="141"/>
        <v>Yes</v>
      </c>
    </row>
    <row r="4544" spans="1:12" x14ac:dyDescent="0.2">
      <c r="A4544">
        <v>7981</v>
      </c>
      <c r="B4544" s="1">
        <v>42875.465277777781</v>
      </c>
      <c r="C4544">
        <v>4.13</v>
      </c>
      <c r="D4544">
        <v>210.44</v>
      </c>
      <c r="G4544" s="2">
        <f t="shared" si="140"/>
        <v>20.957045454545455</v>
      </c>
      <c r="K4544" s="11">
        <f>IF(($B4545-$B$16)&gt;(0.0417),(VLOOKUP($G4544,'stability from Xu'!$C$2:$K$1021,(ROUND($N$11/5,0)+2),TRUE)), "n/a")</f>
        <v>18.34</v>
      </c>
      <c r="L4544" s="11" t="str">
        <f t="shared" si="141"/>
        <v>Yes</v>
      </c>
    </row>
    <row r="4545" spans="1:12" x14ac:dyDescent="0.2">
      <c r="A4545">
        <v>7982</v>
      </c>
      <c r="B4545" s="1">
        <v>42875.46539351852</v>
      </c>
      <c r="C4545">
        <v>4.13</v>
      </c>
      <c r="D4545">
        <v>210.44</v>
      </c>
      <c r="G4545" s="2">
        <f t="shared" si="140"/>
        <v>20.957045454545455</v>
      </c>
      <c r="K4545" s="11">
        <f>IF(($B4546-$B$16)&gt;(0.0417),(VLOOKUP($G4545,'stability from Xu'!$C$2:$K$1021,(ROUND($N$11/5,0)+2),TRUE)), "n/a")</f>
        <v>18.34</v>
      </c>
      <c r="L4545" s="11" t="str">
        <f t="shared" si="141"/>
        <v>Yes</v>
      </c>
    </row>
    <row r="4546" spans="1:12" x14ac:dyDescent="0.2">
      <c r="A4546">
        <v>7983</v>
      </c>
      <c r="B4546" s="1">
        <v>42875.465509259258</v>
      </c>
      <c r="C4546">
        <v>4.13</v>
      </c>
      <c r="D4546">
        <v>210.44</v>
      </c>
      <c r="G4546" s="2">
        <f t="shared" si="140"/>
        <v>20.957045454545455</v>
      </c>
      <c r="K4546" s="11">
        <f>IF(($B4547-$B$16)&gt;(0.0417),(VLOOKUP($G4546,'stability from Xu'!$C$2:$K$1021,(ROUND($N$11/5,0)+2),TRUE)), "n/a")</f>
        <v>18.34</v>
      </c>
      <c r="L4546" s="11" t="str">
        <f t="shared" si="141"/>
        <v>Yes</v>
      </c>
    </row>
    <row r="4547" spans="1:12" x14ac:dyDescent="0.2">
      <c r="A4547">
        <v>7984</v>
      </c>
      <c r="B4547" s="1">
        <v>42875.465624999997</v>
      </c>
      <c r="C4547">
        <v>4.13</v>
      </c>
      <c r="D4547">
        <v>210.44</v>
      </c>
      <c r="G4547" s="2">
        <f t="shared" si="140"/>
        <v>20.957045454545455</v>
      </c>
      <c r="K4547" s="11">
        <f>IF(($B4548-$B$16)&gt;(0.0417),(VLOOKUP($G4547,'stability from Xu'!$C$2:$K$1021,(ROUND($N$11/5,0)+2),TRUE)), "n/a")</f>
        <v>18.34</v>
      </c>
      <c r="L4547" s="11" t="str">
        <f t="shared" si="141"/>
        <v>Yes</v>
      </c>
    </row>
    <row r="4548" spans="1:12" x14ac:dyDescent="0.2">
      <c r="A4548">
        <v>7985</v>
      </c>
      <c r="B4548" s="1">
        <v>42875.465740740743</v>
      </c>
      <c r="C4548">
        <v>4.13</v>
      </c>
      <c r="D4548">
        <v>210.52</v>
      </c>
      <c r="G4548" s="2">
        <f t="shared" si="140"/>
        <v>20.965045454545454</v>
      </c>
      <c r="K4548" s="11">
        <f>IF(($B4549-$B$16)&gt;(0.0417),(VLOOKUP($G4548,'stability from Xu'!$C$2:$K$1021,(ROUND($N$11/5,0)+2),TRUE)), "n/a")</f>
        <v>18.34</v>
      </c>
      <c r="L4548" s="11" t="str">
        <f t="shared" si="141"/>
        <v>Yes</v>
      </c>
    </row>
    <row r="4549" spans="1:12" x14ac:dyDescent="0.2">
      <c r="A4549">
        <v>7986</v>
      </c>
      <c r="B4549" s="1">
        <v>42875.465856481482</v>
      </c>
      <c r="C4549">
        <v>4.13</v>
      </c>
      <c r="D4549">
        <v>210.44</v>
      </c>
      <c r="G4549" s="2">
        <f t="shared" si="140"/>
        <v>20.957045454545455</v>
      </c>
      <c r="K4549" s="11">
        <f>IF(($B4550-$B$16)&gt;(0.0417),(VLOOKUP($G4549,'stability from Xu'!$C$2:$K$1021,(ROUND($N$11/5,0)+2),TRUE)), "n/a")</f>
        <v>18.34</v>
      </c>
      <c r="L4549" s="11" t="str">
        <f t="shared" si="141"/>
        <v>Yes</v>
      </c>
    </row>
    <row r="4550" spans="1:12" x14ac:dyDescent="0.2">
      <c r="A4550">
        <v>7987</v>
      </c>
      <c r="B4550" s="1">
        <v>42875.46597222222</v>
      </c>
      <c r="C4550">
        <v>4.13</v>
      </c>
      <c r="D4550">
        <v>210.44</v>
      </c>
      <c r="G4550" s="2">
        <f t="shared" si="140"/>
        <v>20.957045454545455</v>
      </c>
      <c r="K4550" s="11">
        <f>IF(($B4551-$B$16)&gt;(0.0417),(VLOOKUP($G4550,'stability from Xu'!$C$2:$K$1021,(ROUND($N$11/5,0)+2),TRUE)), "n/a")</f>
        <v>18.34</v>
      </c>
      <c r="L4550" s="11" t="str">
        <f t="shared" si="141"/>
        <v>Yes</v>
      </c>
    </row>
    <row r="4551" spans="1:12" x14ac:dyDescent="0.2">
      <c r="A4551">
        <v>7988</v>
      </c>
      <c r="B4551" s="1">
        <v>42875.466087962966</v>
      </c>
      <c r="C4551">
        <v>4.13</v>
      </c>
      <c r="D4551">
        <v>210.35</v>
      </c>
      <c r="G4551" s="2">
        <f t="shared" si="140"/>
        <v>20.948045454545454</v>
      </c>
      <c r="K4551" s="11">
        <f>IF(($B4552-$B$16)&gt;(0.0417),(VLOOKUP($G4551,'stability from Xu'!$C$2:$K$1021,(ROUND($N$11/5,0)+2),TRUE)), "n/a")</f>
        <v>18.34</v>
      </c>
      <c r="L4551" s="11" t="str">
        <f t="shared" si="141"/>
        <v>Yes</v>
      </c>
    </row>
    <row r="4552" spans="1:12" x14ac:dyDescent="0.2">
      <c r="A4552">
        <v>7989</v>
      </c>
      <c r="B4552" s="1">
        <v>42875.466203703705</v>
      </c>
      <c r="C4552">
        <v>4.13</v>
      </c>
      <c r="D4552">
        <v>210.44</v>
      </c>
      <c r="G4552" s="2">
        <f t="shared" si="140"/>
        <v>20.957045454545455</v>
      </c>
      <c r="K4552" s="11">
        <f>IF(($B4553-$B$16)&gt;(0.0417),(VLOOKUP($G4552,'stability from Xu'!$C$2:$K$1021,(ROUND($N$11/5,0)+2),TRUE)), "n/a")</f>
        <v>18.34</v>
      </c>
      <c r="L4552" s="11" t="str">
        <f t="shared" si="141"/>
        <v>Yes</v>
      </c>
    </row>
    <row r="4553" spans="1:12" x14ac:dyDescent="0.2">
      <c r="A4553">
        <v>7990</v>
      </c>
      <c r="B4553" s="1">
        <v>42875.466319444444</v>
      </c>
      <c r="C4553">
        <v>4.13</v>
      </c>
      <c r="D4553">
        <v>210.35</v>
      </c>
      <c r="G4553" s="2">
        <f t="shared" si="140"/>
        <v>20.948045454545454</v>
      </c>
      <c r="K4553" s="11">
        <f>IF(($B4554-$B$16)&gt;(0.0417),(VLOOKUP($G4553,'stability from Xu'!$C$2:$K$1021,(ROUND($N$11/5,0)+2),TRUE)), "n/a")</f>
        <v>18.34</v>
      </c>
      <c r="L4553" s="11" t="str">
        <f t="shared" si="141"/>
        <v>Yes</v>
      </c>
    </row>
    <row r="4554" spans="1:12" x14ac:dyDescent="0.2">
      <c r="A4554">
        <v>7991</v>
      </c>
      <c r="B4554" s="1">
        <v>42875.466435185182</v>
      </c>
      <c r="C4554">
        <v>4.13</v>
      </c>
      <c r="D4554">
        <v>210.35</v>
      </c>
      <c r="G4554" s="2">
        <f t="shared" si="140"/>
        <v>20.948045454545454</v>
      </c>
      <c r="K4554" s="11">
        <f>IF(($B4555-$B$16)&gt;(0.0417),(VLOOKUP($G4554,'stability from Xu'!$C$2:$K$1021,(ROUND($N$11/5,0)+2),TRUE)), "n/a")</f>
        <v>18.34</v>
      </c>
      <c r="L4554" s="11" t="str">
        <f t="shared" si="141"/>
        <v>Yes</v>
      </c>
    </row>
    <row r="4555" spans="1:12" x14ac:dyDescent="0.2">
      <c r="A4555">
        <v>7992</v>
      </c>
      <c r="B4555" s="1">
        <v>42875.466550925928</v>
      </c>
      <c r="C4555">
        <v>4.13</v>
      </c>
      <c r="D4555">
        <v>210.44</v>
      </c>
      <c r="G4555" s="2">
        <f t="shared" si="140"/>
        <v>20.957045454545455</v>
      </c>
      <c r="K4555" s="11">
        <f>IF(($B4556-$B$16)&gt;(0.0417),(VLOOKUP($G4555,'stability from Xu'!$C$2:$K$1021,(ROUND($N$11/5,0)+2),TRUE)), "n/a")</f>
        <v>18.34</v>
      </c>
      <c r="L4555" s="11" t="str">
        <f t="shared" si="141"/>
        <v>Yes</v>
      </c>
    </row>
    <row r="4556" spans="1:12" x14ac:dyDescent="0.2">
      <c r="A4556">
        <v>7993</v>
      </c>
      <c r="B4556" s="1">
        <v>42875.466666666667</v>
      </c>
      <c r="C4556">
        <v>4.13</v>
      </c>
      <c r="D4556">
        <v>210.35</v>
      </c>
      <c r="G4556" s="2">
        <f t="shared" si="140"/>
        <v>20.948045454545454</v>
      </c>
      <c r="K4556" s="11">
        <f>IF(($B4557-$B$16)&gt;(0.0417),(VLOOKUP($G4556,'stability from Xu'!$C$2:$K$1021,(ROUND($N$11/5,0)+2),TRUE)), "n/a")</f>
        <v>18.34</v>
      </c>
      <c r="L4556" s="11" t="str">
        <f t="shared" si="141"/>
        <v>Yes</v>
      </c>
    </row>
    <row r="4557" spans="1:12" x14ac:dyDescent="0.2">
      <c r="A4557">
        <v>7994</v>
      </c>
      <c r="B4557" s="1">
        <v>42875.466782407406</v>
      </c>
      <c r="C4557">
        <v>4.13</v>
      </c>
      <c r="D4557">
        <v>210.44</v>
      </c>
      <c r="G4557" s="2">
        <f t="shared" si="140"/>
        <v>20.957045454545455</v>
      </c>
      <c r="K4557" s="11">
        <f>IF(($B4558-$B$16)&gt;(0.0417),(VLOOKUP($G4557,'stability from Xu'!$C$2:$K$1021,(ROUND($N$11/5,0)+2),TRUE)), "n/a")</f>
        <v>18.34</v>
      </c>
      <c r="L4557" s="11" t="str">
        <f t="shared" si="141"/>
        <v>Yes</v>
      </c>
    </row>
    <row r="4558" spans="1:12" x14ac:dyDescent="0.2">
      <c r="A4558">
        <v>7995</v>
      </c>
      <c r="B4558" s="1">
        <v>42875.466898148145</v>
      </c>
      <c r="C4558">
        <v>4.13</v>
      </c>
      <c r="D4558">
        <v>210.44</v>
      </c>
      <c r="G4558" s="2">
        <f t="shared" si="140"/>
        <v>20.957045454545455</v>
      </c>
      <c r="K4558" s="11">
        <f>IF(($B4559-$B$16)&gt;(0.0417),(VLOOKUP($G4558,'stability from Xu'!$C$2:$K$1021,(ROUND($N$11/5,0)+2),TRUE)), "n/a")</f>
        <v>18.34</v>
      </c>
      <c r="L4558" s="11" t="str">
        <f t="shared" si="141"/>
        <v>Yes</v>
      </c>
    </row>
    <row r="4559" spans="1:12" x14ac:dyDescent="0.2">
      <c r="A4559">
        <v>7996</v>
      </c>
      <c r="B4559" s="1">
        <v>42875.467013888891</v>
      </c>
      <c r="C4559">
        <v>4.13</v>
      </c>
      <c r="D4559">
        <v>210.44</v>
      </c>
      <c r="G4559" s="2">
        <f t="shared" si="140"/>
        <v>20.957045454545455</v>
      </c>
      <c r="K4559" s="11">
        <f>IF(($B4560-$B$16)&gt;(0.0417),(VLOOKUP($G4559,'stability from Xu'!$C$2:$K$1021,(ROUND($N$11/5,0)+2),TRUE)), "n/a")</f>
        <v>18.34</v>
      </c>
      <c r="L4559" s="11" t="str">
        <f t="shared" si="141"/>
        <v>Yes</v>
      </c>
    </row>
    <row r="4560" spans="1:12" x14ac:dyDescent="0.2">
      <c r="A4560">
        <v>7997</v>
      </c>
      <c r="B4560" s="1">
        <v>42875.467129629629</v>
      </c>
      <c r="C4560">
        <v>4.13</v>
      </c>
      <c r="D4560">
        <v>210.35</v>
      </c>
      <c r="G4560" s="2">
        <f t="shared" ref="G4560:G4623" si="142">(D4560/10-$G$7)*$G$8</f>
        <v>20.948045454545454</v>
      </c>
      <c r="K4560" s="11">
        <f>IF(($B4561-$B$16)&gt;(0.0417),(VLOOKUP($G4560,'stability from Xu'!$C$2:$K$1021,(ROUND($N$11/5,0)+2),TRUE)), "n/a")</f>
        <v>18.34</v>
      </c>
      <c r="L4560" s="11" t="str">
        <f t="shared" ref="L4560:L4623" si="143">IF($K4560="N/A", "-",IF(C4560&gt;K4560,"NO","Yes"))</f>
        <v>Yes</v>
      </c>
    </row>
    <row r="4561" spans="1:12" x14ac:dyDescent="0.2">
      <c r="A4561">
        <v>7998</v>
      </c>
      <c r="B4561" s="1">
        <v>42875.467245370368</v>
      </c>
      <c r="C4561">
        <v>4.13</v>
      </c>
      <c r="D4561">
        <v>210.44</v>
      </c>
      <c r="G4561" s="2">
        <f t="shared" si="142"/>
        <v>20.957045454545455</v>
      </c>
      <c r="K4561" s="11">
        <f>IF(($B4562-$B$16)&gt;(0.0417),(VLOOKUP($G4561,'stability from Xu'!$C$2:$K$1021,(ROUND($N$11/5,0)+2),TRUE)), "n/a")</f>
        <v>18.34</v>
      </c>
      <c r="L4561" s="11" t="str">
        <f t="shared" si="143"/>
        <v>Yes</v>
      </c>
    </row>
    <row r="4562" spans="1:12" x14ac:dyDescent="0.2">
      <c r="A4562">
        <v>7999</v>
      </c>
      <c r="B4562" s="1">
        <v>42875.467361111114</v>
      </c>
      <c r="C4562">
        <v>4.13</v>
      </c>
      <c r="D4562">
        <v>210.44</v>
      </c>
      <c r="G4562" s="2">
        <f t="shared" si="142"/>
        <v>20.957045454545455</v>
      </c>
      <c r="K4562" s="11">
        <f>IF(($B4563-$B$16)&gt;(0.0417),(VLOOKUP($G4562,'stability from Xu'!$C$2:$K$1021,(ROUND($N$11/5,0)+2),TRUE)), "n/a")</f>
        <v>18.34</v>
      </c>
      <c r="L4562" s="11" t="str">
        <f t="shared" si="143"/>
        <v>Yes</v>
      </c>
    </row>
    <row r="4563" spans="1:12" x14ac:dyDescent="0.2">
      <c r="A4563">
        <v>8000</v>
      </c>
      <c r="B4563" s="1">
        <v>42875.467476851853</v>
      </c>
      <c r="C4563">
        <v>4.09</v>
      </c>
      <c r="D4563">
        <v>210.27</v>
      </c>
      <c r="G4563" s="2">
        <f t="shared" si="142"/>
        <v>20.940045454545455</v>
      </c>
      <c r="K4563" s="11">
        <f>IF(($B4564-$B$16)&gt;(0.0417),(VLOOKUP($G4563,'stability from Xu'!$C$2:$K$1021,(ROUND($N$11/5,0)+2),TRUE)), "n/a")</f>
        <v>18.34</v>
      </c>
      <c r="L4563" s="11" t="str">
        <f t="shared" si="143"/>
        <v>Yes</v>
      </c>
    </row>
    <row r="4564" spans="1:12" x14ac:dyDescent="0.2">
      <c r="A4564">
        <v>8001</v>
      </c>
      <c r="B4564" s="1">
        <v>42875.467592592591</v>
      </c>
      <c r="C4564">
        <v>4.09</v>
      </c>
      <c r="D4564">
        <v>210.36</v>
      </c>
      <c r="G4564" s="2">
        <f t="shared" si="142"/>
        <v>20.949045454545455</v>
      </c>
      <c r="K4564" s="11">
        <f>IF(($B4565-$B$16)&gt;(0.0417),(VLOOKUP($G4564,'stability from Xu'!$C$2:$K$1021,(ROUND($N$11/5,0)+2),TRUE)), "n/a")</f>
        <v>18.34</v>
      </c>
      <c r="L4564" s="11" t="str">
        <f t="shared" si="143"/>
        <v>Yes</v>
      </c>
    </row>
    <row r="4565" spans="1:12" x14ac:dyDescent="0.2">
      <c r="A4565">
        <v>8002</v>
      </c>
      <c r="B4565" s="1">
        <v>42875.46770833333</v>
      </c>
      <c r="C4565">
        <v>4.09</v>
      </c>
      <c r="D4565">
        <v>210.36</v>
      </c>
      <c r="G4565" s="2">
        <f t="shared" si="142"/>
        <v>20.949045454545455</v>
      </c>
      <c r="K4565" s="11">
        <f>IF(($B4566-$B$16)&gt;(0.0417),(VLOOKUP($G4565,'stability from Xu'!$C$2:$K$1021,(ROUND($N$11/5,0)+2),TRUE)), "n/a")</f>
        <v>18.34</v>
      </c>
      <c r="L4565" s="11" t="str">
        <f t="shared" si="143"/>
        <v>Yes</v>
      </c>
    </row>
    <row r="4566" spans="1:12" x14ac:dyDescent="0.2">
      <c r="A4566">
        <v>8003</v>
      </c>
      <c r="B4566" s="1">
        <v>42875.467824074076</v>
      </c>
      <c r="C4566">
        <v>4.09</v>
      </c>
      <c r="D4566">
        <v>210.44</v>
      </c>
      <c r="G4566" s="2">
        <f t="shared" si="142"/>
        <v>20.957045454545455</v>
      </c>
      <c r="K4566" s="11">
        <f>IF(($B4567-$B$16)&gt;(0.0417),(VLOOKUP($G4566,'stability from Xu'!$C$2:$K$1021,(ROUND($N$11/5,0)+2),TRUE)), "n/a")</f>
        <v>18.34</v>
      </c>
      <c r="L4566" s="11" t="str">
        <f t="shared" si="143"/>
        <v>Yes</v>
      </c>
    </row>
    <row r="4567" spans="1:12" x14ac:dyDescent="0.2">
      <c r="A4567">
        <v>8004</v>
      </c>
      <c r="B4567" s="1">
        <v>42875.467939814815</v>
      </c>
      <c r="C4567">
        <v>4.09</v>
      </c>
      <c r="D4567">
        <v>210.36</v>
      </c>
      <c r="G4567" s="2">
        <f t="shared" si="142"/>
        <v>20.949045454545455</v>
      </c>
      <c r="K4567" s="11">
        <f>IF(($B4568-$B$16)&gt;(0.0417),(VLOOKUP($G4567,'stability from Xu'!$C$2:$K$1021,(ROUND($N$11/5,0)+2),TRUE)), "n/a")</f>
        <v>18.34</v>
      </c>
      <c r="L4567" s="11" t="str">
        <f t="shared" si="143"/>
        <v>Yes</v>
      </c>
    </row>
    <row r="4568" spans="1:12" x14ac:dyDescent="0.2">
      <c r="A4568">
        <v>8005</v>
      </c>
      <c r="B4568" s="1">
        <v>42875.468055555553</v>
      </c>
      <c r="C4568">
        <v>4.09</v>
      </c>
      <c r="D4568">
        <v>210.36</v>
      </c>
      <c r="G4568" s="2">
        <f t="shared" si="142"/>
        <v>20.949045454545455</v>
      </c>
      <c r="K4568" s="11">
        <f>IF(($B4569-$B$16)&gt;(0.0417),(VLOOKUP($G4568,'stability from Xu'!$C$2:$K$1021,(ROUND($N$11/5,0)+2),TRUE)), "n/a")</f>
        <v>18.34</v>
      </c>
      <c r="L4568" s="11" t="str">
        <f t="shared" si="143"/>
        <v>Yes</v>
      </c>
    </row>
    <row r="4569" spans="1:12" x14ac:dyDescent="0.2">
      <c r="A4569">
        <v>8006</v>
      </c>
      <c r="B4569" s="1">
        <v>42875.468171296299</v>
      </c>
      <c r="C4569">
        <v>4.09</v>
      </c>
      <c r="D4569">
        <v>210.36</v>
      </c>
      <c r="G4569" s="2">
        <f t="shared" si="142"/>
        <v>20.949045454545455</v>
      </c>
      <c r="K4569" s="11">
        <f>IF(($B4570-$B$16)&gt;(0.0417),(VLOOKUP($G4569,'stability from Xu'!$C$2:$K$1021,(ROUND($N$11/5,0)+2),TRUE)), "n/a")</f>
        <v>18.34</v>
      </c>
      <c r="L4569" s="11" t="str">
        <f t="shared" si="143"/>
        <v>Yes</v>
      </c>
    </row>
    <row r="4570" spans="1:12" x14ac:dyDescent="0.2">
      <c r="A4570">
        <v>8007</v>
      </c>
      <c r="B4570" s="1">
        <v>42875.468287037038</v>
      </c>
      <c r="C4570">
        <v>4.09</v>
      </c>
      <c r="D4570">
        <v>210.36</v>
      </c>
      <c r="G4570" s="2">
        <f t="shared" si="142"/>
        <v>20.949045454545455</v>
      </c>
      <c r="K4570" s="11">
        <f>IF(($B4571-$B$16)&gt;(0.0417),(VLOOKUP($G4570,'stability from Xu'!$C$2:$K$1021,(ROUND($N$11/5,0)+2),TRUE)), "n/a")</f>
        <v>18.34</v>
      </c>
      <c r="L4570" s="11" t="str">
        <f t="shared" si="143"/>
        <v>Yes</v>
      </c>
    </row>
    <row r="4571" spans="1:12" x14ac:dyDescent="0.2">
      <c r="A4571">
        <v>8008</v>
      </c>
      <c r="B4571" s="1">
        <v>42875.468402777777</v>
      </c>
      <c r="C4571">
        <v>4.09</v>
      </c>
      <c r="D4571">
        <v>210.44</v>
      </c>
      <c r="G4571" s="2">
        <f t="shared" si="142"/>
        <v>20.957045454545455</v>
      </c>
      <c r="K4571" s="11">
        <f>IF(($B4572-$B$16)&gt;(0.0417),(VLOOKUP($G4571,'stability from Xu'!$C$2:$K$1021,(ROUND($N$11/5,0)+2),TRUE)), "n/a")</f>
        <v>18.34</v>
      </c>
      <c r="L4571" s="11" t="str">
        <f t="shared" si="143"/>
        <v>Yes</v>
      </c>
    </row>
    <row r="4572" spans="1:12" x14ac:dyDescent="0.2">
      <c r="A4572">
        <v>8009</v>
      </c>
      <c r="B4572" s="1">
        <v>42875.468518518515</v>
      </c>
      <c r="C4572">
        <v>4.09</v>
      </c>
      <c r="D4572">
        <v>210.44</v>
      </c>
      <c r="G4572" s="2">
        <f t="shared" si="142"/>
        <v>20.957045454545455</v>
      </c>
      <c r="K4572" s="11">
        <f>IF(($B4573-$B$16)&gt;(0.0417),(VLOOKUP($G4572,'stability from Xu'!$C$2:$K$1021,(ROUND($N$11/5,0)+2),TRUE)), "n/a")</f>
        <v>18.34</v>
      </c>
      <c r="L4572" s="11" t="str">
        <f t="shared" si="143"/>
        <v>Yes</v>
      </c>
    </row>
    <row r="4573" spans="1:12" x14ac:dyDescent="0.2">
      <c r="A4573">
        <v>8010</v>
      </c>
      <c r="B4573" s="1">
        <v>42875.468634259261</v>
      </c>
      <c r="C4573">
        <v>4.09</v>
      </c>
      <c r="D4573">
        <v>210.44</v>
      </c>
      <c r="G4573" s="2">
        <f t="shared" si="142"/>
        <v>20.957045454545455</v>
      </c>
      <c r="K4573" s="11">
        <f>IF(($B4574-$B$16)&gt;(0.0417),(VLOOKUP($G4573,'stability from Xu'!$C$2:$K$1021,(ROUND($N$11/5,0)+2),TRUE)), "n/a")</f>
        <v>18.34</v>
      </c>
      <c r="L4573" s="11" t="str">
        <f t="shared" si="143"/>
        <v>Yes</v>
      </c>
    </row>
    <row r="4574" spans="1:12" x14ac:dyDescent="0.2">
      <c r="A4574">
        <v>8011</v>
      </c>
      <c r="B4574" s="1">
        <v>42875.46875</v>
      </c>
      <c r="C4574">
        <v>4.09</v>
      </c>
      <c r="D4574">
        <v>210.36</v>
      </c>
      <c r="G4574" s="2">
        <f t="shared" si="142"/>
        <v>20.949045454545455</v>
      </c>
      <c r="K4574" s="11">
        <f>IF(($B4575-$B$16)&gt;(0.0417),(VLOOKUP($G4574,'stability from Xu'!$C$2:$K$1021,(ROUND($N$11/5,0)+2),TRUE)), "n/a")</f>
        <v>18.34</v>
      </c>
      <c r="L4574" s="11" t="str">
        <f t="shared" si="143"/>
        <v>Yes</v>
      </c>
    </row>
    <row r="4575" spans="1:12" x14ac:dyDescent="0.2">
      <c r="A4575">
        <v>8012</v>
      </c>
      <c r="B4575" s="1">
        <v>42875.468865740739</v>
      </c>
      <c r="C4575">
        <v>4.09</v>
      </c>
      <c r="D4575">
        <v>210.36</v>
      </c>
      <c r="G4575" s="2">
        <f t="shared" si="142"/>
        <v>20.949045454545455</v>
      </c>
      <c r="K4575" s="11">
        <f>IF(($B4576-$B$16)&gt;(0.0417),(VLOOKUP($G4575,'stability from Xu'!$C$2:$K$1021,(ROUND($N$11/5,0)+2),TRUE)), "n/a")</f>
        <v>18.34</v>
      </c>
      <c r="L4575" s="11" t="str">
        <f t="shared" si="143"/>
        <v>Yes</v>
      </c>
    </row>
    <row r="4576" spans="1:12" x14ac:dyDescent="0.2">
      <c r="A4576">
        <v>8013</v>
      </c>
      <c r="B4576" s="1">
        <v>42875.468981481485</v>
      </c>
      <c r="C4576">
        <v>4.09</v>
      </c>
      <c r="D4576">
        <v>210.36</v>
      </c>
      <c r="G4576" s="2">
        <f t="shared" si="142"/>
        <v>20.949045454545455</v>
      </c>
      <c r="K4576" s="11">
        <f>IF(($B4577-$B$16)&gt;(0.0417),(VLOOKUP($G4576,'stability from Xu'!$C$2:$K$1021,(ROUND($N$11/5,0)+2),TRUE)), "n/a")</f>
        <v>18.34</v>
      </c>
      <c r="L4576" s="11" t="str">
        <f t="shared" si="143"/>
        <v>Yes</v>
      </c>
    </row>
    <row r="4577" spans="1:12" x14ac:dyDescent="0.2">
      <c r="A4577">
        <v>8014</v>
      </c>
      <c r="B4577" s="1">
        <v>42875.469097222223</v>
      </c>
      <c r="C4577">
        <v>4.09</v>
      </c>
      <c r="D4577">
        <v>210.36</v>
      </c>
      <c r="G4577" s="2">
        <f t="shared" si="142"/>
        <v>20.949045454545455</v>
      </c>
      <c r="K4577" s="11">
        <f>IF(($B4578-$B$16)&gt;(0.0417),(VLOOKUP($G4577,'stability from Xu'!$C$2:$K$1021,(ROUND($N$11/5,0)+2),TRUE)), "n/a")</f>
        <v>18.34</v>
      </c>
      <c r="L4577" s="11" t="str">
        <f t="shared" si="143"/>
        <v>Yes</v>
      </c>
    </row>
    <row r="4578" spans="1:12" x14ac:dyDescent="0.2">
      <c r="A4578">
        <v>8015</v>
      </c>
      <c r="B4578" s="1">
        <v>42875.469212962962</v>
      </c>
      <c r="C4578">
        <v>4.09</v>
      </c>
      <c r="D4578">
        <v>210.36</v>
      </c>
      <c r="G4578" s="2">
        <f t="shared" si="142"/>
        <v>20.949045454545455</v>
      </c>
      <c r="K4578" s="11">
        <f>IF(($B4579-$B$16)&gt;(0.0417),(VLOOKUP($G4578,'stability from Xu'!$C$2:$K$1021,(ROUND($N$11/5,0)+2),TRUE)), "n/a")</f>
        <v>18.34</v>
      </c>
      <c r="L4578" s="11" t="str">
        <f t="shared" si="143"/>
        <v>Yes</v>
      </c>
    </row>
    <row r="4579" spans="1:12" x14ac:dyDescent="0.2">
      <c r="A4579">
        <v>8016</v>
      </c>
      <c r="B4579" s="1">
        <v>42875.469328703701</v>
      </c>
      <c r="C4579">
        <v>4.0599999999999996</v>
      </c>
      <c r="D4579">
        <v>211.36</v>
      </c>
      <c r="G4579" s="2">
        <f t="shared" si="142"/>
        <v>21.049045454545457</v>
      </c>
      <c r="K4579" s="11">
        <f>IF(($B4580-$B$16)&gt;(0.0417),(VLOOKUP($G4579,'stability from Xu'!$C$2:$K$1021,(ROUND($N$11/5,0)+2),TRUE)), "n/a")</f>
        <v>18.38</v>
      </c>
      <c r="L4579" s="11" t="str">
        <f t="shared" si="143"/>
        <v>Yes</v>
      </c>
    </row>
    <row r="4580" spans="1:12" x14ac:dyDescent="0.2">
      <c r="A4580">
        <v>8017</v>
      </c>
      <c r="B4580" s="1">
        <v>42875.469444444447</v>
      </c>
      <c r="C4580">
        <v>4.0599999999999996</v>
      </c>
      <c r="D4580">
        <v>212.12</v>
      </c>
      <c r="G4580" s="2">
        <f t="shared" si="142"/>
        <v>21.125045454545454</v>
      </c>
      <c r="K4580" s="11">
        <f>IF(($B4581-$B$16)&gt;(0.0417),(VLOOKUP($G4580,'stability from Xu'!$C$2:$K$1021,(ROUND($N$11/5,0)+2),TRUE)), "n/a")</f>
        <v>18.420000000000002</v>
      </c>
      <c r="L4580" s="11" t="str">
        <f t="shared" si="143"/>
        <v>Yes</v>
      </c>
    </row>
    <row r="4581" spans="1:12" x14ac:dyDescent="0.2">
      <c r="A4581">
        <v>8018</v>
      </c>
      <c r="B4581" s="1">
        <v>42875.469560185185</v>
      </c>
      <c r="C4581">
        <v>4.0599999999999996</v>
      </c>
      <c r="D4581">
        <v>213.29</v>
      </c>
      <c r="G4581" s="2">
        <f t="shared" si="142"/>
        <v>21.242045454545455</v>
      </c>
      <c r="K4581" s="11">
        <f>IF(($B4582-$B$16)&gt;(0.0417),(VLOOKUP($G4581,'stability from Xu'!$C$2:$K$1021,(ROUND($N$11/5,0)+2),TRUE)), "n/a")</f>
        <v>18.46</v>
      </c>
      <c r="L4581" s="11" t="str">
        <f t="shared" si="143"/>
        <v>Yes</v>
      </c>
    </row>
    <row r="4582" spans="1:12" x14ac:dyDescent="0.2">
      <c r="A4582">
        <v>8019</v>
      </c>
      <c r="B4582" s="1">
        <v>42875.469675925924</v>
      </c>
      <c r="C4582">
        <v>4.0599999999999996</v>
      </c>
      <c r="D4582">
        <v>216.82</v>
      </c>
      <c r="G4582" s="2">
        <f t="shared" si="142"/>
        <v>21.595045454545453</v>
      </c>
      <c r="K4582" s="11">
        <f>IF(($B4583-$B$16)&gt;(0.0417),(VLOOKUP($G4582,'stability from Xu'!$C$2:$K$1021,(ROUND($N$11/5,0)+2),TRUE)), "n/a")</f>
        <v>18.62</v>
      </c>
      <c r="L4582" s="11" t="str">
        <f t="shared" si="143"/>
        <v>Yes</v>
      </c>
    </row>
    <row r="4583" spans="1:12" x14ac:dyDescent="0.2">
      <c r="A4583">
        <v>8020</v>
      </c>
      <c r="B4583" s="1">
        <v>42875.46979166667</v>
      </c>
      <c r="C4583">
        <v>4.0599999999999996</v>
      </c>
      <c r="D4583">
        <v>219.67</v>
      </c>
      <c r="G4583" s="2">
        <f t="shared" si="142"/>
        <v>21.880045454545453</v>
      </c>
      <c r="K4583" s="11">
        <f>IF(($B4584-$B$16)&gt;(0.0417),(VLOOKUP($G4583,'stability from Xu'!$C$2:$K$1021,(ROUND($N$11/5,0)+2),TRUE)), "n/a")</f>
        <v>18.7</v>
      </c>
      <c r="L4583" s="11" t="str">
        <f t="shared" si="143"/>
        <v>Yes</v>
      </c>
    </row>
    <row r="4584" spans="1:12" x14ac:dyDescent="0.2">
      <c r="A4584">
        <v>8021</v>
      </c>
      <c r="B4584" s="1">
        <v>42875.469907407409</v>
      </c>
      <c r="C4584">
        <v>4.0599999999999996</v>
      </c>
      <c r="D4584">
        <v>220.18</v>
      </c>
      <c r="G4584" s="2">
        <f t="shared" si="142"/>
        <v>21.931045454545455</v>
      </c>
      <c r="K4584" s="11">
        <f>IF(($B4585-$B$16)&gt;(0.0417),(VLOOKUP($G4584,'stability from Xu'!$C$2:$K$1021,(ROUND($N$11/5,0)+2),TRUE)), "n/a")</f>
        <v>18.739999999999998</v>
      </c>
      <c r="L4584" s="11" t="str">
        <f t="shared" si="143"/>
        <v>Yes</v>
      </c>
    </row>
    <row r="4585" spans="1:12" x14ac:dyDescent="0.2">
      <c r="A4585">
        <v>8022</v>
      </c>
      <c r="B4585" s="1">
        <v>42875.470023148147</v>
      </c>
      <c r="C4585">
        <v>4.0599999999999996</v>
      </c>
      <c r="D4585">
        <v>222.94</v>
      </c>
      <c r="G4585" s="2">
        <f t="shared" si="142"/>
        <v>22.207045454545455</v>
      </c>
      <c r="K4585" s="11">
        <f>IF(($B4586-$B$16)&gt;(0.0417),(VLOOKUP($G4585,'stability from Xu'!$C$2:$K$1021,(ROUND($N$11/5,0)+2),TRUE)), "n/a")</f>
        <v>18.850000000000001</v>
      </c>
      <c r="L4585" s="11" t="str">
        <f t="shared" si="143"/>
        <v>Yes</v>
      </c>
    </row>
    <row r="4586" spans="1:12" x14ac:dyDescent="0.2">
      <c r="A4586">
        <v>8023</v>
      </c>
      <c r="B4586" s="1">
        <v>42875.470138888886</v>
      </c>
      <c r="C4586">
        <v>4.0599999999999996</v>
      </c>
      <c r="D4586">
        <v>225.54</v>
      </c>
      <c r="G4586" s="2">
        <f t="shared" si="142"/>
        <v>22.467045454545453</v>
      </c>
      <c r="K4586" s="11">
        <f>IF(($B4587-$B$16)&gt;(0.0417),(VLOOKUP($G4586,'stability from Xu'!$C$2:$K$1021,(ROUND($N$11/5,0)+2),TRUE)), "n/a")</f>
        <v>18.93</v>
      </c>
      <c r="L4586" s="11" t="str">
        <f t="shared" si="143"/>
        <v>Yes</v>
      </c>
    </row>
    <row r="4587" spans="1:12" x14ac:dyDescent="0.2">
      <c r="A4587">
        <v>8024</v>
      </c>
      <c r="B4587" s="1">
        <v>42875.470254629632</v>
      </c>
      <c r="C4587">
        <v>4.0599999999999996</v>
      </c>
      <c r="D4587">
        <v>226.3</v>
      </c>
      <c r="G4587" s="2">
        <f t="shared" si="142"/>
        <v>22.543045454545457</v>
      </c>
      <c r="K4587" s="11">
        <f>IF(($B4588-$B$16)&gt;(0.0417),(VLOOKUP($G4587,'stability from Xu'!$C$2:$K$1021,(ROUND($N$11/5,0)+2),TRUE)), "n/a")</f>
        <v>18.97</v>
      </c>
      <c r="L4587" s="11" t="str">
        <f t="shared" si="143"/>
        <v>Yes</v>
      </c>
    </row>
    <row r="4588" spans="1:12" x14ac:dyDescent="0.2">
      <c r="A4588">
        <v>8025</v>
      </c>
      <c r="B4588" s="1">
        <v>42875.470370370371</v>
      </c>
      <c r="C4588">
        <v>4.0599999999999996</v>
      </c>
      <c r="D4588">
        <v>226.3</v>
      </c>
      <c r="G4588" s="2">
        <f t="shared" si="142"/>
        <v>22.543045454545457</v>
      </c>
      <c r="K4588" s="11">
        <f>IF(($B4589-$B$16)&gt;(0.0417),(VLOOKUP($G4588,'stability from Xu'!$C$2:$K$1021,(ROUND($N$11/5,0)+2),TRUE)), "n/a")</f>
        <v>18.97</v>
      </c>
      <c r="L4588" s="11" t="str">
        <f t="shared" si="143"/>
        <v>Yes</v>
      </c>
    </row>
    <row r="4589" spans="1:12" x14ac:dyDescent="0.2">
      <c r="A4589">
        <v>8026</v>
      </c>
      <c r="B4589" s="1">
        <v>42875.470486111109</v>
      </c>
      <c r="C4589">
        <v>4.0599999999999996</v>
      </c>
      <c r="D4589">
        <v>226.21</v>
      </c>
      <c r="G4589" s="2">
        <f t="shared" si="142"/>
        <v>22.534045454545456</v>
      </c>
      <c r="K4589" s="11">
        <f>IF(($B4590-$B$16)&gt;(0.0417),(VLOOKUP($G4589,'stability from Xu'!$C$2:$K$1021,(ROUND($N$11/5,0)+2),TRUE)), "n/a")</f>
        <v>18.97</v>
      </c>
      <c r="L4589" s="11" t="str">
        <f t="shared" si="143"/>
        <v>Yes</v>
      </c>
    </row>
    <row r="4590" spans="1:12" x14ac:dyDescent="0.2">
      <c r="A4590">
        <v>8027</v>
      </c>
      <c r="B4590" s="1">
        <v>42875.470601851855</v>
      </c>
      <c r="C4590">
        <v>4.0599999999999996</v>
      </c>
      <c r="D4590">
        <v>226.21</v>
      </c>
      <c r="G4590" s="2">
        <f t="shared" si="142"/>
        <v>22.534045454545456</v>
      </c>
      <c r="K4590" s="11">
        <f>IF(($B4591-$B$16)&gt;(0.0417),(VLOOKUP($G4590,'stability from Xu'!$C$2:$K$1021,(ROUND($N$11/5,0)+2),TRUE)), "n/a")</f>
        <v>18.97</v>
      </c>
      <c r="L4590" s="11" t="str">
        <f t="shared" si="143"/>
        <v>Yes</v>
      </c>
    </row>
    <row r="4591" spans="1:12" x14ac:dyDescent="0.2">
      <c r="A4591">
        <v>8028</v>
      </c>
      <c r="B4591" s="1">
        <v>42875.470717592594</v>
      </c>
      <c r="C4591">
        <v>4.0599999999999996</v>
      </c>
      <c r="D4591">
        <v>224.96</v>
      </c>
      <c r="G4591" s="2">
        <f t="shared" si="142"/>
        <v>22.409045454545456</v>
      </c>
      <c r="K4591" s="11">
        <f>IF(($B4592-$B$16)&gt;(0.0417),(VLOOKUP($G4591,'stability from Xu'!$C$2:$K$1021,(ROUND($N$11/5,0)+2),TRUE)), "n/a")</f>
        <v>18.93</v>
      </c>
      <c r="L4591" s="11" t="str">
        <f t="shared" si="143"/>
        <v>Yes</v>
      </c>
    </row>
    <row r="4592" spans="1:12" x14ac:dyDescent="0.2">
      <c r="A4592">
        <v>8029</v>
      </c>
      <c r="B4592" s="1">
        <v>42875.470833333333</v>
      </c>
      <c r="C4592">
        <v>4.0599999999999996</v>
      </c>
      <c r="D4592">
        <v>224.87</v>
      </c>
      <c r="G4592" s="2">
        <f t="shared" si="142"/>
        <v>22.400045454545456</v>
      </c>
      <c r="K4592" s="11">
        <f>IF(($B4593-$B$16)&gt;(0.0417),(VLOOKUP($G4592,'stability from Xu'!$C$2:$K$1021,(ROUND($N$11/5,0)+2),TRUE)), "n/a")</f>
        <v>18.93</v>
      </c>
      <c r="L4592" s="11" t="str">
        <f t="shared" si="143"/>
        <v>Yes</v>
      </c>
    </row>
    <row r="4593" spans="1:12" x14ac:dyDescent="0.2">
      <c r="A4593">
        <v>8030</v>
      </c>
      <c r="B4593" s="1">
        <v>42875.470949074072</v>
      </c>
      <c r="C4593">
        <v>4.0599999999999996</v>
      </c>
      <c r="D4593">
        <v>224.96</v>
      </c>
      <c r="G4593" s="2">
        <f t="shared" si="142"/>
        <v>22.409045454545456</v>
      </c>
      <c r="K4593" s="11">
        <f>IF(($B4594-$B$16)&gt;(0.0417),(VLOOKUP($G4593,'stability from Xu'!$C$2:$K$1021,(ROUND($N$11/5,0)+2),TRUE)), "n/a")</f>
        <v>18.93</v>
      </c>
      <c r="L4593" s="11" t="str">
        <f t="shared" si="143"/>
        <v>Yes</v>
      </c>
    </row>
    <row r="4594" spans="1:12" x14ac:dyDescent="0.2">
      <c r="A4594">
        <v>8031</v>
      </c>
      <c r="B4594" s="1">
        <v>42875.471064814818</v>
      </c>
      <c r="C4594">
        <v>4.0599999999999996</v>
      </c>
      <c r="D4594">
        <v>224.96</v>
      </c>
      <c r="G4594" s="2">
        <f t="shared" si="142"/>
        <v>22.409045454545456</v>
      </c>
      <c r="K4594" s="11">
        <f>IF(($B4595-$B$16)&gt;(0.0417),(VLOOKUP($G4594,'stability from Xu'!$C$2:$K$1021,(ROUND($N$11/5,0)+2),TRUE)), "n/a")</f>
        <v>18.93</v>
      </c>
      <c r="L4594" s="11" t="str">
        <f t="shared" si="143"/>
        <v>Yes</v>
      </c>
    </row>
    <row r="4595" spans="1:12" x14ac:dyDescent="0.2">
      <c r="A4595">
        <v>8032</v>
      </c>
      <c r="B4595" s="1">
        <v>42875.471180555556</v>
      </c>
      <c r="C4595">
        <v>4.0599999999999996</v>
      </c>
      <c r="D4595">
        <v>224.96</v>
      </c>
      <c r="G4595" s="2">
        <f t="shared" si="142"/>
        <v>22.409045454545456</v>
      </c>
      <c r="K4595" s="11">
        <f>IF(($B4596-$B$16)&gt;(0.0417),(VLOOKUP($G4595,'stability from Xu'!$C$2:$K$1021,(ROUND($N$11/5,0)+2),TRUE)), "n/a")</f>
        <v>18.93</v>
      </c>
      <c r="L4595" s="11" t="str">
        <f t="shared" si="143"/>
        <v>Yes</v>
      </c>
    </row>
    <row r="4596" spans="1:12" x14ac:dyDescent="0.2">
      <c r="A4596">
        <v>8033</v>
      </c>
      <c r="B4596" s="1">
        <v>42875.471296296295</v>
      </c>
      <c r="C4596">
        <v>4.0599999999999996</v>
      </c>
      <c r="D4596">
        <v>224.87</v>
      </c>
      <c r="G4596" s="2">
        <f t="shared" si="142"/>
        <v>22.400045454545456</v>
      </c>
      <c r="K4596" s="11">
        <f>IF(($B4597-$B$16)&gt;(0.0417),(VLOOKUP($G4596,'stability from Xu'!$C$2:$K$1021,(ROUND($N$11/5,0)+2),TRUE)), "n/a")</f>
        <v>18.93</v>
      </c>
      <c r="L4596" s="11" t="str">
        <f t="shared" si="143"/>
        <v>Yes</v>
      </c>
    </row>
    <row r="4597" spans="1:12" x14ac:dyDescent="0.2">
      <c r="A4597">
        <v>8034</v>
      </c>
      <c r="B4597" s="1">
        <v>42875.471412037034</v>
      </c>
      <c r="C4597">
        <v>4.0599999999999996</v>
      </c>
      <c r="D4597">
        <v>224.87</v>
      </c>
      <c r="G4597" s="2">
        <f t="shared" si="142"/>
        <v>22.400045454545456</v>
      </c>
      <c r="K4597" s="11">
        <f>IF(($B4598-$B$16)&gt;(0.0417),(VLOOKUP($G4597,'stability from Xu'!$C$2:$K$1021,(ROUND($N$11/5,0)+2),TRUE)), "n/a")</f>
        <v>18.93</v>
      </c>
      <c r="L4597" s="11" t="str">
        <f t="shared" si="143"/>
        <v>Yes</v>
      </c>
    </row>
    <row r="4598" spans="1:12" x14ac:dyDescent="0.2">
      <c r="A4598">
        <v>8035</v>
      </c>
      <c r="B4598" s="1">
        <v>42875.47152777778</v>
      </c>
      <c r="C4598">
        <v>4.0599999999999996</v>
      </c>
      <c r="D4598">
        <v>224.87</v>
      </c>
      <c r="G4598" s="2">
        <f t="shared" si="142"/>
        <v>22.400045454545456</v>
      </c>
      <c r="K4598" s="11">
        <f>IF(($B4599-$B$16)&gt;(0.0417),(VLOOKUP($G4598,'stability from Xu'!$C$2:$K$1021,(ROUND($N$11/5,0)+2),TRUE)), "n/a")</f>
        <v>18.93</v>
      </c>
      <c r="L4598" s="11" t="str">
        <f t="shared" si="143"/>
        <v>Yes</v>
      </c>
    </row>
    <row r="4599" spans="1:12" x14ac:dyDescent="0.2">
      <c r="A4599">
        <v>8036</v>
      </c>
      <c r="B4599" s="1">
        <v>42875.471643518518</v>
      </c>
      <c r="C4599">
        <v>4.0599999999999996</v>
      </c>
      <c r="D4599">
        <v>224.87</v>
      </c>
      <c r="G4599" s="2">
        <f t="shared" si="142"/>
        <v>22.400045454545456</v>
      </c>
      <c r="K4599" s="11">
        <f>IF(($B4600-$B$16)&gt;(0.0417),(VLOOKUP($G4599,'stability from Xu'!$C$2:$K$1021,(ROUND($N$11/5,0)+2),TRUE)), "n/a")</f>
        <v>18.93</v>
      </c>
      <c r="L4599" s="11" t="str">
        <f t="shared" si="143"/>
        <v>Yes</v>
      </c>
    </row>
    <row r="4600" spans="1:12" x14ac:dyDescent="0.2">
      <c r="A4600">
        <v>8037</v>
      </c>
      <c r="B4600" s="1">
        <v>42875.471759259257</v>
      </c>
      <c r="C4600">
        <v>4.0199999999999996</v>
      </c>
      <c r="D4600">
        <v>224.87</v>
      </c>
      <c r="G4600" s="2">
        <f t="shared" si="142"/>
        <v>22.400045454545456</v>
      </c>
      <c r="K4600" s="11">
        <f>IF(($B4601-$B$16)&gt;(0.0417),(VLOOKUP($G4600,'stability from Xu'!$C$2:$K$1021,(ROUND($N$11/5,0)+2),TRUE)), "n/a")</f>
        <v>18.93</v>
      </c>
      <c r="L4600" s="11" t="str">
        <f t="shared" si="143"/>
        <v>Yes</v>
      </c>
    </row>
    <row r="4601" spans="1:12" x14ac:dyDescent="0.2">
      <c r="A4601">
        <v>8038</v>
      </c>
      <c r="B4601" s="1">
        <v>42875.471875000003</v>
      </c>
      <c r="C4601">
        <v>4.0199999999999996</v>
      </c>
      <c r="D4601">
        <v>224.79</v>
      </c>
      <c r="G4601" s="2">
        <f t="shared" si="142"/>
        <v>22.392045454545453</v>
      </c>
      <c r="K4601" s="11">
        <f>IF(($B4602-$B$16)&gt;(0.0417),(VLOOKUP($G4601,'stability from Xu'!$C$2:$K$1021,(ROUND($N$11/5,0)+2),TRUE)), "n/a")</f>
        <v>18.93</v>
      </c>
      <c r="L4601" s="11" t="str">
        <f t="shared" si="143"/>
        <v>Yes</v>
      </c>
    </row>
    <row r="4602" spans="1:12" x14ac:dyDescent="0.2">
      <c r="A4602">
        <v>8039</v>
      </c>
      <c r="B4602" s="1">
        <v>42875.471990740742</v>
      </c>
      <c r="C4602">
        <v>4.0199999999999996</v>
      </c>
      <c r="D4602">
        <v>224.87</v>
      </c>
      <c r="G4602" s="2">
        <f t="shared" si="142"/>
        <v>22.400045454545456</v>
      </c>
      <c r="K4602" s="11">
        <f>IF(($B4603-$B$16)&gt;(0.0417),(VLOOKUP($G4602,'stability from Xu'!$C$2:$K$1021,(ROUND($N$11/5,0)+2),TRUE)), "n/a")</f>
        <v>18.93</v>
      </c>
      <c r="L4602" s="11" t="str">
        <f t="shared" si="143"/>
        <v>Yes</v>
      </c>
    </row>
    <row r="4603" spans="1:12" x14ac:dyDescent="0.2">
      <c r="A4603">
        <v>8040</v>
      </c>
      <c r="B4603" s="1">
        <v>42875.47210648148</v>
      </c>
      <c r="C4603">
        <v>4.0199999999999996</v>
      </c>
      <c r="D4603">
        <v>224.71</v>
      </c>
      <c r="G4603" s="2">
        <f t="shared" si="142"/>
        <v>22.384045454545454</v>
      </c>
      <c r="K4603" s="11">
        <f>IF(($B4604-$B$16)&gt;(0.0417),(VLOOKUP($G4603,'stability from Xu'!$C$2:$K$1021,(ROUND($N$11/5,0)+2),TRUE)), "n/a")</f>
        <v>18.89</v>
      </c>
      <c r="L4603" s="11" t="str">
        <f t="shared" si="143"/>
        <v>Yes</v>
      </c>
    </row>
    <row r="4604" spans="1:12" x14ac:dyDescent="0.2">
      <c r="A4604">
        <v>8041</v>
      </c>
      <c r="B4604" s="1">
        <v>42875.472222222219</v>
      </c>
      <c r="C4604">
        <v>4.0199999999999996</v>
      </c>
      <c r="D4604">
        <v>224.79</v>
      </c>
      <c r="G4604" s="2">
        <f t="shared" si="142"/>
        <v>22.392045454545453</v>
      </c>
      <c r="K4604" s="11">
        <f>IF(($B4605-$B$16)&gt;(0.0417),(VLOOKUP($G4604,'stability from Xu'!$C$2:$K$1021,(ROUND($N$11/5,0)+2),TRUE)), "n/a")</f>
        <v>18.93</v>
      </c>
      <c r="L4604" s="11" t="str">
        <f t="shared" si="143"/>
        <v>Yes</v>
      </c>
    </row>
    <row r="4605" spans="1:12" x14ac:dyDescent="0.2">
      <c r="A4605">
        <v>8042</v>
      </c>
      <c r="B4605" s="1">
        <v>42875.472337962965</v>
      </c>
      <c r="C4605">
        <v>3.98</v>
      </c>
      <c r="D4605">
        <v>224.79</v>
      </c>
      <c r="G4605" s="2">
        <f t="shared" si="142"/>
        <v>22.392045454545453</v>
      </c>
      <c r="K4605" s="11">
        <f>IF(($B4606-$B$16)&gt;(0.0417),(VLOOKUP($G4605,'stability from Xu'!$C$2:$K$1021,(ROUND($N$11/5,0)+2),TRUE)), "n/a")</f>
        <v>18.93</v>
      </c>
      <c r="L4605" s="11" t="str">
        <f t="shared" si="143"/>
        <v>Yes</v>
      </c>
    </row>
    <row r="4606" spans="1:12" x14ac:dyDescent="0.2">
      <c r="A4606">
        <v>8043</v>
      </c>
      <c r="B4606" s="1">
        <v>42875.472453703704</v>
      </c>
      <c r="C4606">
        <v>3.98</v>
      </c>
      <c r="D4606">
        <v>224.87</v>
      </c>
      <c r="G4606" s="2">
        <f t="shared" si="142"/>
        <v>22.400045454545456</v>
      </c>
      <c r="K4606" s="11">
        <f>IF(($B4607-$B$16)&gt;(0.0417),(VLOOKUP($G4606,'stability from Xu'!$C$2:$K$1021,(ROUND($N$11/5,0)+2),TRUE)), "n/a")</f>
        <v>18.93</v>
      </c>
      <c r="L4606" s="11" t="str">
        <f t="shared" si="143"/>
        <v>Yes</v>
      </c>
    </row>
    <row r="4607" spans="1:12" x14ac:dyDescent="0.2">
      <c r="A4607">
        <v>8044</v>
      </c>
      <c r="B4607" s="1">
        <v>42875.472569444442</v>
      </c>
      <c r="C4607">
        <v>3.98</v>
      </c>
      <c r="D4607">
        <v>224.71</v>
      </c>
      <c r="G4607" s="2">
        <f t="shared" si="142"/>
        <v>22.384045454545454</v>
      </c>
      <c r="K4607" s="11">
        <f>IF(($B4608-$B$16)&gt;(0.0417),(VLOOKUP($G4607,'stability from Xu'!$C$2:$K$1021,(ROUND($N$11/5,0)+2),TRUE)), "n/a")</f>
        <v>18.89</v>
      </c>
      <c r="L4607" s="11" t="str">
        <f t="shared" si="143"/>
        <v>Yes</v>
      </c>
    </row>
    <row r="4608" spans="1:12" x14ac:dyDescent="0.2">
      <c r="A4608">
        <v>8045</v>
      </c>
      <c r="B4608" s="1">
        <v>42875.472685185188</v>
      </c>
      <c r="C4608">
        <v>3.98</v>
      </c>
      <c r="D4608">
        <v>224.79</v>
      </c>
      <c r="G4608" s="2">
        <f t="shared" si="142"/>
        <v>22.392045454545453</v>
      </c>
      <c r="K4608" s="11">
        <f>IF(($B4609-$B$16)&gt;(0.0417),(VLOOKUP($G4608,'stability from Xu'!$C$2:$K$1021,(ROUND($N$11/5,0)+2),TRUE)), "n/a")</f>
        <v>18.93</v>
      </c>
      <c r="L4608" s="11" t="str">
        <f t="shared" si="143"/>
        <v>Yes</v>
      </c>
    </row>
    <row r="4609" spans="1:12" x14ac:dyDescent="0.2">
      <c r="A4609">
        <v>8046</v>
      </c>
      <c r="B4609" s="1">
        <v>42875.472800925927</v>
      </c>
      <c r="C4609">
        <v>3.95</v>
      </c>
      <c r="D4609">
        <v>224.79</v>
      </c>
      <c r="G4609" s="2">
        <f t="shared" si="142"/>
        <v>22.392045454545453</v>
      </c>
      <c r="K4609" s="11">
        <f>IF(($B4610-$B$16)&gt;(0.0417),(VLOOKUP($G4609,'stability from Xu'!$C$2:$K$1021,(ROUND($N$11/5,0)+2),TRUE)), "n/a")</f>
        <v>18.93</v>
      </c>
      <c r="L4609" s="11" t="str">
        <f t="shared" si="143"/>
        <v>Yes</v>
      </c>
    </row>
    <row r="4610" spans="1:12" x14ac:dyDescent="0.2">
      <c r="A4610">
        <v>8047</v>
      </c>
      <c r="B4610" s="1">
        <v>42875.472916666666</v>
      </c>
      <c r="C4610">
        <v>3.95</v>
      </c>
      <c r="D4610">
        <v>224.79</v>
      </c>
      <c r="G4610" s="2">
        <f t="shared" si="142"/>
        <v>22.392045454545453</v>
      </c>
      <c r="K4610" s="11">
        <f>IF(($B4611-$B$16)&gt;(0.0417),(VLOOKUP($G4610,'stability from Xu'!$C$2:$K$1021,(ROUND($N$11/5,0)+2),TRUE)), "n/a")</f>
        <v>18.93</v>
      </c>
      <c r="L4610" s="11" t="str">
        <f t="shared" si="143"/>
        <v>Yes</v>
      </c>
    </row>
    <row r="4611" spans="1:12" x14ac:dyDescent="0.2">
      <c r="A4611">
        <v>8048</v>
      </c>
      <c r="B4611" s="1">
        <v>42875.473032407404</v>
      </c>
      <c r="C4611">
        <v>3.95</v>
      </c>
      <c r="D4611">
        <v>224.88</v>
      </c>
      <c r="G4611" s="2">
        <f t="shared" si="142"/>
        <v>22.401045454545454</v>
      </c>
      <c r="K4611" s="11">
        <f>IF(($B4612-$B$16)&gt;(0.0417),(VLOOKUP($G4611,'stability from Xu'!$C$2:$K$1021,(ROUND($N$11/5,0)+2),TRUE)), "n/a")</f>
        <v>18.93</v>
      </c>
      <c r="L4611" s="11" t="str">
        <f t="shared" si="143"/>
        <v>Yes</v>
      </c>
    </row>
    <row r="4612" spans="1:12" x14ac:dyDescent="0.2">
      <c r="A4612">
        <v>8049</v>
      </c>
      <c r="B4612" s="1">
        <v>42875.47314814815</v>
      </c>
      <c r="C4612">
        <v>3.95</v>
      </c>
      <c r="D4612">
        <v>224.88</v>
      </c>
      <c r="G4612" s="2">
        <f t="shared" si="142"/>
        <v>22.401045454545454</v>
      </c>
      <c r="K4612" s="11">
        <f>IF(($B4613-$B$16)&gt;(0.0417),(VLOOKUP($G4612,'stability from Xu'!$C$2:$K$1021,(ROUND($N$11/5,0)+2),TRUE)), "n/a")</f>
        <v>18.93</v>
      </c>
      <c r="L4612" s="11" t="str">
        <f t="shared" si="143"/>
        <v>Yes</v>
      </c>
    </row>
    <row r="4613" spans="1:12" x14ac:dyDescent="0.2">
      <c r="A4613">
        <v>8050</v>
      </c>
      <c r="B4613" s="1">
        <v>42875.473263888889</v>
      </c>
      <c r="C4613">
        <v>3.98</v>
      </c>
      <c r="D4613">
        <v>224.79</v>
      </c>
      <c r="G4613" s="2">
        <f t="shared" si="142"/>
        <v>22.392045454545453</v>
      </c>
      <c r="K4613" s="11">
        <f>IF(($B4614-$B$16)&gt;(0.0417),(VLOOKUP($G4613,'stability from Xu'!$C$2:$K$1021,(ROUND($N$11/5,0)+2),TRUE)), "n/a")</f>
        <v>18.93</v>
      </c>
      <c r="L4613" s="11" t="str">
        <f t="shared" si="143"/>
        <v>Yes</v>
      </c>
    </row>
    <row r="4614" spans="1:12" x14ac:dyDescent="0.2">
      <c r="A4614">
        <v>8051</v>
      </c>
      <c r="B4614" s="1">
        <v>42875.473379629628</v>
      </c>
      <c r="C4614">
        <v>3.98</v>
      </c>
      <c r="D4614">
        <v>224.87</v>
      </c>
      <c r="G4614" s="2">
        <f t="shared" si="142"/>
        <v>22.400045454545456</v>
      </c>
      <c r="K4614" s="11">
        <f>IF(($B4615-$B$16)&gt;(0.0417),(VLOOKUP($G4614,'stability from Xu'!$C$2:$K$1021,(ROUND($N$11/5,0)+2),TRUE)), "n/a")</f>
        <v>18.93</v>
      </c>
      <c r="L4614" s="11" t="str">
        <f t="shared" si="143"/>
        <v>Yes</v>
      </c>
    </row>
    <row r="4615" spans="1:12" x14ac:dyDescent="0.2">
      <c r="A4615">
        <v>8052</v>
      </c>
      <c r="B4615" s="1">
        <v>42875.473495370374</v>
      </c>
      <c r="C4615">
        <v>4.0199999999999996</v>
      </c>
      <c r="D4615">
        <v>224.87</v>
      </c>
      <c r="G4615" s="2">
        <f t="shared" si="142"/>
        <v>22.400045454545456</v>
      </c>
      <c r="K4615" s="11">
        <f>IF(($B4616-$B$16)&gt;(0.0417),(VLOOKUP($G4615,'stability from Xu'!$C$2:$K$1021,(ROUND($N$11/5,0)+2),TRUE)), "n/a")</f>
        <v>18.93</v>
      </c>
      <c r="L4615" s="11" t="str">
        <f t="shared" si="143"/>
        <v>Yes</v>
      </c>
    </row>
    <row r="4616" spans="1:12" x14ac:dyDescent="0.2">
      <c r="A4616">
        <v>8053</v>
      </c>
      <c r="B4616" s="1">
        <v>42875.473611111112</v>
      </c>
      <c r="C4616">
        <v>4.0199999999999996</v>
      </c>
      <c r="D4616">
        <v>227.72</v>
      </c>
      <c r="G4616" s="2">
        <f t="shared" si="142"/>
        <v>22.685045454545453</v>
      </c>
      <c r="K4616" s="11">
        <f>IF(($B4617-$B$16)&gt;(0.0417),(VLOOKUP($G4616,'stability from Xu'!$C$2:$K$1021,(ROUND($N$11/5,0)+2),TRUE)), "n/a")</f>
        <v>19.010000000000002</v>
      </c>
      <c r="L4616" s="11" t="str">
        <f t="shared" si="143"/>
        <v>Yes</v>
      </c>
    </row>
    <row r="4617" spans="1:12" x14ac:dyDescent="0.2">
      <c r="A4617">
        <v>8054</v>
      </c>
      <c r="B4617" s="1">
        <v>42875.473726851851</v>
      </c>
      <c r="C4617">
        <v>4.0599999999999996</v>
      </c>
      <c r="D4617">
        <v>240.79</v>
      </c>
      <c r="G4617" s="2">
        <f t="shared" si="142"/>
        <v>23.992045454545455</v>
      </c>
      <c r="K4617" s="11">
        <f>IF(($B4618-$B$16)&gt;(0.0417),(VLOOKUP($G4617,'stability from Xu'!$C$2:$K$1021,(ROUND($N$11/5,0)+2),TRUE)), "n/a")</f>
        <v>19.48</v>
      </c>
      <c r="L4617" s="11" t="str">
        <f t="shared" si="143"/>
        <v>Yes</v>
      </c>
    </row>
    <row r="4618" spans="1:12" x14ac:dyDescent="0.2">
      <c r="A4618">
        <v>8055</v>
      </c>
      <c r="B4618" s="1">
        <v>42875.47384259259</v>
      </c>
      <c r="C4618">
        <v>4.0599999999999996</v>
      </c>
      <c r="D4618">
        <v>248.83</v>
      </c>
      <c r="G4618" s="2">
        <f t="shared" si="142"/>
        <v>24.796045454545457</v>
      </c>
      <c r="K4618" s="11">
        <f>IF(($B4619-$B$16)&gt;(0.0417),(VLOOKUP($G4618,'stability from Xu'!$C$2:$K$1021,(ROUND($N$11/5,0)+2),TRUE)), "n/a")</f>
        <v>19.760000000000002</v>
      </c>
      <c r="L4618" s="11" t="str">
        <f t="shared" si="143"/>
        <v>Yes</v>
      </c>
    </row>
    <row r="4619" spans="1:12" x14ac:dyDescent="0.2">
      <c r="A4619">
        <v>8056</v>
      </c>
      <c r="B4619" s="1">
        <v>42875.473958333336</v>
      </c>
      <c r="C4619">
        <v>4.0599999999999996</v>
      </c>
      <c r="D4619">
        <v>248.75</v>
      </c>
      <c r="G4619" s="2">
        <f t="shared" si="142"/>
        <v>24.788045454545454</v>
      </c>
      <c r="K4619" s="11">
        <f>IF(($B4620-$B$16)&gt;(0.0417),(VLOOKUP($G4619,'stability from Xu'!$C$2:$K$1021,(ROUND($N$11/5,0)+2),TRUE)), "n/a")</f>
        <v>19.760000000000002</v>
      </c>
      <c r="L4619" s="11" t="str">
        <f t="shared" si="143"/>
        <v>Yes</v>
      </c>
    </row>
    <row r="4620" spans="1:12" x14ac:dyDescent="0.2">
      <c r="A4620">
        <v>8057</v>
      </c>
      <c r="B4620" s="1">
        <v>42875.474074074074</v>
      </c>
      <c r="C4620">
        <v>4.09</v>
      </c>
      <c r="D4620">
        <v>248.74</v>
      </c>
      <c r="G4620" s="2">
        <f t="shared" si="142"/>
        <v>24.787045454545456</v>
      </c>
      <c r="K4620" s="11">
        <f>IF(($B4621-$B$16)&gt;(0.0417),(VLOOKUP($G4620,'stability from Xu'!$C$2:$K$1021,(ROUND($N$11/5,0)+2),TRUE)), "n/a")</f>
        <v>19.760000000000002</v>
      </c>
      <c r="L4620" s="11" t="str">
        <f t="shared" si="143"/>
        <v>Yes</v>
      </c>
    </row>
    <row r="4621" spans="1:12" x14ac:dyDescent="0.2">
      <c r="A4621">
        <v>8058</v>
      </c>
      <c r="B4621" s="1">
        <v>42875.474189814813</v>
      </c>
      <c r="C4621">
        <v>4.09</v>
      </c>
      <c r="D4621">
        <v>248.66</v>
      </c>
      <c r="G4621" s="2">
        <f t="shared" si="142"/>
        <v>24.779045454545454</v>
      </c>
      <c r="K4621" s="11">
        <f>IF(($B4622-$B$16)&gt;(0.0417),(VLOOKUP($G4621,'stability from Xu'!$C$2:$K$1021,(ROUND($N$11/5,0)+2),TRUE)), "n/a")</f>
        <v>19.760000000000002</v>
      </c>
      <c r="L4621" s="11" t="str">
        <f t="shared" si="143"/>
        <v>Yes</v>
      </c>
    </row>
    <row r="4622" spans="1:12" x14ac:dyDescent="0.2">
      <c r="A4622">
        <v>8059</v>
      </c>
      <c r="B4622" s="1">
        <v>42875.474305555559</v>
      </c>
      <c r="C4622">
        <v>4.09</v>
      </c>
      <c r="D4622">
        <v>248.66</v>
      </c>
      <c r="G4622" s="2">
        <f t="shared" si="142"/>
        <v>24.779045454545454</v>
      </c>
      <c r="K4622" s="11">
        <f>IF(($B4623-$B$16)&gt;(0.0417),(VLOOKUP($G4622,'stability from Xu'!$C$2:$K$1021,(ROUND($N$11/5,0)+2),TRUE)), "n/a")</f>
        <v>19.760000000000002</v>
      </c>
      <c r="L4622" s="11" t="str">
        <f t="shared" si="143"/>
        <v>Yes</v>
      </c>
    </row>
    <row r="4623" spans="1:12" x14ac:dyDescent="0.2">
      <c r="A4623">
        <v>8060</v>
      </c>
      <c r="B4623" s="1">
        <v>42875.474421296298</v>
      </c>
      <c r="C4623">
        <v>4.13</v>
      </c>
      <c r="D4623">
        <v>248.58</v>
      </c>
      <c r="G4623" s="2">
        <f t="shared" si="142"/>
        <v>24.771045454545455</v>
      </c>
      <c r="K4623" s="11">
        <f>IF(($B4624-$B$16)&gt;(0.0417),(VLOOKUP($G4623,'stability from Xu'!$C$2:$K$1021,(ROUND($N$11/5,0)+2),TRUE)), "n/a")</f>
        <v>19.760000000000002</v>
      </c>
      <c r="L4623" s="11" t="str">
        <f t="shared" si="143"/>
        <v>Yes</v>
      </c>
    </row>
    <row r="4624" spans="1:12" x14ac:dyDescent="0.2">
      <c r="A4624">
        <v>8061</v>
      </c>
      <c r="B4624" s="1">
        <v>42875.474537037036</v>
      </c>
      <c r="C4624">
        <v>4.13</v>
      </c>
      <c r="D4624">
        <v>248.58</v>
      </c>
      <c r="G4624" s="2">
        <f t="shared" ref="G4624:G4687" si="144">(D4624/10-$G$7)*$G$8</f>
        <v>24.771045454545455</v>
      </c>
      <c r="K4624" s="11">
        <f>IF(($B4625-$B$16)&gt;(0.0417),(VLOOKUP($G4624,'stability from Xu'!$C$2:$K$1021,(ROUND($N$11/5,0)+2),TRUE)), "n/a")</f>
        <v>19.760000000000002</v>
      </c>
      <c r="L4624" s="11" t="str">
        <f t="shared" ref="L4624:L4687" si="145">IF($K4624="N/A", "-",IF(C4624&gt;K4624,"NO","Yes"))</f>
        <v>Yes</v>
      </c>
    </row>
    <row r="4625" spans="1:12" x14ac:dyDescent="0.2">
      <c r="A4625">
        <v>8062</v>
      </c>
      <c r="B4625" s="1">
        <v>42875.474652777775</v>
      </c>
      <c r="C4625">
        <v>4.13</v>
      </c>
      <c r="D4625">
        <v>248.58</v>
      </c>
      <c r="G4625" s="2">
        <f t="shared" si="144"/>
        <v>24.771045454545455</v>
      </c>
      <c r="K4625" s="11">
        <f>IF(($B4626-$B$16)&gt;(0.0417),(VLOOKUP($G4625,'stability from Xu'!$C$2:$K$1021,(ROUND($N$11/5,0)+2),TRUE)), "n/a")</f>
        <v>19.760000000000002</v>
      </c>
      <c r="L4625" s="11" t="str">
        <f t="shared" si="145"/>
        <v>Yes</v>
      </c>
    </row>
    <row r="4626" spans="1:12" x14ac:dyDescent="0.2">
      <c r="A4626">
        <v>8063</v>
      </c>
      <c r="B4626" s="1">
        <v>42875.474768518521</v>
      </c>
      <c r="C4626">
        <v>4.13</v>
      </c>
      <c r="D4626">
        <v>248.49</v>
      </c>
      <c r="G4626" s="2">
        <f t="shared" si="144"/>
        <v>24.762045454545454</v>
      </c>
      <c r="K4626" s="11">
        <f>IF(($B4627-$B$16)&gt;(0.0417),(VLOOKUP($G4626,'stability from Xu'!$C$2:$K$1021,(ROUND($N$11/5,0)+2),TRUE)), "n/a")</f>
        <v>19.760000000000002</v>
      </c>
      <c r="L4626" s="11" t="str">
        <f t="shared" si="145"/>
        <v>Yes</v>
      </c>
    </row>
    <row r="4627" spans="1:12" x14ac:dyDescent="0.2">
      <c r="A4627">
        <v>8064</v>
      </c>
      <c r="B4627" s="1">
        <v>42875.47488425926</v>
      </c>
      <c r="C4627">
        <v>4.09</v>
      </c>
      <c r="D4627">
        <v>248.24</v>
      </c>
      <c r="G4627" s="2">
        <f t="shared" si="144"/>
        <v>24.737045454545456</v>
      </c>
      <c r="K4627" s="11">
        <f>IF(($B4628-$B$16)&gt;(0.0417),(VLOOKUP($G4627,'stability from Xu'!$C$2:$K$1021,(ROUND($N$11/5,0)+2),TRUE)), "n/a")</f>
        <v>19.760000000000002</v>
      </c>
      <c r="L4627" s="11" t="str">
        <f t="shared" si="145"/>
        <v>Yes</v>
      </c>
    </row>
    <row r="4628" spans="1:12" x14ac:dyDescent="0.2">
      <c r="A4628">
        <v>8065</v>
      </c>
      <c r="B4628" s="1">
        <v>42875.474999999999</v>
      </c>
      <c r="C4628">
        <v>4.09</v>
      </c>
      <c r="D4628">
        <v>248.24</v>
      </c>
      <c r="G4628" s="2">
        <f t="shared" si="144"/>
        <v>24.737045454545456</v>
      </c>
      <c r="K4628" s="11">
        <f>IF(($B4629-$B$16)&gt;(0.0417),(VLOOKUP($G4628,'stability from Xu'!$C$2:$K$1021,(ROUND($N$11/5,0)+2),TRUE)), "n/a")</f>
        <v>19.760000000000002</v>
      </c>
      <c r="L4628" s="11" t="str">
        <f t="shared" si="145"/>
        <v>Yes</v>
      </c>
    </row>
    <row r="4629" spans="1:12" x14ac:dyDescent="0.2">
      <c r="A4629">
        <v>8066</v>
      </c>
      <c r="B4629" s="1">
        <v>42875.475115740737</v>
      </c>
      <c r="C4629">
        <v>4.09</v>
      </c>
      <c r="D4629">
        <v>248.16</v>
      </c>
      <c r="G4629" s="2">
        <f t="shared" si="144"/>
        <v>24.729045454545453</v>
      </c>
      <c r="K4629" s="11">
        <f>IF(($B4630-$B$16)&gt;(0.0417),(VLOOKUP($G4629,'stability from Xu'!$C$2:$K$1021,(ROUND($N$11/5,0)+2),TRUE)), "n/a")</f>
        <v>19.760000000000002</v>
      </c>
      <c r="L4629" s="11" t="str">
        <f t="shared" si="145"/>
        <v>Yes</v>
      </c>
    </row>
    <row r="4630" spans="1:12" x14ac:dyDescent="0.2">
      <c r="A4630">
        <v>8067</v>
      </c>
      <c r="B4630" s="1">
        <v>42875.475231481483</v>
      </c>
      <c r="C4630">
        <v>4.09</v>
      </c>
      <c r="D4630">
        <v>248.16</v>
      </c>
      <c r="G4630" s="2">
        <f t="shared" si="144"/>
        <v>24.729045454545453</v>
      </c>
      <c r="K4630" s="11">
        <f>IF(($B4631-$B$16)&gt;(0.0417),(VLOOKUP($G4630,'stability from Xu'!$C$2:$K$1021,(ROUND($N$11/5,0)+2),TRUE)), "n/a")</f>
        <v>19.760000000000002</v>
      </c>
      <c r="L4630" s="11" t="str">
        <f t="shared" si="145"/>
        <v>Yes</v>
      </c>
    </row>
    <row r="4631" spans="1:12" x14ac:dyDescent="0.2">
      <c r="A4631">
        <v>8068</v>
      </c>
      <c r="B4631" s="1">
        <v>42875.475347222222</v>
      </c>
      <c r="C4631">
        <v>4.0599999999999996</v>
      </c>
      <c r="D4631">
        <v>248.16</v>
      </c>
      <c r="G4631" s="2">
        <f t="shared" si="144"/>
        <v>24.729045454545453</v>
      </c>
      <c r="K4631" s="11">
        <f>IF(($B4632-$B$16)&gt;(0.0417),(VLOOKUP($G4631,'stability from Xu'!$C$2:$K$1021,(ROUND($N$11/5,0)+2),TRUE)), "n/a")</f>
        <v>19.760000000000002</v>
      </c>
      <c r="L4631" s="11" t="str">
        <f t="shared" si="145"/>
        <v>Yes</v>
      </c>
    </row>
    <row r="4632" spans="1:12" x14ac:dyDescent="0.2">
      <c r="A4632">
        <v>8069</v>
      </c>
      <c r="B4632" s="1">
        <v>42875.475462962961</v>
      </c>
      <c r="C4632">
        <v>4.0599999999999996</v>
      </c>
      <c r="D4632">
        <v>248.08</v>
      </c>
      <c r="G4632" s="2">
        <f t="shared" si="144"/>
        <v>24.721045454545454</v>
      </c>
      <c r="K4632" s="11">
        <f>IF(($B4633-$B$16)&gt;(0.0417),(VLOOKUP($G4632,'stability from Xu'!$C$2:$K$1021,(ROUND($N$11/5,0)+2),TRUE)), "n/a")</f>
        <v>19.760000000000002</v>
      </c>
      <c r="L4632" s="11" t="str">
        <f t="shared" si="145"/>
        <v>Yes</v>
      </c>
    </row>
    <row r="4633" spans="1:12" x14ac:dyDescent="0.2">
      <c r="A4633">
        <v>8070</v>
      </c>
      <c r="B4633" s="1">
        <v>42875.475578703707</v>
      </c>
      <c r="C4633">
        <v>4.0599999999999996</v>
      </c>
      <c r="D4633">
        <v>248.08</v>
      </c>
      <c r="G4633" s="2">
        <f t="shared" si="144"/>
        <v>24.721045454545454</v>
      </c>
      <c r="K4633" s="11">
        <f>IF(($B4634-$B$16)&gt;(0.0417),(VLOOKUP($G4633,'stability from Xu'!$C$2:$K$1021,(ROUND($N$11/5,0)+2),TRUE)), "n/a")</f>
        <v>19.760000000000002</v>
      </c>
      <c r="L4633" s="11" t="str">
        <f t="shared" si="145"/>
        <v>Yes</v>
      </c>
    </row>
    <row r="4634" spans="1:12" x14ac:dyDescent="0.2">
      <c r="A4634">
        <v>8071</v>
      </c>
      <c r="B4634" s="1">
        <v>42875.475694444445</v>
      </c>
      <c r="C4634">
        <v>4.0599999999999996</v>
      </c>
      <c r="D4634">
        <v>248.08</v>
      </c>
      <c r="G4634" s="2">
        <f t="shared" si="144"/>
        <v>24.721045454545454</v>
      </c>
      <c r="K4634" s="11">
        <f>IF(($B4635-$B$16)&gt;(0.0417),(VLOOKUP($G4634,'stability from Xu'!$C$2:$K$1021,(ROUND($N$11/5,0)+2),TRUE)), "n/a")</f>
        <v>19.760000000000002</v>
      </c>
      <c r="L4634" s="11" t="str">
        <f t="shared" si="145"/>
        <v>Yes</v>
      </c>
    </row>
    <row r="4635" spans="1:12" x14ac:dyDescent="0.2">
      <c r="A4635">
        <v>8072</v>
      </c>
      <c r="B4635" s="1">
        <v>42875.475810185184</v>
      </c>
      <c r="C4635">
        <v>4.0199999999999996</v>
      </c>
      <c r="D4635">
        <v>248.16</v>
      </c>
      <c r="G4635" s="2">
        <f t="shared" si="144"/>
        <v>24.729045454545453</v>
      </c>
      <c r="K4635" s="11">
        <f>IF(($B4636-$B$16)&gt;(0.0417),(VLOOKUP($G4635,'stability from Xu'!$C$2:$K$1021,(ROUND($N$11/5,0)+2),TRUE)), "n/a")</f>
        <v>19.760000000000002</v>
      </c>
      <c r="L4635" s="11" t="str">
        <f t="shared" si="145"/>
        <v>Yes</v>
      </c>
    </row>
    <row r="4636" spans="1:12" x14ac:dyDescent="0.2">
      <c r="A4636">
        <v>8073</v>
      </c>
      <c r="B4636" s="1">
        <v>42875.475925925923</v>
      </c>
      <c r="C4636">
        <v>4.0199999999999996</v>
      </c>
      <c r="D4636">
        <v>248.08</v>
      </c>
      <c r="G4636" s="2">
        <f t="shared" si="144"/>
        <v>24.721045454545454</v>
      </c>
      <c r="K4636" s="11">
        <f>IF(($B4637-$B$16)&gt;(0.0417),(VLOOKUP($G4636,'stability from Xu'!$C$2:$K$1021,(ROUND($N$11/5,0)+2),TRUE)), "n/a")</f>
        <v>19.760000000000002</v>
      </c>
      <c r="L4636" s="11" t="str">
        <f t="shared" si="145"/>
        <v>Yes</v>
      </c>
    </row>
    <row r="4637" spans="1:12" x14ac:dyDescent="0.2">
      <c r="A4637">
        <v>8074</v>
      </c>
      <c r="B4637" s="1">
        <v>42875.476041666669</v>
      </c>
      <c r="C4637">
        <v>4.0199999999999996</v>
      </c>
      <c r="D4637">
        <v>247.99</v>
      </c>
      <c r="G4637" s="2">
        <f t="shared" si="144"/>
        <v>24.712045454545454</v>
      </c>
      <c r="K4637" s="11">
        <f>IF(($B4638-$B$16)&gt;(0.0417),(VLOOKUP($G4637,'stability from Xu'!$C$2:$K$1021,(ROUND($N$11/5,0)+2),TRUE)), "n/a")</f>
        <v>19.760000000000002</v>
      </c>
      <c r="L4637" s="11" t="str">
        <f t="shared" si="145"/>
        <v>Yes</v>
      </c>
    </row>
    <row r="4638" spans="1:12" x14ac:dyDescent="0.2">
      <c r="A4638">
        <v>8075</v>
      </c>
      <c r="B4638" s="1">
        <v>42875.476157407407</v>
      </c>
      <c r="C4638">
        <v>3.98</v>
      </c>
      <c r="D4638">
        <v>247.99</v>
      </c>
      <c r="G4638" s="2">
        <f t="shared" si="144"/>
        <v>24.712045454545454</v>
      </c>
      <c r="K4638" s="11">
        <f>IF(($B4639-$B$16)&gt;(0.0417),(VLOOKUP($G4638,'stability from Xu'!$C$2:$K$1021,(ROUND($N$11/5,0)+2),TRUE)), "n/a")</f>
        <v>19.760000000000002</v>
      </c>
      <c r="L4638" s="11" t="str">
        <f t="shared" si="145"/>
        <v>Yes</v>
      </c>
    </row>
    <row r="4639" spans="1:12" x14ac:dyDescent="0.2">
      <c r="A4639">
        <v>8076</v>
      </c>
      <c r="B4639" s="1">
        <v>42875.476273148146</v>
      </c>
      <c r="C4639">
        <v>3.98</v>
      </c>
      <c r="D4639">
        <v>248.08</v>
      </c>
      <c r="G4639" s="2">
        <f t="shared" si="144"/>
        <v>24.721045454545454</v>
      </c>
      <c r="K4639" s="11">
        <f>IF(($B4640-$B$16)&gt;(0.0417),(VLOOKUP($G4639,'stability from Xu'!$C$2:$K$1021,(ROUND($N$11/5,0)+2),TRUE)), "n/a")</f>
        <v>19.760000000000002</v>
      </c>
      <c r="L4639" s="11" t="str">
        <f t="shared" si="145"/>
        <v>Yes</v>
      </c>
    </row>
    <row r="4640" spans="1:12" x14ac:dyDescent="0.2">
      <c r="A4640">
        <v>8077</v>
      </c>
      <c r="B4640" s="1">
        <v>42875.476388888892</v>
      </c>
      <c r="C4640">
        <v>3.98</v>
      </c>
      <c r="D4640">
        <v>247.99</v>
      </c>
      <c r="G4640" s="2">
        <f t="shared" si="144"/>
        <v>24.712045454545454</v>
      </c>
      <c r="K4640" s="11">
        <f>IF(($B4641-$B$16)&gt;(0.0417),(VLOOKUP($G4640,'stability from Xu'!$C$2:$K$1021,(ROUND($N$11/5,0)+2),TRUE)), "n/a")</f>
        <v>19.760000000000002</v>
      </c>
      <c r="L4640" s="11" t="str">
        <f t="shared" si="145"/>
        <v>Yes</v>
      </c>
    </row>
    <row r="4641" spans="1:12" x14ac:dyDescent="0.2">
      <c r="A4641">
        <v>8078</v>
      </c>
      <c r="B4641" s="1">
        <v>42875.476504629631</v>
      </c>
      <c r="C4641">
        <v>3.98</v>
      </c>
      <c r="D4641">
        <v>248.08</v>
      </c>
      <c r="G4641" s="2">
        <f t="shared" si="144"/>
        <v>24.721045454545454</v>
      </c>
      <c r="K4641" s="11">
        <f>IF(($B4642-$B$16)&gt;(0.0417),(VLOOKUP($G4641,'stability from Xu'!$C$2:$K$1021,(ROUND($N$11/5,0)+2),TRUE)), "n/a")</f>
        <v>19.760000000000002</v>
      </c>
      <c r="L4641" s="11" t="str">
        <f t="shared" si="145"/>
        <v>Yes</v>
      </c>
    </row>
    <row r="4642" spans="1:12" x14ac:dyDescent="0.2">
      <c r="A4642">
        <v>8079</v>
      </c>
      <c r="B4642" s="1">
        <v>42875.476620370369</v>
      </c>
      <c r="C4642">
        <v>3.98</v>
      </c>
      <c r="D4642">
        <v>248.08</v>
      </c>
      <c r="G4642" s="2">
        <f t="shared" si="144"/>
        <v>24.721045454545454</v>
      </c>
      <c r="K4642" s="11">
        <f>IF(($B4643-$B$16)&gt;(0.0417),(VLOOKUP($G4642,'stability from Xu'!$C$2:$K$1021,(ROUND($N$11/5,0)+2),TRUE)), "n/a")</f>
        <v>19.760000000000002</v>
      </c>
      <c r="L4642" s="11" t="str">
        <f t="shared" si="145"/>
        <v>Yes</v>
      </c>
    </row>
    <row r="4643" spans="1:12" x14ac:dyDescent="0.2">
      <c r="A4643">
        <v>8080</v>
      </c>
      <c r="B4643" s="1">
        <v>42875.476736111108</v>
      </c>
      <c r="C4643">
        <v>3.95</v>
      </c>
      <c r="D4643">
        <v>247.99</v>
      </c>
      <c r="G4643" s="2">
        <f t="shared" si="144"/>
        <v>24.712045454545454</v>
      </c>
      <c r="K4643" s="11">
        <f>IF(($B4644-$B$16)&gt;(0.0417),(VLOOKUP($G4643,'stability from Xu'!$C$2:$K$1021,(ROUND($N$11/5,0)+2),TRUE)), "n/a")</f>
        <v>19.760000000000002</v>
      </c>
      <c r="L4643" s="11" t="str">
        <f t="shared" si="145"/>
        <v>Yes</v>
      </c>
    </row>
    <row r="4644" spans="1:12" x14ac:dyDescent="0.2">
      <c r="A4644">
        <v>8081</v>
      </c>
      <c r="B4644" s="1">
        <v>42875.476851851854</v>
      </c>
      <c r="C4644">
        <v>3.95</v>
      </c>
      <c r="D4644">
        <v>247.91</v>
      </c>
      <c r="G4644" s="2">
        <f t="shared" si="144"/>
        <v>24.704045454545454</v>
      </c>
      <c r="K4644" s="11">
        <f>IF(($B4645-$B$16)&gt;(0.0417),(VLOOKUP($G4644,'stability from Xu'!$C$2:$K$1021,(ROUND($N$11/5,0)+2),TRUE)), "n/a")</f>
        <v>19.760000000000002</v>
      </c>
      <c r="L4644" s="11" t="str">
        <f t="shared" si="145"/>
        <v>Yes</v>
      </c>
    </row>
    <row r="4645" spans="1:12" x14ac:dyDescent="0.2">
      <c r="A4645">
        <v>8082</v>
      </c>
      <c r="B4645" s="1">
        <v>42875.476967592593</v>
      </c>
      <c r="C4645">
        <v>3.95</v>
      </c>
      <c r="D4645">
        <v>247.99</v>
      </c>
      <c r="G4645" s="2">
        <f t="shared" si="144"/>
        <v>24.712045454545454</v>
      </c>
      <c r="K4645" s="11">
        <f>IF(($B4646-$B$16)&gt;(0.0417),(VLOOKUP($G4645,'stability from Xu'!$C$2:$K$1021,(ROUND($N$11/5,0)+2),TRUE)), "n/a")</f>
        <v>19.760000000000002</v>
      </c>
      <c r="L4645" s="11" t="str">
        <f t="shared" si="145"/>
        <v>Yes</v>
      </c>
    </row>
    <row r="4646" spans="1:12" x14ac:dyDescent="0.2">
      <c r="A4646">
        <v>8083</v>
      </c>
      <c r="B4646" s="1">
        <v>42875.477083333331</v>
      </c>
      <c r="C4646">
        <v>3.95</v>
      </c>
      <c r="D4646">
        <v>247.99</v>
      </c>
      <c r="G4646" s="2">
        <f t="shared" si="144"/>
        <v>24.712045454545454</v>
      </c>
      <c r="K4646" s="11">
        <f>IF(($B4647-$B$16)&gt;(0.0417),(VLOOKUP($G4646,'stability from Xu'!$C$2:$K$1021,(ROUND($N$11/5,0)+2),TRUE)), "n/a")</f>
        <v>19.760000000000002</v>
      </c>
      <c r="L4646" s="11" t="str">
        <f t="shared" si="145"/>
        <v>Yes</v>
      </c>
    </row>
    <row r="4647" spans="1:12" x14ac:dyDescent="0.2">
      <c r="A4647">
        <v>8084</v>
      </c>
      <c r="B4647" s="1">
        <v>42875.477199074077</v>
      </c>
      <c r="C4647">
        <v>3.95</v>
      </c>
      <c r="D4647">
        <v>247.99</v>
      </c>
      <c r="G4647" s="2">
        <f t="shared" si="144"/>
        <v>24.712045454545454</v>
      </c>
      <c r="K4647" s="11">
        <f>IF(($B4648-$B$16)&gt;(0.0417),(VLOOKUP($G4647,'stability from Xu'!$C$2:$K$1021,(ROUND($N$11/5,0)+2),TRUE)), "n/a")</f>
        <v>19.760000000000002</v>
      </c>
      <c r="L4647" s="11" t="str">
        <f t="shared" si="145"/>
        <v>Yes</v>
      </c>
    </row>
    <row r="4648" spans="1:12" x14ac:dyDescent="0.2">
      <c r="A4648">
        <v>8085</v>
      </c>
      <c r="B4648" s="1">
        <v>42875.477314814816</v>
      </c>
      <c r="C4648">
        <v>3.95</v>
      </c>
      <c r="D4648">
        <v>247.99</v>
      </c>
      <c r="G4648" s="2">
        <f t="shared" si="144"/>
        <v>24.712045454545454</v>
      </c>
      <c r="K4648" s="11">
        <f>IF(($B4649-$B$16)&gt;(0.0417),(VLOOKUP($G4648,'stability from Xu'!$C$2:$K$1021,(ROUND($N$11/5,0)+2),TRUE)), "n/a")</f>
        <v>19.760000000000002</v>
      </c>
      <c r="L4648" s="11" t="str">
        <f t="shared" si="145"/>
        <v>Yes</v>
      </c>
    </row>
    <row r="4649" spans="1:12" x14ac:dyDescent="0.2">
      <c r="A4649">
        <v>8086</v>
      </c>
      <c r="B4649" s="1">
        <v>42875.477430555555</v>
      </c>
      <c r="C4649">
        <v>3.95</v>
      </c>
      <c r="D4649">
        <v>247.91</v>
      </c>
      <c r="G4649" s="2">
        <f t="shared" si="144"/>
        <v>24.704045454545454</v>
      </c>
      <c r="K4649" s="11">
        <f>IF(($B4650-$B$16)&gt;(0.0417),(VLOOKUP($G4649,'stability from Xu'!$C$2:$K$1021,(ROUND($N$11/5,0)+2),TRUE)), "n/a")</f>
        <v>19.760000000000002</v>
      </c>
      <c r="L4649" s="11" t="str">
        <f t="shared" si="145"/>
        <v>Yes</v>
      </c>
    </row>
    <row r="4650" spans="1:12" x14ac:dyDescent="0.2">
      <c r="A4650">
        <v>8087</v>
      </c>
      <c r="B4650" s="1">
        <v>42875.477546296293</v>
      </c>
      <c r="C4650">
        <v>3.95</v>
      </c>
      <c r="D4650">
        <v>247.99</v>
      </c>
      <c r="G4650" s="2">
        <f t="shared" si="144"/>
        <v>24.712045454545454</v>
      </c>
      <c r="K4650" s="11">
        <f>IF(($B4651-$B$16)&gt;(0.0417),(VLOOKUP($G4650,'stability from Xu'!$C$2:$K$1021,(ROUND($N$11/5,0)+2),TRUE)), "n/a")</f>
        <v>19.760000000000002</v>
      </c>
      <c r="L4650" s="11" t="str">
        <f t="shared" si="145"/>
        <v>Yes</v>
      </c>
    </row>
    <row r="4651" spans="1:12" x14ac:dyDescent="0.2">
      <c r="A4651">
        <v>8088</v>
      </c>
      <c r="B4651" s="1">
        <v>42875.477662037039</v>
      </c>
      <c r="C4651">
        <v>3.91</v>
      </c>
      <c r="D4651">
        <v>248</v>
      </c>
      <c r="G4651" s="2">
        <f t="shared" si="144"/>
        <v>24.713045454545455</v>
      </c>
      <c r="K4651" s="11">
        <f>IF(($B4652-$B$16)&gt;(0.0417),(VLOOKUP($G4651,'stability from Xu'!$C$2:$K$1021,(ROUND($N$11/5,0)+2),TRUE)), "n/a")</f>
        <v>19.760000000000002</v>
      </c>
      <c r="L4651" s="11" t="str">
        <f t="shared" si="145"/>
        <v>Yes</v>
      </c>
    </row>
    <row r="4652" spans="1:12" x14ac:dyDescent="0.2">
      <c r="A4652">
        <v>8089</v>
      </c>
      <c r="B4652" s="1">
        <v>42875.477777777778</v>
      </c>
      <c r="C4652">
        <v>3.91</v>
      </c>
      <c r="D4652">
        <v>248</v>
      </c>
      <c r="G4652" s="2">
        <f t="shared" si="144"/>
        <v>24.713045454545455</v>
      </c>
      <c r="K4652" s="11">
        <f>IF(($B4653-$B$16)&gt;(0.0417),(VLOOKUP($G4652,'stability from Xu'!$C$2:$K$1021,(ROUND($N$11/5,0)+2),TRUE)), "n/a")</f>
        <v>19.760000000000002</v>
      </c>
      <c r="L4652" s="11" t="str">
        <f t="shared" si="145"/>
        <v>Yes</v>
      </c>
    </row>
    <row r="4653" spans="1:12" x14ac:dyDescent="0.2">
      <c r="A4653">
        <v>8090</v>
      </c>
      <c r="B4653" s="1">
        <v>42875.477893518517</v>
      </c>
      <c r="C4653">
        <v>3.91</v>
      </c>
      <c r="D4653">
        <v>248</v>
      </c>
      <c r="G4653" s="2">
        <f t="shared" si="144"/>
        <v>24.713045454545455</v>
      </c>
      <c r="K4653" s="11">
        <f>IF(($B4654-$B$16)&gt;(0.0417),(VLOOKUP($G4653,'stability from Xu'!$C$2:$K$1021,(ROUND($N$11/5,0)+2),TRUE)), "n/a")</f>
        <v>19.760000000000002</v>
      </c>
      <c r="L4653" s="11" t="str">
        <f t="shared" si="145"/>
        <v>Yes</v>
      </c>
    </row>
    <row r="4654" spans="1:12" x14ac:dyDescent="0.2">
      <c r="A4654">
        <v>8091</v>
      </c>
      <c r="B4654" s="1">
        <v>42875.478009259263</v>
      </c>
      <c r="C4654">
        <v>3.91</v>
      </c>
      <c r="D4654">
        <v>247.91</v>
      </c>
      <c r="G4654" s="2">
        <f t="shared" si="144"/>
        <v>24.704045454545454</v>
      </c>
      <c r="K4654" s="11">
        <f>IF(($B4655-$B$16)&gt;(0.0417),(VLOOKUP($G4654,'stability from Xu'!$C$2:$K$1021,(ROUND($N$11/5,0)+2),TRUE)), "n/a")</f>
        <v>19.760000000000002</v>
      </c>
      <c r="L4654" s="11" t="str">
        <f t="shared" si="145"/>
        <v>Yes</v>
      </c>
    </row>
    <row r="4655" spans="1:12" x14ac:dyDescent="0.2">
      <c r="A4655">
        <v>8092</v>
      </c>
      <c r="B4655" s="1">
        <v>42875.478125000001</v>
      </c>
      <c r="C4655">
        <v>3.91</v>
      </c>
      <c r="D4655">
        <v>248</v>
      </c>
      <c r="G4655" s="2">
        <f t="shared" si="144"/>
        <v>24.713045454545455</v>
      </c>
      <c r="K4655" s="11">
        <f>IF(($B4656-$B$16)&gt;(0.0417),(VLOOKUP($G4655,'stability from Xu'!$C$2:$K$1021,(ROUND($N$11/5,0)+2),TRUE)), "n/a")</f>
        <v>19.760000000000002</v>
      </c>
      <c r="L4655" s="11" t="str">
        <f t="shared" si="145"/>
        <v>Yes</v>
      </c>
    </row>
    <row r="4656" spans="1:12" x14ac:dyDescent="0.2">
      <c r="A4656">
        <v>8093</v>
      </c>
      <c r="B4656" s="1">
        <v>42875.47824074074</v>
      </c>
      <c r="C4656">
        <v>3.91</v>
      </c>
      <c r="D4656">
        <v>247.91</v>
      </c>
      <c r="G4656" s="2">
        <f t="shared" si="144"/>
        <v>24.704045454545454</v>
      </c>
      <c r="K4656" s="11">
        <f>IF(($B4657-$B$16)&gt;(0.0417),(VLOOKUP($G4656,'stability from Xu'!$C$2:$K$1021,(ROUND($N$11/5,0)+2),TRUE)), "n/a")</f>
        <v>19.760000000000002</v>
      </c>
      <c r="L4656" s="11" t="str">
        <f t="shared" si="145"/>
        <v>Yes</v>
      </c>
    </row>
    <row r="4657" spans="1:12" x14ac:dyDescent="0.2">
      <c r="A4657">
        <v>8094</v>
      </c>
      <c r="B4657" s="1">
        <v>42875.478356481479</v>
      </c>
      <c r="C4657">
        <v>3.91</v>
      </c>
      <c r="D4657">
        <v>247.91</v>
      </c>
      <c r="G4657" s="2">
        <f t="shared" si="144"/>
        <v>24.704045454545454</v>
      </c>
      <c r="K4657" s="11">
        <f>IF(($B4658-$B$16)&gt;(0.0417),(VLOOKUP($G4657,'stability from Xu'!$C$2:$K$1021,(ROUND($N$11/5,0)+2),TRUE)), "n/a")</f>
        <v>19.760000000000002</v>
      </c>
      <c r="L4657" s="11" t="str">
        <f t="shared" si="145"/>
        <v>Yes</v>
      </c>
    </row>
    <row r="4658" spans="1:12" x14ac:dyDescent="0.2">
      <c r="A4658">
        <v>8095</v>
      </c>
      <c r="B4658" s="1">
        <v>42875.478472222225</v>
      </c>
      <c r="C4658">
        <v>3.91</v>
      </c>
      <c r="D4658">
        <v>247.91</v>
      </c>
      <c r="G4658" s="2">
        <f t="shared" si="144"/>
        <v>24.704045454545454</v>
      </c>
      <c r="K4658" s="11">
        <f>IF(($B4659-$B$16)&gt;(0.0417),(VLOOKUP($G4658,'stability from Xu'!$C$2:$K$1021,(ROUND($N$11/5,0)+2),TRUE)), "n/a")</f>
        <v>19.760000000000002</v>
      </c>
      <c r="L4658" s="11" t="str">
        <f t="shared" si="145"/>
        <v>Yes</v>
      </c>
    </row>
    <row r="4659" spans="1:12" x14ac:dyDescent="0.2">
      <c r="A4659">
        <v>8096</v>
      </c>
      <c r="B4659" s="1">
        <v>42875.478587962964</v>
      </c>
      <c r="C4659">
        <v>3.91</v>
      </c>
      <c r="D4659">
        <v>247.91</v>
      </c>
      <c r="G4659" s="2">
        <f t="shared" si="144"/>
        <v>24.704045454545454</v>
      </c>
      <c r="K4659" s="11">
        <f>IF(($B4660-$B$16)&gt;(0.0417),(VLOOKUP($G4659,'stability from Xu'!$C$2:$K$1021,(ROUND($N$11/5,0)+2),TRUE)), "n/a")</f>
        <v>19.760000000000002</v>
      </c>
      <c r="L4659" s="11" t="str">
        <f t="shared" si="145"/>
        <v>Yes</v>
      </c>
    </row>
    <row r="4660" spans="1:12" x14ac:dyDescent="0.2">
      <c r="A4660">
        <v>8097</v>
      </c>
      <c r="B4660" s="1">
        <v>42875.478703703702</v>
      </c>
      <c r="C4660">
        <v>3.91</v>
      </c>
      <c r="D4660">
        <v>247.91</v>
      </c>
      <c r="G4660" s="2">
        <f t="shared" si="144"/>
        <v>24.704045454545454</v>
      </c>
      <c r="K4660" s="11">
        <f>IF(($B4661-$B$16)&gt;(0.0417),(VLOOKUP($G4660,'stability from Xu'!$C$2:$K$1021,(ROUND($N$11/5,0)+2),TRUE)), "n/a")</f>
        <v>19.760000000000002</v>
      </c>
      <c r="L4660" s="11" t="str">
        <f t="shared" si="145"/>
        <v>Yes</v>
      </c>
    </row>
    <row r="4661" spans="1:12" x14ac:dyDescent="0.2">
      <c r="A4661">
        <v>8098</v>
      </c>
      <c r="B4661" s="1">
        <v>42875.478819444441</v>
      </c>
      <c r="C4661">
        <v>3.91</v>
      </c>
      <c r="D4661">
        <v>247.83</v>
      </c>
      <c r="G4661" s="2">
        <f t="shared" si="144"/>
        <v>24.696045454545455</v>
      </c>
      <c r="K4661" s="11">
        <f>IF(($B4662-$B$16)&gt;(0.0417),(VLOOKUP($G4661,'stability from Xu'!$C$2:$K$1021,(ROUND($N$11/5,0)+2),TRUE)), "n/a")</f>
        <v>19.73</v>
      </c>
      <c r="L4661" s="11" t="str">
        <f t="shared" si="145"/>
        <v>Yes</v>
      </c>
    </row>
    <row r="4662" spans="1:12" x14ac:dyDescent="0.2">
      <c r="A4662">
        <v>8099</v>
      </c>
      <c r="B4662" s="1">
        <v>42875.478935185187</v>
      </c>
      <c r="C4662">
        <v>3.91</v>
      </c>
      <c r="D4662">
        <v>247.91</v>
      </c>
      <c r="G4662" s="2">
        <f t="shared" si="144"/>
        <v>24.704045454545454</v>
      </c>
      <c r="K4662" s="11">
        <f>IF(($B4663-$B$16)&gt;(0.0417),(VLOOKUP($G4662,'stability from Xu'!$C$2:$K$1021,(ROUND($N$11/5,0)+2),TRUE)), "n/a")</f>
        <v>19.760000000000002</v>
      </c>
      <c r="L4662" s="11" t="str">
        <f t="shared" si="145"/>
        <v>Yes</v>
      </c>
    </row>
    <row r="4663" spans="1:12" x14ac:dyDescent="0.2">
      <c r="A4663">
        <v>8100</v>
      </c>
      <c r="B4663" s="1">
        <v>42875.479050925926</v>
      </c>
      <c r="C4663">
        <v>3.91</v>
      </c>
      <c r="D4663">
        <v>247.83</v>
      </c>
      <c r="G4663" s="2">
        <f t="shared" si="144"/>
        <v>24.696045454545455</v>
      </c>
      <c r="K4663" s="11">
        <f>IF(($B4664-$B$16)&gt;(0.0417),(VLOOKUP($G4663,'stability from Xu'!$C$2:$K$1021,(ROUND($N$11/5,0)+2),TRUE)), "n/a")</f>
        <v>19.73</v>
      </c>
      <c r="L4663" s="11" t="str">
        <f t="shared" si="145"/>
        <v>Yes</v>
      </c>
    </row>
    <row r="4664" spans="1:12" x14ac:dyDescent="0.2">
      <c r="A4664">
        <v>8101</v>
      </c>
      <c r="B4664" s="1">
        <v>42875.479166666664</v>
      </c>
      <c r="C4664">
        <v>3.91</v>
      </c>
      <c r="D4664">
        <v>247.83</v>
      </c>
      <c r="G4664" s="2">
        <f t="shared" si="144"/>
        <v>24.696045454545455</v>
      </c>
      <c r="K4664" s="11">
        <f>IF(($B4665-$B$16)&gt;(0.0417),(VLOOKUP($G4664,'stability from Xu'!$C$2:$K$1021,(ROUND($N$11/5,0)+2),TRUE)), "n/a")</f>
        <v>19.73</v>
      </c>
      <c r="L4664" s="11" t="str">
        <f t="shared" si="145"/>
        <v>Yes</v>
      </c>
    </row>
    <row r="4665" spans="1:12" x14ac:dyDescent="0.2">
      <c r="A4665">
        <v>8102</v>
      </c>
      <c r="B4665" s="1">
        <v>42875.47928240741</v>
      </c>
      <c r="C4665">
        <v>3.91</v>
      </c>
      <c r="D4665">
        <v>247.91</v>
      </c>
      <c r="G4665" s="2">
        <f t="shared" si="144"/>
        <v>24.704045454545454</v>
      </c>
      <c r="K4665" s="11">
        <f>IF(($B4666-$B$16)&gt;(0.0417),(VLOOKUP($G4665,'stability from Xu'!$C$2:$K$1021,(ROUND($N$11/5,0)+2),TRUE)), "n/a")</f>
        <v>19.760000000000002</v>
      </c>
      <c r="L4665" s="11" t="str">
        <f t="shared" si="145"/>
        <v>Yes</v>
      </c>
    </row>
    <row r="4666" spans="1:12" x14ac:dyDescent="0.2">
      <c r="A4666">
        <v>8103</v>
      </c>
      <c r="B4666" s="1">
        <v>42875.479398148149</v>
      </c>
      <c r="C4666">
        <v>3.91</v>
      </c>
      <c r="D4666">
        <v>247.91</v>
      </c>
      <c r="G4666" s="2">
        <f t="shared" si="144"/>
        <v>24.704045454545454</v>
      </c>
      <c r="K4666" s="11">
        <f>IF(($B4667-$B$16)&gt;(0.0417),(VLOOKUP($G4666,'stability from Xu'!$C$2:$K$1021,(ROUND($N$11/5,0)+2),TRUE)), "n/a")</f>
        <v>19.760000000000002</v>
      </c>
      <c r="L4666" s="11" t="str">
        <f t="shared" si="145"/>
        <v>Yes</v>
      </c>
    </row>
    <row r="4667" spans="1:12" x14ac:dyDescent="0.2">
      <c r="A4667">
        <v>8104</v>
      </c>
      <c r="B4667" s="1">
        <v>42875.479513888888</v>
      </c>
      <c r="C4667">
        <v>3.91</v>
      </c>
      <c r="D4667">
        <v>247.83</v>
      </c>
      <c r="G4667" s="2">
        <f t="shared" si="144"/>
        <v>24.696045454545455</v>
      </c>
      <c r="K4667" s="11">
        <f>IF(($B4668-$B$16)&gt;(0.0417),(VLOOKUP($G4667,'stability from Xu'!$C$2:$K$1021,(ROUND($N$11/5,0)+2),TRUE)), "n/a")</f>
        <v>19.73</v>
      </c>
      <c r="L4667" s="11" t="str">
        <f t="shared" si="145"/>
        <v>Yes</v>
      </c>
    </row>
    <row r="4668" spans="1:12" x14ac:dyDescent="0.2">
      <c r="A4668">
        <v>8105</v>
      </c>
      <c r="B4668" s="1">
        <v>42875.479629629626</v>
      </c>
      <c r="C4668">
        <v>3.91</v>
      </c>
      <c r="D4668">
        <v>247.91</v>
      </c>
      <c r="G4668" s="2">
        <f t="shared" si="144"/>
        <v>24.704045454545454</v>
      </c>
      <c r="K4668" s="11">
        <f>IF(($B4669-$B$16)&gt;(0.0417),(VLOOKUP($G4668,'stability from Xu'!$C$2:$K$1021,(ROUND($N$11/5,0)+2),TRUE)), "n/a")</f>
        <v>19.760000000000002</v>
      </c>
      <c r="L4668" s="11" t="str">
        <f t="shared" si="145"/>
        <v>Yes</v>
      </c>
    </row>
    <row r="4669" spans="1:12" x14ac:dyDescent="0.2">
      <c r="A4669">
        <v>8106</v>
      </c>
      <c r="B4669" s="1">
        <v>42875.479745370372</v>
      </c>
      <c r="C4669">
        <v>3.91</v>
      </c>
      <c r="D4669">
        <v>247.91</v>
      </c>
      <c r="G4669" s="2">
        <f t="shared" si="144"/>
        <v>24.704045454545454</v>
      </c>
      <c r="K4669" s="11">
        <f>IF(($B4670-$B$16)&gt;(0.0417),(VLOOKUP($G4669,'stability from Xu'!$C$2:$K$1021,(ROUND($N$11/5,0)+2),TRUE)), "n/a")</f>
        <v>19.760000000000002</v>
      </c>
      <c r="L4669" s="11" t="str">
        <f t="shared" si="145"/>
        <v>Yes</v>
      </c>
    </row>
    <row r="4670" spans="1:12" x14ac:dyDescent="0.2">
      <c r="A4670">
        <v>8107</v>
      </c>
      <c r="B4670" s="1">
        <v>42875.479861111111</v>
      </c>
      <c r="C4670">
        <v>3.91</v>
      </c>
      <c r="D4670">
        <v>247.91</v>
      </c>
      <c r="G4670" s="2">
        <f t="shared" si="144"/>
        <v>24.704045454545454</v>
      </c>
      <c r="K4670" s="11">
        <f>IF(($B4671-$B$16)&gt;(0.0417),(VLOOKUP($G4670,'stability from Xu'!$C$2:$K$1021,(ROUND($N$11/5,0)+2),TRUE)), "n/a")</f>
        <v>19.760000000000002</v>
      </c>
      <c r="L4670" s="11" t="str">
        <f t="shared" si="145"/>
        <v>Yes</v>
      </c>
    </row>
    <row r="4671" spans="1:12" x14ac:dyDescent="0.2">
      <c r="A4671">
        <v>8108</v>
      </c>
      <c r="B4671" s="1">
        <v>42875.47997685185</v>
      </c>
      <c r="C4671">
        <v>3.91</v>
      </c>
      <c r="D4671">
        <v>247.91</v>
      </c>
      <c r="G4671" s="2">
        <f t="shared" si="144"/>
        <v>24.704045454545454</v>
      </c>
      <c r="K4671" s="11">
        <f>IF(($B4672-$B$16)&gt;(0.0417),(VLOOKUP($G4671,'stability from Xu'!$C$2:$K$1021,(ROUND($N$11/5,0)+2),TRUE)), "n/a")</f>
        <v>19.760000000000002</v>
      </c>
      <c r="L4671" s="11" t="str">
        <f t="shared" si="145"/>
        <v>Yes</v>
      </c>
    </row>
    <row r="4672" spans="1:12" x14ac:dyDescent="0.2">
      <c r="A4672">
        <v>8109</v>
      </c>
      <c r="B4672" s="1">
        <v>42875.480092592596</v>
      </c>
      <c r="C4672">
        <v>3.91</v>
      </c>
      <c r="D4672">
        <v>247.91</v>
      </c>
      <c r="G4672" s="2">
        <f t="shared" si="144"/>
        <v>24.704045454545454</v>
      </c>
      <c r="K4672" s="11">
        <f>IF(($B4673-$B$16)&gt;(0.0417),(VLOOKUP($G4672,'stability from Xu'!$C$2:$K$1021,(ROUND($N$11/5,0)+2),TRUE)), "n/a")</f>
        <v>19.760000000000002</v>
      </c>
      <c r="L4672" s="11" t="str">
        <f t="shared" si="145"/>
        <v>Yes</v>
      </c>
    </row>
    <row r="4673" spans="1:12" x14ac:dyDescent="0.2">
      <c r="A4673">
        <v>8110</v>
      </c>
      <c r="B4673" s="1">
        <v>42875.480208333334</v>
      </c>
      <c r="C4673">
        <v>3.91</v>
      </c>
      <c r="D4673">
        <v>247.91</v>
      </c>
      <c r="G4673" s="2">
        <f t="shared" si="144"/>
        <v>24.704045454545454</v>
      </c>
      <c r="K4673" s="11">
        <f>IF(($B4674-$B$16)&gt;(0.0417),(VLOOKUP($G4673,'stability from Xu'!$C$2:$K$1021,(ROUND($N$11/5,0)+2),TRUE)), "n/a")</f>
        <v>19.760000000000002</v>
      </c>
      <c r="L4673" s="11" t="str">
        <f t="shared" si="145"/>
        <v>Yes</v>
      </c>
    </row>
    <row r="4674" spans="1:12" x14ac:dyDescent="0.2">
      <c r="A4674">
        <v>8111</v>
      </c>
      <c r="B4674" s="1">
        <v>42875.480324074073</v>
      </c>
      <c r="C4674">
        <v>3.91</v>
      </c>
      <c r="D4674">
        <v>247.91</v>
      </c>
      <c r="G4674" s="2">
        <f t="shared" si="144"/>
        <v>24.704045454545454</v>
      </c>
      <c r="K4674" s="11">
        <f>IF(($B4675-$B$16)&gt;(0.0417),(VLOOKUP($G4674,'stability from Xu'!$C$2:$K$1021,(ROUND($N$11/5,0)+2),TRUE)), "n/a")</f>
        <v>19.760000000000002</v>
      </c>
      <c r="L4674" s="11" t="str">
        <f t="shared" si="145"/>
        <v>Yes</v>
      </c>
    </row>
    <row r="4675" spans="1:12" x14ac:dyDescent="0.2">
      <c r="A4675">
        <v>8112</v>
      </c>
      <c r="B4675" s="1">
        <v>42875.480439814812</v>
      </c>
      <c r="C4675">
        <v>3.87</v>
      </c>
      <c r="D4675">
        <v>247.91</v>
      </c>
      <c r="G4675" s="2">
        <f t="shared" si="144"/>
        <v>24.704045454545454</v>
      </c>
      <c r="K4675" s="11">
        <f>IF(($B4676-$B$16)&gt;(0.0417),(VLOOKUP($G4675,'stability from Xu'!$C$2:$K$1021,(ROUND($N$11/5,0)+2),TRUE)), "n/a")</f>
        <v>19.760000000000002</v>
      </c>
      <c r="L4675" s="11" t="str">
        <f t="shared" si="145"/>
        <v>Yes</v>
      </c>
    </row>
    <row r="4676" spans="1:12" x14ac:dyDescent="0.2">
      <c r="A4676">
        <v>8113</v>
      </c>
      <c r="B4676" s="1">
        <v>42875.480555555558</v>
      </c>
      <c r="C4676">
        <v>3.87</v>
      </c>
      <c r="D4676">
        <v>247.91</v>
      </c>
      <c r="G4676" s="2">
        <f t="shared" si="144"/>
        <v>24.704045454545454</v>
      </c>
      <c r="K4676" s="11">
        <f>IF(($B4677-$B$16)&gt;(0.0417),(VLOOKUP($G4676,'stability from Xu'!$C$2:$K$1021,(ROUND($N$11/5,0)+2),TRUE)), "n/a")</f>
        <v>19.760000000000002</v>
      </c>
      <c r="L4676" s="11" t="str">
        <f t="shared" si="145"/>
        <v>Yes</v>
      </c>
    </row>
    <row r="4677" spans="1:12" x14ac:dyDescent="0.2">
      <c r="A4677">
        <v>8114</v>
      </c>
      <c r="B4677" s="1">
        <v>42875.480671296296</v>
      </c>
      <c r="C4677">
        <v>3.87</v>
      </c>
      <c r="D4677">
        <v>247.91</v>
      </c>
      <c r="G4677" s="2">
        <f t="shared" si="144"/>
        <v>24.704045454545454</v>
      </c>
      <c r="K4677" s="11">
        <f>IF(($B4678-$B$16)&gt;(0.0417),(VLOOKUP($G4677,'stability from Xu'!$C$2:$K$1021,(ROUND($N$11/5,0)+2),TRUE)), "n/a")</f>
        <v>19.760000000000002</v>
      </c>
      <c r="L4677" s="11" t="str">
        <f t="shared" si="145"/>
        <v>Yes</v>
      </c>
    </row>
    <row r="4678" spans="1:12" x14ac:dyDescent="0.2">
      <c r="A4678">
        <v>8115</v>
      </c>
      <c r="B4678" s="1">
        <v>42875.480787037035</v>
      </c>
      <c r="C4678">
        <v>3.87</v>
      </c>
      <c r="D4678">
        <v>248</v>
      </c>
      <c r="G4678" s="2">
        <f t="shared" si="144"/>
        <v>24.713045454545455</v>
      </c>
      <c r="K4678" s="11">
        <f>IF(($B4679-$B$16)&gt;(0.0417),(VLOOKUP($G4678,'stability from Xu'!$C$2:$K$1021,(ROUND($N$11/5,0)+2),TRUE)), "n/a")</f>
        <v>19.760000000000002</v>
      </c>
      <c r="L4678" s="11" t="str">
        <f t="shared" si="145"/>
        <v>Yes</v>
      </c>
    </row>
    <row r="4679" spans="1:12" x14ac:dyDescent="0.2">
      <c r="A4679">
        <v>8116</v>
      </c>
      <c r="B4679" s="1">
        <v>42875.480902777781</v>
      </c>
      <c r="C4679">
        <v>3.87</v>
      </c>
      <c r="D4679">
        <v>247.83</v>
      </c>
      <c r="G4679" s="2">
        <f t="shared" si="144"/>
        <v>24.696045454545455</v>
      </c>
      <c r="K4679" s="11">
        <f>IF(($B4680-$B$16)&gt;(0.0417),(VLOOKUP($G4679,'stability from Xu'!$C$2:$K$1021,(ROUND($N$11/5,0)+2),TRUE)), "n/a")</f>
        <v>19.73</v>
      </c>
      <c r="L4679" s="11" t="str">
        <f t="shared" si="145"/>
        <v>Yes</v>
      </c>
    </row>
    <row r="4680" spans="1:12" x14ac:dyDescent="0.2">
      <c r="A4680">
        <v>8117</v>
      </c>
      <c r="B4680" s="1">
        <v>42875.48101851852</v>
      </c>
      <c r="C4680">
        <v>3.87</v>
      </c>
      <c r="D4680">
        <v>247.91</v>
      </c>
      <c r="G4680" s="2">
        <f t="shared" si="144"/>
        <v>24.704045454545454</v>
      </c>
      <c r="K4680" s="11">
        <f>IF(($B4681-$B$16)&gt;(0.0417),(VLOOKUP($G4680,'stability from Xu'!$C$2:$K$1021,(ROUND($N$11/5,0)+2),TRUE)), "n/a")</f>
        <v>19.760000000000002</v>
      </c>
      <c r="L4680" s="11" t="str">
        <f t="shared" si="145"/>
        <v>Yes</v>
      </c>
    </row>
    <row r="4681" spans="1:12" x14ac:dyDescent="0.2">
      <c r="A4681">
        <v>8118</v>
      </c>
      <c r="B4681" s="1">
        <v>42875.481134259258</v>
      </c>
      <c r="C4681">
        <v>3.87</v>
      </c>
      <c r="D4681">
        <v>247.91</v>
      </c>
      <c r="G4681" s="2">
        <f t="shared" si="144"/>
        <v>24.704045454545454</v>
      </c>
      <c r="K4681" s="11">
        <f>IF(($B4682-$B$16)&gt;(0.0417),(VLOOKUP($G4681,'stability from Xu'!$C$2:$K$1021,(ROUND($N$11/5,0)+2),TRUE)), "n/a")</f>
        <v>19.760000000000002</v>
      </c>
      <c r="L4681" s="11" t="str">
        <f t="shared" si="145"/>
        <v>Yes</v>
      </c>
    </row>
    <row r="4682" spans="1:12" x14ac:dyDescent="0.2">
      <c r="A4682">
        <v>8119</v>
      </c>
      <c r="B4682" s="1">
        <v>42875.481249999997</v>
      </c>
      <c r="C4682">
        <v>3.87</v>
      </c>
      <c r="D4682">
        <v>247.91</v>
      </c>
      <c r="G4682" s="2">
        <f t="shared" si="144"/>
        <v>24.704045454545454</v>
      </c>
      <c r="K4682" s="11">
        <f>IF(($B4683-$B$16)&gt;(0.0417),(VLOOKUP($G4682,'stability from Xu'!$C$2:$K$1021,(ROUND($N$11/5,0)+2),TRUE)), "n/a")</f>
        <v>19.760000000000002</v>
      </c>
      <c r="L4682" s="11" t="str">
        <f t="shared" si="145"/>
        <v>Yes</v>
      </c>
    </row>
    <row r="4683" spans="1:12" x14ac:dyDescent="0.2">
      <c r="A4683">
        <v>8120</v>
      </c>
      <c r="B4683" s="1">
        <v>42875.481365740743</v>
      </c>
      <c r="C4683">
        <v>3.87</v>
      </c>
      <c r="D4683">
        <v>247.91</v>
      </c>
      <c r="G4683" s="2">
        <f t="shared" si="144"/>
        <v>24.704045454545454</v>
      </c>
      <c r="K4683" s="11">
        <f>IF(($B4684-$B$16)&gt;(0.0417),(VLOOKUP($G4683,'stability from Xu'!$C$2:$K$1021,(ROUND($N$11/5,0)+2),TRUE)), "n/a")</f>
        <v>19.760000000000002</v>
      </c>
      <c r="L4683" s="11" t="str">
        <f t="shared" si="145"/>
        <v>Yes</v>
      </c>
    </row>
    <row r="4684" spans="1:12" x14ac:dyDescent="0.2">
      <c r="A4684">
        <v>8121</v>
      </c>
      <c r="B4684" s="1">
        <v>42875.481481481482</v>
      </c>
      <c r="C4684">
        <v>3.87</v>
      </c>
      <c r="D4684">
        <v>247.91</v>
      </c>
      <c r="G4684" s="2">
        <f t="shared" si="144"/>
        <v>24.704045454545454</v>
      </c>
      <c r="K4684" s="11">
        <f>IF(($B4685-$B$16)&gt;(0.0417),(VLOOKUP($G4684,'stability from Xu'!$C$2:$K$1021,(ROUND($N$11/5,0)+2),TRUE)), "n/a")</f>
        <v>19.760000000000002</v>
      </c>
      <c r="L4684" s="11" t="str">
        <f t="shared" si="145"/>
        <v>Yes</v>
      </c>
    </row>
    <row r="4685" spans="1:12" x14ac:dyDescent="0.2">
      <c r="A4685">
        <v>8122</v>
      </c>
      <c r="B4685" s="1">
        <v>42875.48159722222</v>
      </c>
      <c r="C4685">
        <v>3.87</v>
      </c>
      <c r="D4685">
        <v>247.91</v>
      </c>
      <c r="G4685" s="2">
        <f t="shared" si="144"/>
        <v>24.704045454545454</v>
      </c>
      <c r="K4685" s="11">
        <f>IF(($B4686-$B$16)&gt;(0.0417),(VLOOKUP($G4685,'stability from Xu'!$C$2:$K$1021,(ROUND($N$11/5,0)+2),TRUE)), "n/a")</f>
        <v>19.760000000000002</v>
      </c>
      <c r="L4685" s="11" t="str">
        <f t="shared" si="145"/>
        <v>Yes</v>
      </c>
    </row>
    <row r="4686" spans="1:12" x14ac:dyDescent="0.2">
      <c r="A4686">
        <v>8123</v>
      </c>
      <c r="B4686" s="1">
        <v>42875.481712962966</v>
      </c>
      <c r="C4686">
        <v>3.87</v>
      </c>
      <c r="D4686">
        <v>247.91</v>
      </c>
      <c r="G4686" s="2">
        <f t="shared" si="144"/>
        <v>24.704045454545454</v>
      </c>
      <c r="K4686" s="11">
        <f>IF(($B4687-$B$16)&gt;(0.0417),(VLOOKUP($G4686,'stability from Xu'!$C$2:$K$1021,(ROUND($N$11/5,0)+2),TRUE)), "n/a")</f>
        <v>19.760000000000002</v>
      </c>
      <c r="L4686" s="11" t="str">
        <f t="shared" si="145"/>
        <v>Yes</v>
      </c>
    </row>
    <row r="4687" spans="1:12" x14ac:dyDescent="0.2">
      <c r="A4687">
        <v>8124</v>
      </c>
      <c r="B4687" s="1">
        <v>42875.481828703705</v>
      </c>
      <c r="C4687">
        <v>3.87</v>
      </c>
      <c r="D4687">
        <v>247.91</v>
      </c>
      <c r="G4687" s="2">
        <f t="shared" si="144"/>
        <v>24.704045454545454</v>
      </c>
      <c r="K4687" s="11">
        <f>IF(($B4688-$B$16)&gt;(0.0417),(VLOOKUP($G4687,'stability from Xu'!$C$2:$K$1021,(ROUND($N$11/5,0)+2),TRUE)), "n/a")</f>
        <v>19.760000000000002</v>
      </c>
      <c r="L4687" s="11" t="str">
        <f t="shared" si="145"/>
        <v>Yes</v>
      </c>
    </row>
    <row r="4688" spans="1:12" x14ac:dyDescent="0.2">
      <c r="A4688">
        <v>8125</v>
      </c>
      <c r="B4688" s="1">
        <v>42875.481944444444</v>
      </c>
      <c r="C4688">
        <v>3.87</v>
      </c>
      <c r="D4688">
        <v>247.91</v>
      </c>
      <c r="G4688" s="2">
        <f t="shared" ref="G4688:G4751" si="146">(D4688/10-$G$7)*$G$8</f>
        <v>24.704045454545454</v>
      </c>
      <c r="K4688" s="11">
        <f>IF(($B4689-$B$16)&gt;(0.0417),(VLOOKUP($G4688,'stability from Xu'!$C$2:$K$1021,(ROUND($N$11/5,0)+2),TRUE)), "n/a")</f>
        <v>19.760000000000002</v>
      </c>
      <c r="L4688" s="11" t="str">
        <f t="shared" ref="L4688:L4751" si="147">IF($K4688="N/A", "-",IF(C4688&gt;K4688,"NO","Yes"))</f>
        <v>Yes</v>
      </c>
    </row>
    <row r="4689" spans="1:12" x14ac:dyDescent="0.2">
      <c r="A4689">
        <v>8126</v>
      </c>
      <c r="B4689" s="1">
        <v>42875.482060185182</v>
      </c>
      <c r="C4689">
        <v>3.87</v>
      </c>
      <c r="D4689">
        <v>247.91</v>
      </c>
      <c r="G4689" s="2">
        <f t="shared" si="146"/>
        <v>24.704045454545454</v>
      </c>
      <c r="K4689" s="11">
        <f>IF(($B4690-$B$16)&gt;(0.0417),(VLOOKUP($G4689,'stability from Xu'!$C$2:$K$1021,(ROUND($N$11/5,0)+2),TRUE)), "n/a")</f>
        <v>19.760000000000002</v>
      </c>
      <c r="L4689" s="11" t="str">
        <f t="shared" si="147"/>
        <v>Yes</v>
      </c>
    </row>
    <row r="4690" spans="1:12" x14ac:dyDescent="0.2">
      <c r="A4690">
        <v>8127</v>
      </c>
      <c r="B4690" s="1">
        <v>42875.482175925928</v>
      </c>
      <c r="C4690">
        <v>3.87</v>
      </c>
      <c r="D4690">
        <v>247.83</v>
      </c>
      <c r="G4690" s="2">
        <f t="shared" si="146"/>
        <v>24.696045454545455</v>
      </c>
      <c r="K4690" s="11">
        <f>IF(($B4691-$B$16)&gt;(0.0417),(VLOOKUP($G4690,'stability from Xu'!$C$2:$K$1021,(ROUND($N$11/5,0)+2),TRUE)), "n/a")</f>
        <v>19.73</v>
      </c>
      <c r="L4690" s="11" t="str">
        <f t="shared" si="147"/>
        <v>Yes</v>
      </c>
    </row>
    <row r="4691" spans="1:12" x14ac:dyDescent="0.2">
      <c r="A4691">
        <v>8128</v>
      </c>
      <c r="B4691" s="1">
        <v>42875.482291666667</v>
      </c>
      <c r="C4691">
        <v>3.87</v>
      </c>
      <c r="D4691">
        <v>247.83</v>
      </c>
      <c r="G4691" s="2">
        <f t="shared" si="146"/>
        <v>24.696045454545455</v>
      </c>
      <c r="K4691" s="11">
        <f>IF(($B4692-$B$16)&gt;(0.0417),(VLOOKUP($G4691,'stability from Xu'!$C$2:$K$1021,(ROUND($N$11/5,0)+2),TRUE)), "n/a")</f>
        <v>19.73</v>
      </c>
      <c r="L4691" s="11" t="str">
        <f t="shared" si="147"/>
        <v>Yes</v>
      </c>
    </row>
    <row r="4692" spans="1:12" x14ac:dyDescent="0.2">
      <c r="A4692">
        <v>8129</v>
      </c>
      <c r="B4692" s="1">
        <v>42875.482407407406</v>
      </c>
      <c r="C4692">
        <v>3.87</v>
      </c>
      <c r="D4692">
        <v>247.83</v>
      </c>
      <c r="G4692" s="2">
        <f t="shared" si="146"/>
        <v>24.696045454545455</v>
      </c>
      <c r="K4692" s="11">
        <f>IF(($B4693-$B$16)&gt;(0.0417),(VLOOKUP($G4692,'stability from Xu'!$C$2:$K$1021,(ROUND($N$11/5,0)+2),TRUE)), "n/a")</f>
        <v>19.73</v>
      </c>
      <c r="L4692" s="11" t="str">
        <f t="shared" si="147"/>
        <v>Yes</v>
      </c>
    </row>
    <row r="4693" spans="1:12" x14ac:dyDescent="0.2">
      <c r="A4693">
        <v>8130</v>
      </c>
      <c r="B4693" s="1">
        <v>42875.482523148145</v>
      </c>
      <c r="C4693">
        <v>3.87</v>
      </c>
      <c r="D4693">
        <v>247.83</v>
      </c>
      <c r="G4693" s="2">
        <f t="shared" si="146"/>
        <v>24.696045454545455</v>
      </c>
      <c r="K4693" s="11">
        <f>IF(($B4694-$B$16)&gt;(0.0417),(VLOOKUP($G4693,'stability from Xu'!$C$2:$K$1021,(ROUND($N$11/5,0)+2),TRUE)), "n/a")</f>
        <v>19.73</v>
      </c>
      <c r="L4693" s="11" t="str">
        <f t="shared" si="147"/>
        <v>Yes</v>
      </c>
    </row>
    <row r="4694" spans="1:12" x14ac:dyDescent="0.2">
      <c r="A4694">
        <v>8131</v>
      </c>
      <c r="B4694" s="1">
        <v>42875.482638888891</v>
      </c>
      <c r="C4694">
        <v>3.87</v>
      </c>
      <c r="D4694">
        <v>247.91</v>
      </c>
      <c r="G4694" s="2">
        <f t="shared" si="146"/>
        <v>24.704045454545454</v>
      </c>
      <c r="K4694" s="11">
        <f>IF(($B4695-$B$16)&gt;(0.0417),(VLOOKUP($G4694,'stability from Xu'!$C$2:$K$1021,(ROUND($N$11/5,0)+2),TRUE)), "n/a")</f>
        <v>19.760000000000002</v>
      </c>
      <c r="L4694" s="11" t="str">
        <f t="shared" si="147"/>
        <v>Yes</v>
      </c>
    </row>
    <row r="4695" spans="1:12" x14ac:dyDescent="0.2">
      <c r="A4695">
        <v>8132</v>
      </c>
      <c r="B4695" s="1">
        <v>42875.482754629629</v>
      </c>
      <c r="C4695">
        <v>3.87</v>
      </c>
      <c r="D4695">
        <v>247.83</v>
      </c>
      <c r="G4695" s="2">
        <f t="shared" si="146"/>
        <v>24.696045454545455</v>
      </c>
      <c r="K4695" s="11">
        <f>IF(($B4696-$B$16)&gt;(0.0417),(VLOOKUP($G4695,'stability from Xu'!$C$2:$K$1021,(ROUND($N$11/5,0)+2),TRUE)), "n/a")</f>
        <v>19.73</v>
      </c>
      <c r="L4695" s="11" t="str">
        <f t="shared" si="147"/>
        <v>Yes</v>
      </c>
    </row>
    <row r="4696" spans="1:12" x14ac:dyDescent="0.2">
      <c r="A4696">
        <v>8133</v>
      </c>
      <c r="B4696" s="1">
        <v>42875.482870370368</v>
      </c>
      <c r="C4696">
        <v>3.87</v>
      </c>
      <c r="D4696">
        <v>247.83</v>
      </c>
      <c r="G4696" s="2">
        <f t="shared" si="146"/>
        <v>24.696045454545455</v>
      </c>
      <c r="K4696" s="11">
        <f>IF(($B4697-$B$16)&gt;(0.0417),(VLOOKUP($G4696,'stability from Xu'!$C$2:$K$1021,(ROUND($N$11/5,0)+2),TRUE)), "n/a")</f>
        <v>19.73</v>
      </c>
      <c r="L4696" s="11" t="str">
        <f t="shared" si="147"/>
        <v>Yes</v>
      </c>
    </row>
    <row r="4697" spans="1:12" x14ac:dyDescent="0.2">
      <c r="A4697">
        <v>8134</v>
      </c>
      <c r="B4697" s="1">
        <v>42875.482986111114</v>
      </c>
      <c r="C4697">
        <v>3.87</v>
      </c>
      <c r="D4697">
        <v>247.83</v>
      </c>
      <c r="G4697" s="2">
        <f t="shared" si="146"/>
        <v>24.696045454545455</v>
      </c>
      <c r="K4697" s="11">
        <f>IF(($B4698-$B$16)&gt;(0.0417),(VLOOKUP($G4697,'stability from Xu'!$C$2:$K$1021,(ROUND($N$11/5,0)+2),TRUE)), "n/a")</f>
        <v>19.73</v>
      </c>
      <c r="L4697" s="11" t="str">
        <f t="shared" si="147"/>
        <v>Yes</v>
      </c>
    </row>
    <row r="4698" spans="1:12" x14ac:dyDescent="0.2">
      <c r="A4698">
        <v>8135</v>
      </c>
      <c r="B4698" s="1">
        <v>42875.483101851853</v>
      </c>
      <c r="C4698">
        <v>3.87</v>
      </c>
      <c r="D4698">
        <v>247.83</v>
      </c>
      <c r="G4698" s="2">
        <f t="shared" si="146"/>
        <v>24.696045454545455</v>
      </c>
      <c r="K4698" s="11">
        <f>IF(($B4699-$B$16)&gt;(0.0417),(VLOOKUP($G4698,'stability from Xu'!$C$2:$K$1021,(ROUND($N$11/5,0)+2),TRUE)), "n/a")</f>
        <v>19.73</v>
      </c>
      <c r="L4698" s="11" t="str">
        <f t="shared" si="147"/>
        <v>Yes</v>
      </c>
    </row>
    <row r="4699" spans="1:12" x14ac:dyDescent="0.2">
      <c r="A4699">
        <v>8136</v>
      </c>
      <c r="B4699" s="1">
        <v>42875.483217592591</v>
      </c>
      <c r="C4699">
        <v>3.87</v>
      </c>
      <c r="D4699">
        <v>247.83</v>
      </c>
      <c r="G4699" s="2">
        <f t="shared" si="146"/>
        <v>24.696045454545455</v>
      </c>
      <c r="K4699" s="11">
        <f>IF(($B4700-$B$16)&gt;(0.0417),(VLOOKUP($G4699,'stability from Xu'!$C$2:$K$1021,(ROUND($N$11/5,0)+2),TRUE)), "n/a")</f>
        <v>19.73</v>
      </c>
      <c r="L4699" s="11" t="str">
        <f t="shared" si="147"/>
        <v>Yes</v>
      </c>
    </row>
    <row r="4700" spans="1:12" x14ac:dyDescent="0.2">
      <c r="A4700">
        <v>8137</v>
      </c>
      <c r="B4700" s="1">
        <v>42875.48333333333</v>
      </c>
      <c r="C4700">
        <v>3.87</v>
      </c>
      <c r="D4700">
        <v>247.83</v>
      </c>
      <c r="G4700" s="2">
        <f t="shared" si="146"/>
        <v>24.696045454545455</v>
      </c>
      <c r="K4700" s="11">
        <f>IF(($B4701-$B$16)&gt;(0.0417),(VLOOKUP($G4700,'stability from Xu'!$C$2:$K$1021,(ROUND($N$11/5,0)+2),TRUE)), "n/a")</f>
        <v>19.73</v>
      </c>
      <c r="L4700" s="11" t="str">
        <f t="shared" si="147"/>
        <v>Yes</v>
      </c>
    </row>
    <row r="4701" spans="1:12" x14ac:dyDescent="0.2">
      <c r="A4701">
        <v>8138</v>
      </c>
      <c r="B4701" s="1">
        <v>42875.483449074076</v>
      </c>
      <c r="C4701">
        <v>3.87</v>
      </c>
      <c r="D4701">
        <v>247.91</v>
      </c>
      <c r="G4701" s="2">
        <f t="shared" si="146"/>
        <v>24.704045454545454</v>
      </c>
      <c r="K4701" s="11">
        <f>IF(($B4702-$B$16)&gt;(0.0417),(VLOOKUP($G4701,'stability from Xu'!$C$2:$K$1021,(ROUND($N$11/5,0)+2),TRUE)), "n/a")</f>
        <v>19.760000000000002</v>
      </c>
      <c r="L4701" s="11" t="str">
        <f t="shared" si="147"/>
        <v>Yes</v>
      </c>
    </row>
    <row r="4702" spans="1:12" x14ac:dyDescent="0.2">
      <c r="A4702">
        <v>8139</v>
      </c>
      <c r="B4702" s="1">
        <v>42875.483564814815</v>
      </c>
      <c r="C4702">
        <v>3.87</v>
      </c>
      <c r="D4702">
        <v>248.08</v>
      </c>
      <c r="G4702" s="2">
        <f t="shared" si="146"/>
        <v>24.721045454545454</v>
      </c>
      <c r="K4702" s="11">
        <f>IF(($B4703-$B$16)&gt;(0.0417),(VLOOKUP($G4702,'stability from Xu'!$C$2:$K$1021,(ROUND($N$11/5,0)+2),TRUE)), "n/a")</f>
        <v>19.760000000000002</v>
      </c>
      <c r="L4702" s="11" t="str">
        <f t="shared" si="147"/>
        <v>Yes</v>
      </c>
    </row>
    <row r="4703" spans="1:12" x14ac:dyDescent="0.2">
      <c r="A4703">
        <v>8140</v>
      </c>
      <c r="B4703" s="1">
        <v>42875.483680555553</v>
      </c>
      <c r="C4703">
        <v>3.87</v>
      </c>
      <c r="D4703">
        <v>248.33</v>
      </c>
      <c r="G4703" s="2">
        <f t="shared" si="146"/>
        <v>24.746045454545456</v>
      </c>
      <c r="K4703" s="11">
        <f>IF(($B4704-$B$16)&gt;(0.0417),(VLOOKUP($G4703,'stability from Xu'!$C$2:$K$1021,(ROUND($N$11/5,0)+2),TRUE)), "n/a")</f>
        <v>19.760000000000002</v>
      </c>
      <c r="L4703" s="11" t="str">
        <f t="shared" si="147"/>
        <v>Yes</v>
      </c>
    </row>
    <row r="4704" spans="1:12" x14ac:dyDescent="0.2">
      <c r="A4704">
        <v>8141</v>
      </c>
      <c r="B4704" s="1">
        <v>42875.483796296299</v>
      </c>
      <c r="C4704">
        <v>3.87</v>
      </c>
      <c r="D4704">
        <v>248.08</v>
      </c>
      <c r="G4704" s="2">
        <f t="shared" si="146"/>
        <v>24.721045454545454</v>
      </c>
      <c r="K4704" s="11">
        <f>IF(($B4705-$B$16)&gt;(0.0417),(VLOOKUP($G4704,'stability from Xu'!$C$2:$K$1021,(ROUND($N$11/5,0)+2),TRUE)), "n/a")</f>
        <v>19.760000000000002</v>
      </c>
      <c r="L4704" s="11" t="str">
        <f t="shared" si="147"/>
        <v>Yes</v>
      </c>
    </row>
    <row r="4705" spans="1:12" x14ac:dyDescent="0.2">
      <c r="A4705">
        <v>8142</v>
      </c>
      <c r="B4705" s="1">
        <v>42875.483912037038</v>
      </c>
      <c r="C4705">
        <v>3.87</v>
      </c>
      <c r="D4705">
        <v>248</v>
      </c>
      <c r="G4705" s="2">
        <f t="shared" si="146"/>
        <v>24.713045454545455</v>
      </c>
      <c r="K4705" s="11">
        <f>IF(($B4706-$B$16)&gt;(0.0417),(VLOOKUP($G4705,'stability from Xu'!$C$2:$K$1021,(ROUND($N$11/5,0)+2),TRUE)), "n/a")</f>
        <v>19.760000000000002</v>
      </c>
      <c r="L4705" s="11" t="str">
        <f t="shared" si="147"/>
        <v>Yes</v>
      </c>
    </row>
    <row r="4706" spans="1:12" x14ac:dyDescent="0.2">
      <c r="A4706">
        <v>8143</v>
      </c>
      <c r="B4706" s="1">
        <v>42875.484027777777</v>
      </c>
      <c r="C4706">
        <v>3.87</v>
      </c>
      <c r="D4706">
        <v>248</v>
      </c>
      <c r="G4706" s="2">
        <f t="shared" si="146"/>
        <v>24.713045454545455</v>
      </c>
      <c r="K4706" s="11">
        <f>IF(($B4707-$B$16)&gt;(0.0417),(VLOOKUP($G4706,'stability from Xu'!$C$2:$K$1021,(ROUND($N$11/5,0)+2),TRUE)), "n/a")</f>
        <v>19.760000000000002</v>
      </c>
      <c r="L4706" s="11" t="str">
        <f t="shared" si="147"/>
        <v>Yes</v>
      </c>
    </row>
    <row r="4707" spans="1:12" x14ac:dyDescent="0.2">
      <c r="A4707">
        <v>8144</v>
      </c>
      <c r="B4707" s="1">
        <v>42875.484143518515</v>
      </c>
      <c r="C4707">
        <v>3.83</v>
      </c>
      <c r="D4707">
        <v>248.08</v>
      </c>
      <c r="G4707" s="2">
        <f t="shared" si="146"/>
        <v>24.721045454545454</v>
      </c>
      <c r="K4707" s="11">
        <f>IF(($B4708-$B$16)&gt;(0.0417),(VLOOKUP($G4707,'stability from Xu'!$C$2:$K$1021,(ROUND($N$11/5,0)+2),TRUE)), "n/a")</f>
        <v>19.760000000000002</v>
      </c>
      <c r="L4707" s="11" t="str">
        <f t="shared" si="147"/>
        <v>Yes</v>
      </c>
    </row>
    <row r="4708" spans="1:12" x14ac:dyDescent="0.2">
      <c r="A4708">
        <v>8145</v>
      </c>
      <c r="B4708" s="1">
        <v>42875.484259259261</v>
      </c>
      <c r="C4708">
        <v>3.87</v>
      </c>
      <c r="D4708">
        <v>248</v>
      </c>
      <c r="G4708" s="2">
        <f t="shared" si="146"/>
        <v>24.713045454545455</v>
      </c>
      <c r="K4708" s="11">
        <f>IF(($B4709-$B$16)&gt;(0.0417),(VLOOKUP($G4708,'stability from Xu'!$C$2:$K$1021,(ROUND($N$11/5,0)+2),TRUE)), "n/a")</f>
        <v>19.760000000000002</v>
      </c>
      <c r="L4708" s="11" t="str">
        <f t="shared" si="147"/>
        <v>Yes</v>
      </c>
    </row>
    <row r="4709" spans="1:12" x14ac:dyDescent="0.2">
      <c r="A4709">
        <v>8146</v>
      </c>
      <c r="B4709" s="1">
        <v>42875.484375</v>
      </c>
      <c r="C4709">
        <v>3.83</v>
      </c>
      <c r="D4709">
        <v>247.91</v>
      </c>
      <c r="G4709" s="2">
        <f t="shared" si="146"/>
        <v>24.704045454545454</v>
      </c>
      <c r="K4709" s="11">
        <f>IF(($B4710-$B$16)&gt;(0.0417),(VLOOKUP($G4709,'stability from Xu'!$C$2:$K$1021,(ROUND($N$11/5,0)+2),TRUE)), "n/a")</f>
        <v>19.760000000000002</v>
      </c>
      <c r="L4709" s="11" t="str">
        <f t="shared" si="147"/>
        <v>Yes</v>
      </c>
    </row>
    <row r="4710" spans="1:12" x14ac:dyDescent="0.2">
      <c r="A4710">
        <v>8147</v>
      </c>
      <c r="B4710" s="1">
        <v>42875.484490740739</v>
      </c>
      <c r="C4710">
        <v>3.83</v>
      </c>
      <c r="D4710">
        <v>247.83</v>
      </c>
      <c r="G4710" s="2">
        <f t="shared" si="146"/>
        <v>24.696045454545455</v>
      </c>
      <c r="K4710" s="11">
        <f>IF(($B4711-$B$16)&gt;(0.0417),(VLOOKUP($G4710,'stability from Xu'!$C$2:$K$1021,(ROUND($N$11/5,0)+2),TRUE)), "n/a")</f>
        <v>19.73</v>
      </c>
      <c r="L4710" s="11" t="str">
        <f t="shared" si="147"/>
        <v>Yes</v>
      </c>
    </row>
    <row r="4711" spans="1:12" x14ac:dyDescent="0.2">
      <c r="A4711">
        <v>8148</v>
      </c>
      <c r="B4711" s="1">
        <v>42875.484606481485</v>
      </c>
      <c r="C4711">
        <v>3.83</v>
      </c>
      <c r="D4711">
        <v>248</v>
      </c>
      <c r="G4711" s="2">
        <f t="shared" si="146"/>
        <v>24.713045454545455</v>
      </c>
      <c r="K4711" s="11">
        <f>IF(($B4712-$B$16)&gt;(0.0417),(VLOOKUP($G4711,'stability from Xu'!$C$2:$K$1021,(ROUND($N$11/5,0)+2),TRUE)), "n/a")</f>
        <v>19.760000000000002</v>
      </c>
      <c r="L4711" s="11" t="str">
        <f t="shared" si="147"/>
        <v>Yes</v>
      </c>
    </row>
    <row r="4712" spans="1:12" x14ac:dyDescent="0.2">
      <c r="A4712">
        <v>8149</v>
      </c>
      <c r="B4712" s="1">
        <v>42875.484722222223</v>
      </c>
      <c r="C4712">
        <v>3.83</v>
      </c>
      <c r="D4712">
        <v>247.91</v>
      </c>
      <c r="G4712" s="2">
        <f t="shared" si="146"/>
        <v>24.704045454545454</v>
      </c>
      <c r="K4712" s="11">
        <f>IF(($B4713-$B$16)&gt;(0.0417),(VLOOKUP($G4712,'stability from Xu'!$C$2:$K$1021,(ROUND($N$11/5,0)+2),TRUE)), "n/a")</f>
        <v>19.760000000000002</v>
      </c>
      <c r="L4712" s="11" t="str">
        <f t="shared" si="147"/>
        <v>Yes</v>
      </c>
    </row>
    <row r="4713" spans="1:12" x14ac:dyDescent="0.2">
      <c r="A4713">
        <v>8150</v>
      </c>
      <c r="B4713" s="1">
        <v>42875.484837962962</v>
      </c>
      <c r="C4713">
        <v>3.83</v>
      </c>
      <c r="D4713">
        <v>247.75</v>
      </c>
      <c r="G4713" s="2">
        <f t="shared" si="146"/>
        <v>24.688045454545453</v>
      </c>
      <c r="K4713" s="11">
        <f>IF(($B4714-$B$16)&gt;(0.0417),(VLOOKUP($G4713,'stability from Xu'!$C$2:$K$1021,(ROUND($N$11/5,0)+2),TRUE)), "n/a")</f>
        <v>19.73</v>
      </c>
      <c r="L4713" s="11" t="str">
        <f t="shared" si="147"/>
        <v>Yes</v>
      </c>
    </row>
    <row r="4714" spans="1:12" x14ac:dyDescent="0.2">
      <c r="A4714">
        <v>8151</v>
      </c>
      <c r="B4714" s="1">
        <v>42875.484953703701</v>
      </c>
      <c r="C4714">
        <v>3.83</v>
      </c>
      <c r="D4714">
        <v>247.83</v>
      </c>
      <c r="G4714" s="2">
        <f t="shared" si="146"/>
        <v>24.696045454545455</v>
      </c>
      <c r="K4714" s="11">
        <f>IF(($B4715-$B$16)&gt;(0.0417),(VLOOKUP($G4714,'stability from Xu'!$C$2:$K$1021,(ROUND($N$11/5,0)+2),TRUE)), "n/a")</f>
        <v>19.73</v>
      </c>
      <c r="L4714" s="11" t="str">
        <f t="shared" si="147"/>
        <v>Yes</v>
      </c>
    </row>
    <row r="4715" spans="1:12" x14ac:dyDescent="0.2">
      <c r="A4715">
        <v>8152</v>
      </c>
      <c r="B4715" s="1">
        <v>42875.485069444447</v>
      </c>
      <c r="C4715">
        <v>3.83</v>
      </c>
      <c r="D4715">
        <v>247.83</v>
      </c>
      <c r="G4715" s="2">
        <f t="shared" si="146"/>
        <v>24.696045454545455</v>
      </c>
      <c r="K4715" s="11">
        <f>IF(($B4716-$B$16)&gt;(0.0417),(VLOOKUP($G4715,'stability from Xu'!$C$2:$K$1021,(ROUND($N$11/5,0)+2),TRUE)), "n/a")</f>
        <v>19.73</v>
      </c>
      <c r="L4715" s="11" t="str">
        <f t="shared" si="147"/>
        <v>Yes</v>
      </c>
    </row>
    <row r="4716" spans="1:12" x14ac:dyDescent="0.2">
      <c r="A4716">
        <v>8153</v>
      </c>
      <c r="B4716" s="1">
        <v>42875.485185185185</v>
      </c>
      <c r="C4716">
        <v>3.8</v>
      </c>
      <c r="D4716">
        <v>247.83</v>
      </c>
      <c r="G4716" s="2">
        <f t="shared" si="146"/>
        <v>24.696045454545455</v>
      </c>
      <c r="K4716" s="11">
        <f>IF(($B4717-$B$16)&gt;(0.0417),(VLOOKUP($G4716,'stability from Xu'!$C$2:$K$1021,(ROUND($N$11/5,0)+2),TRUE)), "n/a")</f>
        <v>19.73</v>
      </c>
      <c r="L4716" s="11" t="str">
        <f t="shared" si="147"/>
        <v>Yes</v>
      </c>
    </row>
    <row r="4717" spans="1:12" x14ac:dyDescent="0.2">
      <c r="A4717">
        <v>8154</v>
      </c>
      <c r="B4717" s="1">
        <v>42875.485300925924</v>
      </c>
      <c r="C4717">
        <v>3.8</v>
      </c>
      <c r="D4717">
        <v>247.75</v>
      </c>
      <c r="G4717" s="2">
        <f t="shared" si="146"/>
        <v>24.688045454545453</v>
      </c>
      <c r="K4717" s="11">
        <f>IF(($B4718-$B$16)&gt;(0.0417),(VLOOKUP($G4717,'stability from Xu'!$C$2:$K$1021,(ROUND($N$11/5,0)+2),TRUE)), "n/a")</f>
        <v>19.73</v>
      </c>
      <c r="L4717" s="11" t="str">
        <f t="shared" si="147"/>
        <v>Yes</v>
      </c>
    </row>
    <row r="4718" spans="1:12" x14ac:dyDescent="0.2">
      <c r="A4718">
        <v>8155</v>
      </c>
      <c r="B4718" s="1">
        <v>42875.48541666667</v>
      </c>
      <c r="C4718">
        <v>3.8</v>
      </c>
      <c r="D4718">
        <v>247.75</v>
      </c>
      <c r="G4718" s="2">
        <f t="shared" si="146"/>
        <v>24.688045454545453</v>
      </c>
      <c r="K4718" s="11">
        <f>IF(($B4719-$B$16)&gt;(0.0417),(VLOOKUP($G4718,'stability from Xu'!$C$2:$K$1021,(ROUND($N$11/5,0)+2),TRUE)), "n/a")</f>
        <v>19.73</v>
      </c>
      <c r="L4718" s="11" t="str">
        <f t="shared" si="147"/>
        <v>Yes</v>
      </c>
    </row>
    <row r="4719" spans="1:12" x14ac:dyDescent="0.2">
      <c r="A4719">
        <v>8156</v>
      </c>
      <c r="B4719" s="1">
        <v>42875.485532407409</v>
      </c>
      <c r="C4719">
        <v>3.8</v>
      </c>
      <c r="D4719">
        <v>247.66</v>
      </c>
      <c r="G4719" s="2">
        <f t="shared" si="146"/>
        <v>24.679045454545452</v>
      </c>
      <c r="K4719" s="11">
        <f>IF(($B4720-$B$16)&gt;(0.0417),(VLOOKUP($G4719,'stability from Xu'!$C$2:$K$1021,(ROUND($N$11/5,0)+2),TRUE)), "n/a")</f>
        <v>19.73</v>
      </c>
      <c r="L4719" s="11" t="str">
        <f t="shared" si="147"/>
        <v>Yes</v>
      </c>
    </row>
    <row r="4720" spans="1:12" x14ac:dyDescent="0.2">
      <c r="A4720">
        <v>8157</v>
      </c>
      <c r="B4720" s="1">
        <v>42875.485648148147</v>
      </c>
      <c r="C4720">
        <v>3.8</v>
      </c>
      <c r="D4720">
        <v>247.83</v>
      </c>
      <c r="G4720" s="2">
        <f t="shared" si="146"/>
        <v>24.696045454545455</v>
      </c>
      <c r="K4720" s="11">
        <f>IF(($B4721-$B$16)&gt;(0.0417),(VLOOKUP($G4720,'stability from Xu'!$C$2:$K$1021,(ROUND($N$11/5,0)+2),TRUE)), "n/a")</f>
        <v>19.73</v>
      </c>
      <c r="L4720" s="11" t="str">
        <f t="shared" si="147"/>
        <v>Yes</v>
      </c>
    </row>
    <row r="4721" spans="1:12" x14ac:dyDescent="0.2">
      <c r="A4721">
        <v>8158</v>
      </c>
      <c r="B4721" s="1">
        <v>42875.485763888886</v>
      </c>
      <c r="C4721">
        <v>3.8</v>
      </c>
      <c r="D4721">
        <v>247.75</v>
      </c>
      <c r="G4721" s="2">
        <f t="shared" si="146"/>
        <v>24.688045454545453</v>
      </c>
      <c r="K4721" s="11">
        <f>IF(($B4722-$B$16)&gt;(0.0417),(VLOOKUP($G4721,'stability from Xu'!$C$2:$K$1021,(ROUND($N$11/5,0)+2),TRUE)), "n/a")</f>
        <v>19.73</v>
      </c>
      <c r="L4721" s="11" t="str">
        <f t="shared" si="147"/>
        <v>Yes</v>
      </c>
    </row>
    <row r="4722" spans="1:12" x14ac:dyDescent="0.2">
      <c r="A4722">
        <v>8159</v>
      </c>
      <c r="B4722" s="1">
        <v>42875.485879629632</v>
      </c>
      <c r="C4722">
        <v>3.83</v>
      </c>
      <c r="D4722">
        <v>247.58</v>
      </c>
      <c r="G4722" s="2">
        <f t="shared" si="146"/>
        <v>24.671045454545457</v>
      </c>
      <c r="K4722" s="11">
        <f>IF(($B4723-$B$16)&gt;(0.0417),(VLOOKUP($G4722,'stability from Xu'!$C$2:$K$1021,(ROUND($N$11/5,0)+2),TRUE)), "n/a")</f>
        <v>19.73</v>
      </c>
      <c r="L4722" s="11" t="str">
        <f t="shared" si="147"/>
        <v>Yes</v>
      </c>
    </row>
    <row r="4723" spans="1:12" x14ac:dyDescent="0.2">
      <c r="A4723">
        <v>8160</v>
      </c>
      <c r="B4723" s="1">
        <v>42875.485995370371</v>
      </c>
      <c r="C4723">
        <v>3.83</v>
      </c>
      <c r="D4723">
        <v>247.58</v>
      </c>
      <c r="G4723" s="2">
        <f t="shared" si="146"/>
        <v>24.671045454545457</v>
      </c>
      <c r="K4723" s="11">
        <f>IF(($B4724-$B$16)&gt;(0.0417),(VLOOKUP($G4723,'stability from Xu'!$C$2:$K$1021,(ROUND($N$11/5,0)+2),TRUE)), "n/a")</f>
        <v>19.73</v>
      </c>
      <c r="L4723" s="11" t="str">
        <f t="shared" si="147"/>
        <v>Yes</v>
      </c>
    </row>
    <row r="4724" spans="1:12" x14ac:dyDescent="0.2">
      <c r="A4724">
        <v>8161</v>
      </c>
      <c r="B4724" s="1">
        <v>42875.486111111109</v>
      </c>
      <c r="C4724">
        <v>3.87</v>
      </c>
      <c r="D4724">
        <v>247.58</v>
      </c>
      <c r="G4724" s="2">
        <f t="shared" si="146"/>
        <v>24.671045454545457</v>
      </c>
      <c r="K4724" s="11">
        <f>IF(($B4725-$B$16)&gt;(0.0417),(VLOOKUP($G4724,'stability from Xu'!$C$2:$K$1021,(ROUND($N$11/5,0)+2),TRUE)), "n/a")</f>
        <v>19.73</v>
      </c>
      <c r="L4724" s="11" t="str">
        <f t="shared" si="147"/>
        <v>Yes</v>
      </c>
    </row>
    <row r="4725" spans="1:12" x14ac:dyDescent="0.2">
      <c r="A4725">
        <v>8162</v>
      </c>
      <c r="B4725" s="1">
        <v>42875.486226851855</v>
      </c>
      <c r="C4725">
        <v>3.87</v>
      </c>
      <c r="D4725">
        <v>247.66</v>
      </c>
      <c r="G4725" s="2">
        <f t="shared" si="146"/>
        <v>24.679045454545452</v>
      </c>
      <c r="K4725" s="11">
        <f>IF(($B4726-$B$16)&gt;(0.0417),(VLOOKUP($G4725,'stability from Xu'!$C$2:$K$1021,(ROUND($N$11/5,0)+2),TRUE)), "n/a")</f>
        <v>19.73</v>
      </c>
      <c r="L4725" s="11" t="str">
        <f t="shared" si="147"/>
        <v>Yes</v>
      </c>
    </row>
    <row r="4726" spans="1:12" x14ac:dyDescent="0.2">
      <c r="A4726">
        <v>8163</v>
      </c>
      <c r="B4726" s="1">
        <v>42875.486342592594</v>
      </c>
      <c r="C4726">
        <v>3.91</v>
      </c>
      <c r="D4726">
        <v>247.58</v>
      </c>
      <c r="G4726" s="2">
        <f t="shared" si="146"/>
        <v>24.671045454545457</v>
      </c>
      <c r="K4726" s="11">
        <f>IF(($B4727-$B$16)&gt;(0.0417),(VLOOKUP($G4726,'stability from Xu'!$C$2:$K$1021,(ROUND($N$11/5,0)+2),TRUE)), "n/a")</f>
        <v>19.73</v>
      </c>
      <c r="L4726" s="11" t="str">
        <f t="shared" si="147"/>
        <v>Yes</v>
      </c>
    </row>
    <row r="4727" spans="1:12" x14ac:dyDescent="0.2">
      <c r="A4727">
        <v>8164</v>
      </c>
      <c r="B4727" s="1">
        <v>42875.486458333333</v>
      </c>
      <c r="C4727">
        <v>3.91</v>
      </c>
      <c r="D4727">
        <v>247.58</v>
      </c>
      <c r="G4727" s="2">
        <f t="shared" si="146"/>
        <v>24.671045454545457</v>
      </c>
      <c r="K4727" s="11">
        <f>IF(($B4728-$B$16)&gt;(0.0417),(VLOOKUP($G4727,'stability from Xu'!$C$2:$K$1021,(ROUND($N$11/5,0)+2),TRUE)), "n/a")</f>
        <v>19.73</v>
      </c>
      <c r="L4727" s="11" t="str">
        <f t="shared" si="147"/>
        <v>Yes</v>
      </c>
    </row>
    <row r="4728" spans="1:12" x14ac:dyDescent="0.2">
      <c r="A4728">
        <v>8165</v>
      </c>
      <c r="B4728" s="1">
        <v>42875.486574074072</v>
      </c>
      <c r="C4728">
        <v>3.95</v>
      </c>
      <c r="D4728">
        <v>247.49</v>
      </c>
      <c r="G4728" s="2">
        <f t="shared" si="146"/>
        <v>24.662045454545456</v>
      </c>
      <c r="K4728" s="11">
        <f>IF(($B4729-$B$16)&gt;(0.0417),(VLOOKUP($G4728,'stability from Xu'!$C$2:$K$1021,(ROUND($N$11/5,0)+2),TRUE)), "n/a")</f>
        <v>19.73</v>
      </c>
      <c r="L4728" s="11" t="str">
        <f t="shared" si="147"/>
        <v>Yes</v>
      </c>
    </row>
    <row r="4729" spans="1:12" x14ac:dyDescent="0.2">
      <c r="A4729">
        <v>8166</v>
      </c>
      <c r="B4729" s="1">
        <v>42875.486689814818</v>
      </c>
      <c r="C4729">
        <v>3.95</v>
      </c>
      <c r="D4729">
        <v>247.58</v>
      </c>
      <c r="G4729" s="2">
        <f t="shared" si="146"/>
        <v>24.671045454545457</v>
      </c>
      <c r="K4729" s="11">
        <f>IF(($B4730-$B$16)&gt;(0.0417),(VLOOKUP($G4729,'stability from Xu'!$C$2:$K$1021,(ROUND($N$11/5,0)+2),TRUE)), "n/a")</f>
        <v>19.73</v>
      </c>
      <c r="L4729" s="11" t="str">
        <f t="shared" si="147"/>
        <v>Yes</v>
      </c>
    </row>
    <row r="4730" spans="1:12" x14ac:dyDescent="0.2">
      <c r="A4730">
        <v>8167</v>
      </c>
      <c r="B4730" s="1">
        <v>42875.486805555556</v>
      </c>
      <c r="C4730">
        <v>3.98</v>
      </c>
      <c r="D4730">
        <v>247.49</v>
      </c>
      <c r="G4730" s="2">
        <f t="shared" si="146"/>
        <v>24.662045454545456</v>
      </c>
      <c r="K4730" s="11">
        <f>IF(($B4731-$B$16)&gt;(0.0417),(VLOOKUP($G4730,'stability from Xu'!$C$2:$K$1021,(ROUND($N$11/5,0)+2),TRUE)), "n/a")</f>
        <v>19.73</v>
      </c>
      <c r="L4730" s="11" t="str">
        <f t="shared" si="147"/>
        <v>Yes</v>
      </c>
    </row>
    <row r="4731" spans="1:12" x14ac:dyDescent="0.2">
      <c r="A4731">
        <v>8168</v>
      </c>
      <c r="B4731" s="1">
        <v>42875.486921296295</v>
      </c>
      <c r="C4731">
        <v>3.98</v>
      </c>
      <c r="D4731">
        <v>247.49</v>
      </c>
      <c r="G4731" s="2">
        <f t="shared" si="146"/>
        <v>24.662045454545456</v>
      </c>
      <c r="K4731" s="11">
        <f>IF(($B4732-$B$16)&gt;(0.0417),(VLOOKUP($G4731,'stability from Xu'!$C$2:$K$1021,(ROUND($N$11/5,0)+2),TRUE)), "n/a")</f>
        <v>19.73</v>
      </c>
      <c r="L4731" s="11" t="str">
        <f t="shared" si="147"/>
        <v>Yes</v>
      </c>
    </row>
    <row r="4732" spans="1:12" x14ac:dyDescent="0.2">
      <c r="A4732">
        <v>8169</v>
      </c>
      <c r="B4732" s="1">
        <v>42875.487037037034</v>
      </c>
      <c r="C4732">
        <v>4.0199999999999996</v>
      </c>
      <c r="D4732">
        <v>247.49</v>
      </c>
      <c r="G4732" s="2">
        <f t="shared" si="146"/>
        <v>24.662045454545456</v>
      </c>
      <c r="K4732" s="11">
        <f>IF(($B4733-$B$16)&gt;(0.0417),(VLOOKUP($G4732,'stability from Xu'!$C$2:$K$1021,(ROUND($N$11/5,0)+2),TRUE)), "n/a")</f>
        <v>19.73</v>
      </c>
      <c r="L4732" s="11" t="str">
        <f t="shared" si="147"/>
        <v>Yes</v>
      </c>
    </row>
    <row r="4733" spans="1:12" x14ac:dyDescent="0.2">
      <c r="A4733">
        <v>8170</v>
      </c>
      <c r="B4733" s="1">
        <v>42875.48715277778</v>
      </c>
      <c r="C4733">
        <v>4.0199999999999996</v>
      </c>
      <c r="D4733">
        <v>247.57</v>
      </c>
      <c r="G4733" s="2">
        <f t="shared" si="146"/>
        <v>24.670045454545452</v>
      </c>
      <c r="K4733" s="11">
        <f>IF(($B4734-$B$16)&gt;(0.0417),(VLOOKUP($G4733,'stability from Xu'!$C$2:$K$1021,(ROUND($N$11/5,0)+2),TRUE)), "n/a")</f>
        <v>19.73</v>
      </c>
      <c r="L4733" s="11" t="str">
        <f t="shared" si="147"/>
        <v>Yes</v>
      </c>
    </row>
    <row r="4734" spans="1:12" x14ac:dyDescent="0.2">
      <c r="A4734">
        <v>8171</v>
      </c>
      <c r="B4734" s="1">
        <v>42875.487268518518</v>
      </c>
      <c r="C4734">
        <v>4.0199999999999996</v>
      </c>
      <c r="D4734">
        <v>247.49</v>
      </c>
      <c r="G4734" s="2">
        <f t="shared" si="146"/>
        <v>24.662045454545456</v>
      </c>
      <c r="K4734" s="11">
        <f>IF(($B4735-$B$16)&gt;(0.0417),(VLOOKUP($G4734,'stability from Xu'!$C$2:$K$1021,(ROUND($N$11/5,0)+2),TRUE)), "n/a")</f>
        <v>19.73</v>
      </c>
      <c r="L4734" s="11" t="str">
        <f t="shared" si="147"/>
        <v>Yes</v>
      </c>
    </row>
    <row r="4735" spans="1:12" x14ac:dyDescent="0.2">
      <c r="A4735">
        <v>8172</v>
      </c>
      <c r="B4735" s="1">
        <v>42875.487384259257</v>
      </c>
      <c r="C4735">
        <v>4.0599999999999996</v>
      </c>
      <c r="D4735">
        <v>247.57</v>
      </c>
      <c r="G4735" s="2">
        <f t="shared" si="146"/>
        <v>24.670045454545452</v>
      </c>
      <c r="K4735" s="11">
        <f>IF(($B4736-$B$16)&gt;(0.0417),(VLOOKUP($G4735,'stability from Xu'!$C$2:$K$1021,(ROUND($N$11/5,0)+2),TRUE)), "n/a")</f>
        <v>19.73</v>
      </c>
      <c r="L4735" s="11" t="str">
        <f t="shared" si="147"/>
        <v>Yes</v>
      </c>
    </row>
    <row r="4736" spans="1:12" x14ac:dyDescent="0.2">
      <c r="A4736">
        <v>8173</v>
      </c>
      <c r="B4736" s="1">
        <v>42875.487500000003</v>
      </c>
      <c r="C4736">
        <v>4.0599999999999996</v>
      </c>
      <c r="D4736">
        <v>247.49</v>
      </c>
      <c r="G4736" s="2">
        <f t="shared" si="146"/>
        <v>24.662045454545456</v>
      </c>
      <c r="K4736" s="11">
        <f>IF(($B4737-$B$16)&gt;(0.0417),(VLOOKUP($G4736,'stability from Xu'!$C$2:$K$1021,(ROUND($N$11/5,0)+2),TRUE)), "n/a")</f>
        <v>19.73</v>
      </c>
      <c r="L4736" s="11" t="str">
        <f t="shared" si="147"/>
        <v>Yes</v>
      </c>
    </row>
    <row r="4737" spans="1:12" x14ac:dyDescent="0.2">
      <c r="A4737">
        <v>8174</v>
      </c>
      <c r="B4737" s="1">
        <v>42875.487615740742</v>
      </c>
      <c r="C4737">
        <v>4.0599999999999996</v>
      </c>
      <c r="D4737">
        <v>247.57</v>
      </c>
      <c r="G4737" s="2">
        <f t="shared" si="146"/>
        <v>24.670045454545452</v>
      </c>
      <c r="K4737" s="11">
        <f>IF(($B4738-$B$16)&gt;(0.0417),(VLOOKUP($G4737,'stability from Xu'!$C$2:$K$1021,(ROUND($N$11/5,0)+2),TRUE)), "n/a")</f>
        <v>19.73</v>
      </c>
      <c r="L4737" s="11" t="str">
        <f t="shared" si="147"/>
        <v>Yes</v>
      </c>
    </row>
    <row r="4738" spans="1:12" x14ac:dyDescent="0.2">
      <c r="A4738">
        <v>8175</v>
      </c>
      <c r="B4738" s="1">
        <v>42875.48773148148</v>
      </c>
      <c r="C4738">
        <v>4.0599999999999996</v>
      </c>
      <c r="D4738">
        <v>247.49</v>
      </c>
      <c r="G4738" s="2">
        <f t="shared" si="146"/>
        <v>24.662045454545456</v>
      </c>
      <c r="K4738" s="11">
        <f>IF(($B4739-$B$16)&gt;(0.0417),(VLOOKUP($G4738,'stability from Xu'!$C$2:$K$1021,(ROUND($N$11/5,0)+2),TRUE)), "n/a")</f>
        <v>19.73</v>
      </c>
      <c r="L4738" s="11" t="str">
        <f t="shared" si="147"/>
        <v>Yes</v>
      </c>
    </row>
    <row r="4739" spans="1:12" x14ac:dyDescent="0.2">
      <c r="A4739">
        <v>8176</v>
      </c>
      <c r="B4739" s="1">
        <v>42875.487847222219</v>
      </c>
      <c r="C4739">
        <v>4.0599999999999996</v>
      </c>
      <c r="D4739">
        <v>247.66</v>
      </c>
      <c r="G4739" s="2">
        <f t="shared" si="146"/>
        <v>24.679045454545452</v>
      </c>
      <c r="K4739" s="11">
        <f>IF(($B4740-$B$16)&gt;(0.0417),(VLOOKUP($G4739,'stability from Xu'!$C$2:$K$1021,(ROUND($N$11/5,0)+2),TRUE)), "n/a")</f>
        <v>19.73</v>
      </c>
      <c r="L4739" s="11" t="str">
        <f t="shared" si="147"/>
        <v>Yes</v>
      </c>
    </row>
    <row r="4740" spans="1:12" x14ac:dyDescent="0.2">
      <c r="A4740">
        <v>8177</v>
      </c>
      <c r="B4740" s="1">
        <v>42875.487962962965</v>
      </c>
      <c r="C4740">
        <v>4.0599999999999996</v>
      </c>
      <c r="D4740">
        <v>247.41</v>
      </c>
      <c r="G4740" s="2">
        <f t="shared" si="146"/>
        <v>24.654045454545454</v>
      </c>
      <c r="K4740" s="11">
        <f>IF(($B4741-$B$16)&gt;(0.0417),(VLOOKUP($G4740,'stability from Xu'!$C$2:$K$1021,(ROUND($N$11/5,0)+2),TRUE)), "n/a")</f>
        <v>19.73</v>
      </c>
      <c r="L4740" s="11" t="str">
        <f t="shared" si="147"/>
        <v>Yes</v>
      </c>
    </row>
    <row r="4741" spans="1:12" x14ac:dyDescent="0.2">
      <c r="A4741">
        <v>8178</v>
      </c>
      <c r="B4741" s="1">
        <v>42875.488078703704</v>
      </c>
      <c r="C4741">
        <v>4.0599999999999996</v>
      </c>
      <c r="D4741">
        <v>247.57</v>
      </c>
      <c r="G4741" s="2">
        <f t="shared" si="146"/>
        <v>24.670045454545452</v>
      </c>
      <c r="K4741" s="11">
        <f>IF(($B4742-$B$16)&gt;(0.0417),(VLOOKUP($G4741,'stability from Xu'!$C$2:$K$1021,(ROUND($N$11/5,0)+2),TRUE)), "n/a")</f>
        <v>19.73</v>
      </c>
      <c r="L4741" s="11" t="str">
        <f t="shared" si="147"/>
        <v>Yes</v>
      </c>
    </row>
    <row r="4742" spans="1:12" x14ac:dyDescent="0.2">
      <c r="A4742">
        <v>8179</v>
      </c>
      <c r="B4742" s="1">
        <v>42875.488194444442</v>
      </c>
      <c r="C4742">
        <v>4.0599999999999996</v>
      </c>
      <c r="D4742">
        <v>247.49</v>
      </c>
      <c r="G4742" s="2">
        <f t="shared" si="146"/>
        <v>24.662045454545456</v>
      </c>
      <c r="K4742" s="11">
        <f>IF(($B4743-$B$16)&gt;(0.0417),(VLOOKUP($G4742,'stability from Xu'!$C$2:$K$1021,(ROUND($N$11/5,0)+2),TRUE)), "n/a")</f>
        <v>19.73</v>
      </c>
      <c r="L4742" s="11" t="str">
        <f t="shared" si="147"/>
        <v>Yes</v>
      </c>
    </row>
    <row r="4743" spans="1:12" x14ac:dyDescent="0.2">
      <c r="A4743">
        <v>8180</v>
      </c>
      <c r="B4743" s="1">
        <v>42875.488310185188</v>
      </c>
      <c r="C4743">
        <v>4.0599999999999996</v>
      </c>
      <c r="D4743">
        <v>247.57</v>
      </c>
      <c r="G4743" s="2">
        <f t="shared" si="146"/>
        <v>24.670045454545452</v>
      </c>
      <c r="K4743" s="11">
        <f>IF(($B4744-$B$16)&gt;(0.0417),(VLOOKUP($G4743,'stability from Xu'!$C$2:$K$1021,(ROUND($N$11/5,0)+2),TRUE)), "n/a")</f>
        <v>19.73</v>
      </c>
      <c r="L4743" s="11" t="str">
        <f t="shared" si="147"/>
        <v>Yes</v>
      </c>
    </row>
    <row r="4744" spans="1:12" x14ac:dyDescent="0.2">
      <c r="A4744">
        <v>8181</v>
      </c>
      <c r="B4744" s="1">
        <v>42875.488425925927</v>
      </c>
      <c r="C4744">
        <v>4.0599999999999996</v>
      </c>
      <c r="D4744">
        <v>247.49</v>
      </c>
      <c r="G4744" s="2">
        <f t="shared" si="146"/>
        <v>24.662045454545456</v>
      </c>
      <c r="K4744" s="11">
        <f>IF(($B4745-$B$16)&gt;(0.0417),(VLOOKUP($G4744,'stability from Xu'!$C$2:$K$1021,(ROUND($N$11/5,0)+2),TRUE)), "n/a")</f>
        <v>19.73</v>
      </c>
      <c r="L4744" s="11" t="str">
        <f t="shared" si="147"/>
        <v>Yes</v>
      </c>
    </row>
    <row r="4745" spans="1:12" x14ac:dyDescent="0.2">
      <c r="A4745">
        <v>8182</v>
      </c>
      <c r="B4745" s="1">
        <v>42875.488541666666</v>
      </c>
      <c r="C4745">
        <v>4.0599999999999996</v>
      </c>
      <c r="D4745">
        <v>247.49</v>
      </c>
      <c r="G4745" s="2">
        <f t="shared" si="146"/>
        <v>24.662045454545456</v>
      </c>
      <c r="K4745" s="11">
        <f>IF(($B4746-$B$16)&gt;(0.0417),(VLOOKUP($G4745,'stability from Xu'!$C$2:$K$1021,(ROUND($N$11/5,0)+2),TRUE)), "n/a")</f>
        <v>19.73</v>
      </c>
      <c r="L4745" s="11" t="str">
        <f t="shared" si="147"/>
        <v>Yes</v>
      </c>
    </row>
    <row r="4746" spans="1:12" x14ac:dyDescent="0.2">
      <c r="A4746">
        <v>8183</v>
      </c>
      <c r="B4746" s="1">
        <v>42875.488657407404</v>
      </c>
      <c r="C4746">
        <v>4.0599999999999996</v>
      </c>
      <c r="D4746">
        <v>247.49</v>
      </c>
      <c r="G4746" s="2">
        <f t="shared" si="146"/>
        <v>24.662045454545456</v>
      </c>
      <c r="K4746" s="11">
        <f>IF(($B4747-$B$16)&gt;(0.0417),(VLOOKUP($G4746,'stability from Xu'!$C$2:$K$1021,(ROUND($N$11/5,0)+2),TRUE)), "n/a")</f>
        <v>19.73</v>
      </c>
      <c r="L4746" s="11" t="str">
        <f t="shared" si="147"/>
        <v>Yes</v>
      </c>
    </row>
    <row r="4747" spans="1:12" x14ac:dyDescent="0.2">
      <c r="A4747">
        <v>8184</v>
      </c>
      <c r="B4747" s="1">
        <v>42875.48877314815</v>
      </c>
      <c r="C4747">
        <v>4.0199999999999996</v>
      </c>
      <c r="D4747">
        <v>247.41</v>
      </c>
      <c r="G4747" s="2">
        <f t="shared" si="146"/>
        <v>24.654045454545454</v>
      </c>
      <c r="K4747" s="11">
        <f>IF(($B4748-$B$16)&gt;(0.0417),(VLOOKUP($G4747,'stability from Xu'!$C$2:$K$1021,(ROUND($N$11/5,0)+2),TRUE)), "n/a")</f>
        <v>19.73</v>
      </c>
      <c r="L4747" s="11" t="str">
        <f t="shared" si="147"/>
        <v>Yes</v>
      </c>
    </row>
    <row r="4748" spans="1:12" x14ac:dyDescent="0.2">
      <c r="A4748">
        <v>8185</v>
      </c>
      <c r="B4748" s="1">
        <v>42875.488888888889</v>
      </c>
      <c r="C4748">
        <v>4.0199999999999996</v>
      </c>
      <c r="D4748">
        <v>247.41</v>
      </c>
      <c r="G4748" s="2">
        <f t="shared" si="146"/>
        <v>24.654045454545454</v>
      </c>
      <c r="K4748" s="11">
        <f>IF(($B4749-$B$16)&gt;(0.0417),(VLOOKUP($G4748,'stability from Xu'!$C$2:$K$1021,(ROUND($N$11/5,0)+2),TRUE)), "n/a")</f>
        <v>19.73</v>
      </c>
      <c r="L4748" s="11" t="str">
        <f t="shared" si="147"/>
        <v>Yes</v>
      </c>
    </row>
    <row r="4749" spans="1:12" x14ac:dyDescent="0.2">
      <c r="A4749">
        <v>8186</v>
      </c>
      <c r="B4749" s="1">
        <v>42875.489004629628</v>
      </c>
      <c r="C4749">
        <v>4.0199999999999996</v>
      </c>
      <c r="D4749">
        <v>247.49</v>
      </c>
      <c r="G4749" s="2">
        <f t="shared" si="146"/>
        <v>24.662045454545456</v>
      </c>
      <c r="K4749" s="11">
        <f>IF(($B4750-$B$16)&gt;(0.0417),(VLOOKUP($G4749,'stability from Xu'!$C$2:$K$1021,(ROUND($N$11/5,0)+2),TRUE)), "n/a")</f>
        <v>19.73</v>
      </c>
      <c r="L4749" s="11" t="str">
        <f t="shared" si="147"/>
        <v>Yes</v>
      </c>
    </row>
    <row r="4750" spans="1:12" x14ac:dyDescent="0.2">
      <c r="A4750">
        <v>8187</v>
      </c>
      <c r="B4750" s="1">
        <v>42875.489120370374</v>
      </c>
      <c r="C4750">
        <v>4.0199999999999996</v>
      </c>
      <c r="D4750">
        <v>247.49</v>
      </c>
      <c r="G4750" s="2">
        <f t="shared" si="146"/>
        <v>24.662045454545456</v>
      </c>
      <c r="K4750" s="11">
        <f>IF(($B4751-$B$16)&gt;(0.0417),(VLOOKUP($G4750,'stability from Xu'!$C$2:$K$1021,(ROUND($N$11/5,0)+2),TRUE)), "n/a")</f>
        <v>19.73</v>
      </c>
      <c r="L4750" s="11" t="str">
        <f t="shared" si="147"/>
        <v>Yes</v>
      </c>
    </row>
    <row r="4751" spans="1:12" x14ac:dyDescent="0.2">
      <c r="A4751">
        <v>8188</v>
      </c>
      <c r="B4751" s="1">
        <v>42875.489236111112</v>
      </c>
      <c r="C4751">
        <v>4.0199999999999996</v>
      </c>
      <c r="D4751">
        <v>247.49</v>
      </c>
      <c r="G4751" s="2">
        <f t="shared" si="146"/>
        <v>24.662045454545456</v>
      </c>
      <c r="K4751" s="11">
        <f>IF(($B4752-$B$16)&gt;(0.0417),(VLOOKUP($G4751,'stability from Xu'!$C$2:$K$1021,(ROUND($N$11/5,0)+2),TRUE)), "n/a")</f>
        <v>19.73</v>
      </c>
      <c r="L4751" s="11" t="str">
        <f t="shared" si="147"/>
        <v>Yes</v>
      </c>
    </row>
    <row r="4752" spans="1:12" x14ac:dyDescent="0.2">
      <c r="A4752">
        <v>8189</v>
      </c>
      <c r="B4752" s="1">
        <v>42875.489351851851</v>
      </c>
      <c r="C4752">
        <v>4.0199999999999996</v>
      </c>
      <c r="D4752">
        <v>247.49</v>
      </c>
      <c r="G4752" s="2">
        <f t="shared" ref="G4752:G4815" si="148">(D4752/10-$G$7)*$G$8</f>
        <v>24.662045454545456</v>
      </c>
      <c r="K4752" s="11">
        <f>IF(($B4753-$B$16)&gt;(0.0417),(VLOOKUP($G4752,'stability from Xu'!$C$2:$K$1021,(ROUND($N$11/5,0)+2),TRUE)), "n/a")</f>
        <v>19.73</v>
      </c>
      <c r="L4752" s="11" t="str">
        <f t="shared" ref="L4752:L4815" si="149">IF($K4752="N/A", "-",IF(C4752&gt;K4752,"NO","Yes"))</f>
        <v>Yes</v>
      </c>
    </row>
    <row r="4753" spans="1:12" x14ac:dyDescent="0.2">
      <c r="A4753">
        <v>8190</v>
      </c>
      <c r="B4753" s="1">
        <v>42875.48946759259</v>
      </c>
      <c r="C4753">
        <v>4.0199999999999996</v>
      </c>
      <c r="D4753">
        <v>247.41</v>
      </c>
      <c r="G4753" s="2">
        <f t="shared" si="148"/>
        <v>24.654045454545454</v>
      </c>
      <c r="K4753" s="11">
        <f>IF(($B4754-$B$16)&gt;(0.0417),(VLOOKUP($G4753,'stability from Xu'!$C$2:$K$1021,(ROUND($N$11/5,0)+2),TRUE)), "n/a")</f>
        <v>19.73</v>
      </c>
      <c r="L4753" s="11" t="str">
        <f t="shared" si="149"/>
        <v>Yes</v>
      </c>
    </row>
    <row r="4754" spans="1:12" x14ac:dyDescent="0.2">
      <c r="A4754">
        <v>8191</v>
      </c>
      <c r="B4754" s="1">
        <v>42875.489583333336</v>
      </c>
      <c r="C4754">
        <v>4.0199999999999996</v>
      </c>
      <c r="D4754">
        <v>247.49</v>
      </c>
      <c r="G4754" s="2">
        <f t="shared" si="148"/>
        <v>24.662045454545456</v>
      </c>
      <c r="K4754" s="11">
        <f>IF(($B4755-$B$16)&gt;(0.0417),(VLOOKUP($G4754,'stability from Xu'!$C$2:$K$1021,(ROUND($N$11/5,0)+2),TRUE)), "n/a")</f>
        <v>19.73</v>
      </c>
      <c r="L4754" s="11" t="str">
        <f t="shared" si="149"/>
        <v>Yes</v>
      </c>
    </row>
    <row r="4755" spans="1:12" x14ac:dyDescent="0.2">
      <c r="A4755">
        <v>8192</v>
      </c>
      <c r="B4755" s="1">
        <v>42875.489699074074</v>
      </c>
      <c r="C4755">
        <v>4.0199999999999996</v>
      </c>
      <c r="D4755">
        <v>247.49</v>
      </c>
      <c r="G4755" s="2">
        <f t="shared" si="148"/>
        <v>24.662045454545456</v>
      </c>
      <c r="K4755" s="11">
        <f>IF(($B4756-$B$16)&gt;(0.0417),(VLOOKUP($G4755,'stability from Xu'!$C$2:$K$1021,(ROUND($N$11/5,0)+2),TRUE)), "n/a")</f>
        <v>19.73</v>
      </c>
      <c r="L4755" s="11" t="str">
        <f t="shared" si="149"/>
        <v>Yes</v>
      </c>
    </row>
    <row r="4756" spans="1:12" x14ac:dyDescent="0.2">
      <c r="A4756">
        <v>8193</v>
      </c>
      <c r="B4756" s="1">
        <v>42875.489814814813</v>
      </c>
      <c r="C4756">
        <v>4.0199999999999996</v>
      </c>
      <c r="D4756">
        <v>247.41</v>
      </c>
      <c r="G4756" s="2">
        <f t="shared" si="148"/>
        <v>24.654045454545454</v>
      </c>
      <c r="K4756" s="11">
        <f>IF(($B4757-$B$16)&gt;(0.0417),(VLOOKUP($G4756,'stability from Xu'!$C$2:$K$1021,(ROUND($N$11/5,0)+2),TRUE)), "n/a")</f>
        <v>19.73</v>
      </c>
      <c r="L4756" s="11" t="str">
        <f t="shared" si="149"/>
        <v>Yes</v>
      </c>
    </row>
    <row r="4757" spans="1:12" x14ac:dyDescent="0.2">
      <c r="A4757">
        <v>8194</v>
      </c>
      <c r="B4757" s="1">
        <v>42875.489930555559</v>
      </c>
      <c r="C4757">
        <v>4.0199999999999996</v>
      </c>
      <c r="D4757">
        <v>247.32</v>
      </c>
      <c r="G4757" s="2">
        <f t="shared" si="148"/>
        <v>24.645045454545453</v>
      </c>
      <c r="K4757" s="11">
        <f>IF(($B4758-$B$16)&gt;(0.0417),(VLOOKUP($G4757,'stability from Xu'!$C$2:$K$1021,(ROUND($N$11/5,0)+2),TRUE)), "n/a")</f>
        <v>19.73</v>
      </c>
      <c r="L4757" s="11" t="str">
        <f t="shared" si="149"/>
        <v>Yes</v>
      </c>
    </row>
    <row r="4758" spans="1:12" x14ac:dyDescent="0.2">
      <c r="A4758">
        <v>8195</v>
      </c>
      <c r="B4758" s="1">
        <v>42875.490046296298</v>
      </c>
      <c r="C4758">
        <v>4.0199999999999996</v>
      </c>
      <c r="D4758">
        <v>247.41</v>
      </c>
      <c r="G4758" s="2">
        <f t="shared" si="148"/>
        <v>24.654045454545454</v>
      </c>
      <c r="K4758" s="11">
        <f>IF(($B4759-$B$16)&gt;(0.0417),(VLOOKUP($G4758,'stability from Xu'!$C$2:$K$1021,(ROUND($N$11/5,0)+2),TRUE)), "n/a")</f>
        <v>19.73</v>
      </c>
      <c r="L4758" s="11" t="str">
        <f t="shared" si="149"/>
        <v>Yes</v>
      </c>
    </row>
    <row r="4759" spans="1:12" x14ac:dyDescent="0.2">
      <c r="A4759">
        <v>8196</v>
      </c>
      <c r="B4759" s="1">
        <v>42875.490162037036</v>
      </c>
      <c r="C4759">
        <v>4.0199999999999996</v>
      </c>
      <c r="D4759">
        <v>247.32</v>
      </c>
      <c r="G4759" s="2">
        <f t="shared" si="148"/>
        <v>24.645045454545453</v>
      </c>
      <c r="K4759" s="11">
        <f>IF(($B4760-$B$16)&gt;(0.0417),(VLOOKUP($G4759,'stability from Xu'!$C$2:$K$1021,(ROUND($N$11/5,0)+2),TRUE)), "n/a")</f>
        <v>19.73</v>
      </c>
      <c r="L4759" s="11" t="str">
        <f t="shared" si="149"/>
        <v>Yes</v>
      </c>
    </row>
    <row r="4760" spans="1:12" x14ac:dyDescent="0.2">
      <c r="A4760">
        <v>8197</v>
      </c>
      <c r="B4760" s="1">
        <v>42875.490277777775</v>
      </c>
      <c r="C4760">
        <v>4.0199999999999996</v>
      </c>
      <c r="D4760">
        <v>247.49</v>
      </c>
      <c r="G4760" s="2">
        <f t="shared" si="148"/>
        <v>24.662045454545456</v>
      </c>
      <c r="K4760" s="11">
        <f>IF(($B4761-$B$16)&gt;(0.0417),(VLOOKUP($G4760,'stability from Xu'!$C$2:$K$1021,(ROUND($N$11/5,0)+2),TRUE)), "n/a")</f>
        <v>19.73</v>
      </c>
      <c r="L4760" s="11" t="str">
        <f t="shared" si="149"/>
        <v>Yes</v>
      </c>
    </row>
    <row r="4761" spans="1:12" x14ac:dyDescent="0.2">
      <c r="A4761">
        <v>8198</v>
      </c>
      <c r="B4761" s="1">
        <v>42875.490393518521</v>
      </c>
      <c r="C4761">
        <v>4.0199999999999996</v>
      </c>
      <c r="D4761">
        <v>247.41</v>
      </c>
      <c r="G4761" s="2">
        <f t="shared" si="148"/>
        <v>24.654045454545454</v>
      </c>
      <c r="K4761" s="11">
        <f>IF(($B4762-$B$16)&gt;(0.0417),(VLOOKUP($G4761,'stability from Xu'!$C$2:$K$1021,(ROUND($N$11/5,0)+2),TRUE)), "n/a")</f>
        <v>19.73</v>
      </c>
      <c r="L4761" s="11" t="str">
        <f t="shared" si="149"/>
        <v>Yes</v>
      </c>
    </row>
    <row r="4762" spans="1:12" x14ac:dyDescent="0.2">
      <c r="A4762">
        <v>8199</v>
      </c>
      <c r="B4762" s="1">
        <v>42875.49050925926</v>
      </c>
      <c r="C4762">
        <v>4.0199999999999996</v>
      </c>
      <c r="D4762">
        <v>247.41</v>
      </c>
      <c r="G4762" s="2">
        <f t="shared" si="148"/>
        <v>24.654045454545454</v>
      </c>
      <c r="K4762" s="11">
        <f>IF(($B4763-$B$16)&gt;(0.0417),(VLOOKUP($G4762,'stability from Xu'!$C$2:$K$1021,(ROUND($N$11/5,0)+2),TRUE)), "n/a")</f>
        <v>19.73</v>
      </c>
      <c r="L4762" s="11" t="str">
        <f t="shared" si="149"/>
        <v>Yes</v>
      </c>
    </row>
    <row r="4763" spans="1:12" x14ac:dyDescent="0.2">
      <c r="A4763">
        <v>8200</v>
      </c>
      <c r="B4763" s="1">
        <v>42875.490624999999</v>
      </c>
      <c r="C4763">
        <v>4.0199999999999996</v>
      </c>
      <c r="D4763">
        <v>247.49</v>
      </c>
      <c r="G4763" s="2">
        <f t="shared" si="148"/>
        <v>24.662045454545456</v>
      </c>
      <c r="K4763" s="11">
        <f>IF(($B4764-$B$16)&gt;(0.0417),(VLOOKUP($G4763,'stability from Xu'!$C$2:$K$1021,(ROUND($N$11/5,0)+2),TRUE)), "n/a")</f>
        <v>19.73</v>
      </c>
      <c r="L4763" s="11" t="str">
        <f t="shared" si="149"/>
        <v>Yes</v>
      </c>
    </row>
    <row r="4764" spans="1:12" x14ac:dyDescent="0.2">
      <c r="A4764">
        <v>8201</v>
      </c>
      <c r="B4764" s="1">
        <v>42875.490740740737</v>
      </c>
      <c r="C4764">
        <v>4.0199999999999996</v>
      </c>
      <c r="D4764">
        <v>247.49</v>
      </c>
      <c r="G4764" s="2">
        <f t="shared" si="148"/>
        <v>24.662045454545456</v>
      </c>
      <c r="K4764" s="11">
        <f>IF(($B4765-$B$16)&gt;(0.0417),(VLOOKUP($G4764,'stability from Xu'!$C$2:$K$1021,(ROUND($N$11/5,0)+2),TRUE)), "n/a")</f>
        <v>19.73</v>
      </c>
      <c r="L4764" s="11" t="str">
        <f t="shared" si="149"/>
        <v>Yes</v>
      </c>
    </row>
    <row r="4765" spans="1:12" x14ac:dyDescent="0.2">
      <c r="A4765">
        <v>8202</v>
      </c>
      <c r="B4765" s="1">
        <v>42875.490856481483</v>
      </c>
      <c r="C4765">
        <v>4.0199999999999996</v>
      </c>
      <c r="D4765">
        <v>247.49</v>
      </c>
      <c r="G4765" s="2">
        <f t="shared" si="148"/>
        <v>24.662045454545456</v>
      </c>
      <c r="K4765" s="11">
        <f>IF(($B4766-$B$16)&gt;(0.0417),(VLOOKUP($G4765,'stability from Xu'!$C$2:$K$1021,(ROUND($N$11/5,0)+2),TRUE)), "n/a")</f>
        <v>19.73</v>
      </c>
      <c r="L4765" s="11" t="str">
        <f t="shared" si="149"/>
        <v>Yes</v>
      </c>
    </row>
    <row r="4766" spans="1:12" x14ac:dyDescent="0.2">
      <c r="A4766">
        <v>8203</v>
      </c>
      <c r="B4766" s="1">
        <v>42875.490972222222</v>
      </c>
      <c r="C4766">
        <v>4.0199999999999996</v>
      </c>
      <c r="D4766">
        <v>247.41</v>
      </c>
      <c r="G4766" s="2">
        <f t="shared" si="148"/>
        <v>24.654045454545454</v>
      </c>
      <c r="K4766" s="11">
        <f>IF(($B4767-$B$16)&gt;(0.0417),(VLOOKUP($G4766,'stability from Xu'!$C$2:$K$1021,(ROUND($N$11/5,0)+2),TRUE)), "n/a")</f>
        <v>19.73</v>
      </c>
      <c r="L4766" s="11" t="str">
        <f t="shared" si="149"/>
        <v>Yes</v>
      </c>
    </row>
    <row r="4767" spans="1:12" x14ac:dyDescent="0.2">
      <c r="A4767">
        <v>8204</v>
      </c>
      <c r="B4767" s="1">
        <v>42875.491087962961</v>
      </c>
      <c r="C4767">
        <v>4.0599999999999996</v>
      </c>
      <c r="D4767">
        <v>247.41</v>
      </c>
      <c r="G4767" s="2">
        <f t="shared" si="148"/>
        <v>24.654045454545454</v>
      </c>
      <c r="K4767" s="11">
        <f>IF(($B4768-$B$16)&gt;(0.0417),(VLOOKUP($G4767,'stability from Xu'!$C$2:$K$1021,(ROUND($N$11/5,0)+2),TRUE)), "n/a")</f>
        <v>19.73</v>
      </c>
      <c r="L4767" s="11" t="str">
        <f t="shared" si="149"/>
        <v>Yes</v>
      </c>
    </row>
    <row r="4768" spans="1:12" x14ac:dyDescent="0.2">
      <c r="A4768">
        <v>8205</v>
      </c>
      <c r="B4768" s="1">
        <v>42875.491203703707</v>
      </c>
      <c r="C4768">
        <v>4.0599999999999996</v>
      </c>
      <c r="D4768">
        <v>247.41</v>
      </c>
      <c r="G4768" s="2">
        <f t="shared" si="148"/>
        <v>24.654045454545454</v>
      </c>
      <c r="K4768" s="11">
        <f>IF(($B4769-$B$16)&gt;(0.0417),(VLOOKUP($G4768,'stability from Xu'!$C$2:$K$1021,(ROUND($N$11/5,0)+2),TRUE)), "n/a")</f>
        <v>19.73</v>
      </c>
      <c r="L4768" s="11" t="str">
        <f t="shared" si="149"/>
        <v>Yes</v>
      </c>
    </row>
    <row r="4769" spans="1:12" x14ac:dyDescent="0.2">
      <c r="A4769">
        <v>8206</v>
      </c>
      <c r="B4769" s="1">
        <v>42875.491319444445</v>
      </c>
      <c r="C4769">
        <v>4.0599999999999996</v>
      </c>
      <c r="D4769">
        <v>247.32</v>
      </c>
      <c r="G4769" s="2">
        <f t="shared" si="148"/>
        <v>24.645045454545453</v>
      </c>
      <c r="K4769" s="11">
        <f>IF(($B4770-$B$16)&gt;(0.0417),(VLOOKUP($G4769,'stability from Xu'!$C$2:$K$1021,(ROUND($N$11/5,0)+2),TRUE)), "n/a")</f>
        <v>19.73</v>
      </c>
      <c r="L4769" s="11" t="str">
        <f t="shared" si="149"/>
        <v>Yes</v>
      </c>
    </row>
    <row r="4770" spans="1:12" x14ac:dyDescent="0.2">
      <c r="A4770">
        <v>8207</v>
      </c>
      <c r="B4770" s="1">
        <v>42875.491435185184</v>
      </c>
      <c r="C4770">
        <v>4.0599999999999996</v>
      </c>
      <c r="D4770">
        <v>247.41</v>
      </c>
      <c r="G4770" s="2">
        <f t="shared" si="148"/>
        <v>24.654045454545454</v>
      </c>
      <c r="K4770" s="11">
        <f>IF(($B4771-$B$16)&gt;(0.0417),(VLOOKUP($G4770,'stability from Xu'!$C$2:$K$1021,(ROUND($N$11/5,0)+2),TRUE)), "n/a")</f>
        <v>19.73</v>
      </c>
      <c r="L4770" s="11" t="str">
        <f t="shared" si="149"/>
        <v>Yes</v>
      </c>
    </row>
    <row r="4771" spans="1:12" x14ac:dyDescent="0.2">
      <c r="A4771">
        <v>8208</v>
      </c>
      <c r="B4771" s="1">
        <v>42875.491550925923</v>
      </c>
      <c r="C4771">
        <v>4.0599999999999996</v>
      </c>
      <c r="D4771">
        <v>247.41</v>
      </c>
      <c r="G4771" s="2">
        <f t="shared" si="148"/>
        <v>24.654045454545454</v>
      </c>
      <c r="K4771" s="11">
        <f>IF(($B4772-$B$16)&gt;(0.0417),(VLOOKUP($G4771,'stability from Xu'!$C$2:$K$1021,(ROUND($N$11/5,0)+2),TRUE)), "n/a")</f>
        <v>19.73</v>
      </c>
      <c r="L4771" s="11" t="str">
        <f t="shared" si="149"/>
        <v>Yes</v>
      </c>
    </row>
    <row r="4772" spans="1:12" x14ac:dyDescent="0.2">
      <c r="A4772">
        <v>8209</v>
      </c>
      <c r="B4772" s="1">
        <v>42875.491666666669</v>
      </c>
      <c r="C4772">
        <v>4.0599999999999996</v>
      </c>
      <c r="D4772">
        <v>247.41</v>
      </c>
      <c r="G4772" s="2">
        <f t="shared" si="148"/>
        <v>24.654045454545454</v>
      </c>
      <c r="K4772" s="11">
        <f>IF(($B4773-$B$16)&gt;(0.0417),(VLOOKUP($G4772,'stability from Xu'!$C$2:$K$1021,(ROUND($N$11/5,0)+2),TRUE)), "n/a")</f>
        <v>19.73</v>
      </c>
      <c r="L4772" s="11" t="str">
        <f t="shared" si="149"/>
        <v>Yes</v>
      </c>
    </row>
    <row r="4773" spans="1:12" x14ac:dyDescent="0.2">
      <c r="A4773">
        <v>8210</v>
      </c>
      <c r="B4773" s="1">
        <v>42875.491782407407</v>
      </c>
      <c r="C4773">
        <v>4.0599999999999996</v>
      </c>
      <c r="D4773">
        <v>247.41</v>
      </c>
      <c r="G4773" s="2">
        <f t="shared" si="148"/>
        <v>24.654045454545454</v>
      </c>
      <c r="K4773" s="11">
        <f>IF(($B4774-$B$16)&gt;(0.0417),(VLOOKUP($G4773,'stability from Xu'!$C$2:$K$1021,(ROUND($N$11/5,0)+2),TRUE)), "n/a")</f>
        <v>19.73</v>
      </c>
      <c r="L4773" s="11" t="str">
        <f t="shared" si="149"/>
        <v>Yes</v>
      </c>
    </row>
    <row r="4774" spans="1:12" x14ac:dyDescent="0.2">
      <c r="A4774">
        <v>8211</v>
      </c>
      <c r="B4774" s="1">
        <v>42875.491898148146</v>
      </c>
      <c r="C4774">
        <v>4.0599999999999996</v>
      </c>
      <c r="D4774">
        <v>247.41</v>
      </c>
      <c r="G4774" s="2">
        <f t="shared" si="148"/>
        <v>24.654045454545454</v>
      </c>
      <c r="K4774" s="11">
        <f>IF(($B4775-$B$16)&gt;(0.0417),(VLOOKUP($G4774,'stability from Xu'!$C$2:$K$1021,(ROUND($N$11/5,0)+2),TRUE)), "n/a")</f>
        <v>19.73</v>
      </c>
      <c r="L4774" s="11" t="str">
        <f t="shared" si="149"/>
        <v>Yes</v>
      </c>
    </row>
    <row r="4775" spans="1:12" x14ac:dyDescent="0.2">
      <c r="A4775">
        <v>8212</v>
      </c>
      <c r="B4775" s="1">
        <v>42875.492013888892</v>
      </c>
      <c r="C4775">
        <v>4.0599999999999996</v>
      </c>
      <c r="D4775">
        <v>247.41</v>
      </c>
      <c r="G4775" s="2">
        <f t="shared" si="148"/>
        <v>24.654045454545454</v>
      </c>
      <c r="K4775" s="11">
        <f>IF(($B4776-$B$16)&gt;(0.0417),(VLOOKUP($G4775,'stability from Xu'!$C$2:$K$1021,(ROUND($N$11/5,0)+2),TRUE)), "n/a")</f>
        <v>19.73</v>
      </c>
      <c r="L4775" s="11" t="str">
        <f t="shared" si="149"/>
        <v>Yes</v>
      </c>
    </row>
    <row r="4776" spans="1:12" x14ac:dyDescent="0.2">
      <c r="A4776">
        <v>8213</v>
      </c>
      <c r="B4776" s="1">
        <v>42875.492129629631</v>
      </c>
      <c r="C4776">
        <v>4.0599999999999996</v>
      </c>
      <c r="D4776">
        <v>247.49</v>
      </c>
      <c r="G4776" s="2">
        <f t="shared" si="148"/>
        <v>24.662045454545456</v>
      </c>
      <c r="K4776" s="11">
        <f>IF(($B4777-$B$16)&gt;(0.0417),(VLOOKUP($G4776,'stability from Xu'!$C$2:$K$1021,(ROUND($N$11/5,0)+2),TRUE)), "n/a")</f>
        <v>19.73</v>
      </c>
      <c r="L4776" s="11" t="str">
        <f t="shared" si="149"/>
        <v>Yes</v>
      </c>
    </row>
    <row r="4777" spans="1:12" x14ac:dyDescent="0.2">
      <c r="A4777">
        <v>8214</v>
      </c>
      <c r="B4777" s="1">
        <v>42875.492245370369</v>
      </c>
      <c r="C4777">
        <v>4.09</v>
      </c>
      <c r="D4777">
        <v>247.41</v>
      </c>
      <c r="G4777" s="2">
        <f t="shared" si="148"/>
        <v>24.654045454545454</v>
      </c>
      <c r="K4777" s="11">
        <f>IF(($B4778-$B$16)&gt;(0.0417),(VLOOKUP($G4777,'stability from Xu'!$C$2:$K$1021,(ROUND($N$11/5,0)+2),TRUE)), "n/a")</f>
        <v>19.73</v>
      </c>
      <c r="L4777" s="11" t="str">
        <f t="shared" si="149"/>
        <v>Yes</v>
      </c>
    </row>
    <row r="4778" spans="1:12" x14ac:dyDescent="0.2">
      <c r="A4778">
        <v>8215</v>
      </c>
      <c r="B4778" s="1">
        <v>42875.492361111108</v>
      </c>
      <c r="C4778">
        <v>4.09</v>
      </c>
      <c r="D4778">
        <v>247.32</v>
      </c>
      <c r="G4778" s="2">
        <f t="shared" si="148"/>
        <v>24.645045454545453</v>
      </c>
      <c r="K4778" s="11">
        <f>IF(($B4779-$B$16)&gt;(0.0417),(VLOOKUP($G4778,'stability from Xu'!$C$2:$K$1021,(ROUND($N$11/5,0)+2),TRUE)), "n/a")</f>
        <v>19.73</v>
      </c>
      <c r="L4778" s="11" t="str">
        <f t="shared" si="149"/>
        <v>Yes</v>
      </c>
    </row>
    <row r="4779" spans="1:12" x14ac:dyDescent="0.2">
      <c r="A4779">
        <v>8216</v>
      </c>
      <c r="B4779" s="1">
        <v>42875.492476851854</v>
      </c>
      <c r="C4779">
        <v>4.09</v>
      </c>
      <c r="D4779">
        <v>247.41</v>
      </c>
      <c r="G4779" s="2">
        <f t="shared" si="148"/>
        <v>24.654045454545454</v>
      </c>
      <c r="K4779" s="11">
        <f>IF(($B4780-$B$16)&gt;(0.0417),(VLOOKUP($G4779,'stability from Xu'!$C$2:$K$1021,(ROUND($N$11/5,0)+2),TRUE)), "n/a")</f>
        <v>19.73</v>
      </c>
      <c r="L4779" s="11" t="str">
        <f t="shared" si="149"/>
        <v>Yes</v>
      </c>
    </row>
    <row r="4780" spans="1:12" x14ac:dyDescent="0.2">
      <c r="A4780">
        <v>8217</v>
      </c>
      <c r="B4780" s="1">
        <v>42875.492592592593</v>
      </c>
      <c r="C4780">
        <v>4.09</v>
      </c>
      <c r="D4780">
        <v>247.41</v>
      </c>
      <c r="G4780" s="2">
        <f t="shared" si="148"/>
        <v>24.654045454545454</v>
      </c>
      <c r="K4780" s="11">
        <f>IF(($B4781-$B$16)&gt;(0.0417),(VLOOKUP($G4780,'stability from Xu'!$C$2:$K$1021,(ROUND($N$11/5,0)+2),TRUE)), "n/a")</f>
        <v>19.73</v>
      </c>
      <c r="L4780" s="11" t="str">
        <f t="shared" si="149"/>
        <v>Yes</v>
      </c>
    </row>
    <row r="4781" spans="1:12" x14ac:dyDescent="0.2">
      <c r="A4781">
        <v>8218</v>
      </c>
      <c r="B4781" s="1">
        <v>42875.492708333331</v>
      </c>
      <c r="C4781">
        <v>4.09</v>
      </c>
      <c r="D4781">
        <v>247.32</v>
      </c>
      <c r="G4781" s="2">
        <f t="shared" si="148"/>
        <v>24.645045454545453</v>
      </c>
      <c r="K4781" s="11">
        <f>IF(($B4782-$B$16)&gt;(0.0417),(VLOOKUP($G4781,'stability from Xu'!$C$2:$K$1021,(ROUND($N$11/5,0)+2),TRUE)), "n/a")</f>
        <v>19.73</v>
      </c>
      <c r="L4781" s="11" t="str">
        <f t="shared" si="149"/>
        <v>Yes</v>
      </c>
    </row>
    <row r="4782" spans="1:12" x14ac:dyDescent="0.2">
      <c r="A4782">
        <v>8219</v>
      </c>
      <c r="B4782" s="1">
        <v>42875.492824074077</v>
      </c>
      <c r="C4782">
        <v>4.09</v>
      </c>
      <c r="D4782">
        <v>247.32</v>
      </c>
      <c r="G4782" s="2">
        <f t="shared" si="148"/>
        <v>24.645045454545453</v>
      </c>
      <c r="K4782" s="11">
        <f>IF(($B4783-$B$16)&gt;(0.0417),(VLOOKUP($G4782,'stability from Xu'!$C$2:$K$1021,(ROUND($N$11/5,0)+2),TRUE)), "n/a")</f>
        <v>19.73</v>
      </c>
      <c r="L4782" s="11" t="str">
        <f t="shared" si="149"/>
        <v>Yes</v>
      </c>
    </row>
    <row r="4783" spans="1:12" x14ac:dyDescent="0.2">
      <c r="A4783">
        <v>8220</v>
      </c>
      <c r="B4783" s="1">
        <v>42875.492939814816</v>
      </c>
      <c r="C4783">
        <v>4.13</v>
      </c>
      <c r="D4783">
        <v>247.4</v>
      </c>
      <c r="G4783" s="2">
        <f t="shared" si="148"/>
        <v>24.653045454545456</v>
      </c>
      <c r="K4783" s="11">
        <f>IF(($B4784-$B$16)&gt;(0.0417),(VLOOKUP($G4783,'stability from Xu'!$C$2:$K$1021,(ROUND($N$11/5,0)+2),TRUE)), "n/a")</f>
        <v>19.73</v>
      </c>
      <c r="L4783" s="11" t="str">
        <f t="shared" si="149"/>
        <v>Yes</v>
      </c>
    </row>
    <row r="4784" spans="1:12" x14ac:dyDescent="0.2">
      <c r="A4784">
        <v>8221</v>
      </c>
      <c r="B4784" s="1">
        <v>42875.493055555555</v>
      </c>
      <c r="C4784">
        <v>4.13</v>
      </c>
      <c r="D4784">
        <v>247.32</v>
      </c>
      <c r="G4784" s="2">
        <f t="shared" si="148"/>
        <v>24.645045454545453</v>
      </c>
      <c r="K4784" s="11">
        <f>IF(($B4785-$B$16)&gt;(0.0417),(VLOOKUP($G4784,'stability from Xu'!$C$2:$K$1021,(ROUND($N$11/5,0)+2),TRUE)), "n/a")</f>
        <v>19.73</v>
      </c>
      <c r="L4784" s="11" t="str">
        <f t="shared" si="149"/>
        <v>Yes</v>
      </c>
    </row>
    <row r="4785" spans="1:12" x14ac:dyDescent="0.2">
      <c r="A4785">
        <v>8222</v>
      </c>
      <c r="B4785" s="1">
        <v>42875.493171296293</v>
      </c>
      <c r="C4785">
        <v>4.13</v>
      </c>
      <c r="D4785">
        <v>247.4</v>
      </c>
      <c r="G4785" s="2">
        <f t="shared" si="148"/>
        <v>24.653045454545456</v>
      </c>
      <c r="K4785" s="11">
        <f>IF(($B4786-$B$16)&gt;(0.0417),(VLOOKUP($G4785,'stability from Xu'!$C$2:$K$1021,(ROUND($N$11/5,0)+2),TRUE)), "n/a")</f>
        <v>19.73</v>
      </c>
      <c r="L4785" s="11" t="str">
        <f t="shared" si="149"/>
        <v>Yes</v>
      </c>
    </row>
    <row r="4786" spans="1:12" x14ac:dyDescent="0.2">
      <c r="A4786">
        <v>8223</v>
      </c>
      <c r="B4786" s="1">
        <v>42875.493287037039</v>
      </c>
      <c r="C4786">
        <v>4.13</v>
      </c>
      <c r="D4786">
        <v>247.32</v>
      </c>
      <c r="G4786" s="2">
        <f t="shared" si="148"/>
        <v>24.645045454545453</v>
      </c>
      <c r="K4786" s="11">
        <f>IF(($B4787-$B$16)&gt;(0.0417),(VLOOKUP($G4786,'stability from Xu'!$C$2:$K$1021,(ROUND($N$11/5,0)+2),TRUE)), "n/a")</f>
        <v>19.73</v>
      </c>
      <c r="L4786" s="11" t="str">
        <f t="shared" si="149"/>
        <v>Yes</v>
      </c>
    </row>
    <row r="4787" spans="1:12" x14ac:dyDescent="0.2">
      <c r="A4787">
        <v>8224</v>
      </c>
      <c r="B4787" s="1">
        <v>42875.493402777778</v>
      </c>
      <c r="C4787">
        <v>4.13</v>
      </c>
      <c r="D4787">
        <v>247.32</v>
      </c>
      <c r="G4787" s="2">
        <f t="shared" si="148"/>
        <v>24.645045454545453</v>
      </c>
      <c r="K4787" s="11">
        <f>IF(($B4788-$B$16)&gt;(0.0417),(VLOOKUP($G4787,'stability from Xu'!$C$2:$K$1021,(ROUND($N$11/5,0)+2),TRUE)), "n/a")</f>
        <v>19.73</v>
      </c>
      <c r="L4787" s="11" t="str">
        <f t="shared" si="149"/>
        <v>Yes</v>
      </c>
    </row>
    <row r="4788" spans="1:12" x14ac:dyDescent="0.2">
      <c r="A4788">
        <v>8225</v>
      </c>
      <c r="B4788" s="1">
        <v>42875.493518518517</v>
      </c>
      <c r="C4788">
        <v>4.13</v>
      </c>
      <c r="D4788">
        <v>247.32</v>
      </c>
      <c r="G4788" s="2">
        <f t="shared" si="148"/>
        <v>24.645045454545453</v>
      </c>
      <c r="K4788" s="11">
        <f>IF(($B4789-$B$16)&gt;(0.0417),(VLOOKUP($G4788,'stability from Xu'!$C$2:$K$1021,(ROUND($N$11/5,0)+2),TRUE)), "n/a")</f>
        <v>19.73</v>
      </c>
      <c r="L4788" s="11" t="str">
        <f t="shared" si="149"/>
        <v>Yes</v>
      </c>
    </row>
    <row r="4789" spans="1:12" x14ac:dyDescent="0.2">
      <c r="A4789">
        <v>8226</v>
      </c>
      <c r="B4789" s="1">
        <v>42875.493634259263</v>
      </c>
      <c r="C4789">
        <v>4.17</v>
      </c>
      <c r="D4789">
        <v>247.4</v>
      </c>
      <c r="G4789" s="2">
        <f t="shared" si="148"/>
        <v>24.653045454545456</v>
      </c>
      <c r="K4789" s="11">
        <f>IF(($B4790-$B$16)&gt;(0.0417),(VLOOKUP($G4789,'stability from Xu'!$C$2:$K$1021,(ROUND($N$11/5,0)+2),TRUE)), "n/a")</f>
        <v>19.73</v>
      </c>
      <c r="L4789" s="11" t="str">
        <f t="shared" si="149"/>
        <v>Yes</v>
      </c>
    </row>
    <row r="4790" spans="1:12" x14ac:dyDescent="0.2">
      <c r="A4790">
        <v>8227</v>
      </c>
      <c r="B4790" s="1">
        <v>42875.493750000001</v>
      </c>
      <c r="C4790">
        <v>4.17</v>
      </c>
      <c r="D4790">
        <v>247.4</v>
      </c>
      <c r="G4790" s="2">
        <f t="shared" si="148"/>
        <v>24.653045454545456</v>
      </c>
      <c r="K4790" s="11">
        <f>IF(($B4791-$B$16)&gt;(0.0417),(VLOOKUP($G4790,'stability from Xu'!$C$2:$K$1021,(ROUND($N$11/5,0)+2),TRUE)), "n/a")</f>
        <v>19.73</v>
      </c>
      <c r="L4790" s="11" t="str">
        <f t="shared" si="149"/>
        <v>Yes</v>
      </c>
    </row>
    <row r="4791" spans="1:12" x14ac:dyDescent="0.2">
      <c r="A4791">
        <v>8228</v>
      </c>
      <c r="B4791" s="1">
        <v>42875.49386574074</v>
      </c>
      <c r="C4791">
        <v>4.17</v>
      </c>
      <c r="D4791">
        <v>247.32</v>
      </c>
      <c r="G4791" s="2">
        <f t="shared" si="148"/>
        <v>24.645045454545453</v>
      </c>
      <c r="K4791" s="11">
        <f>IF(($B4792-$B$16)&gt;(0.0417),(VLOOKUP($G4791,'stability from Xu'!$C$2:$K$1021,(ROUND($N$11/5,0)+2),TRUE)), "n/a")</f>
        <v>19.73</v>
      </c>
      <c r="L4791" s="11" t="str">
        <f t="shared" si="149"/>
        <v>Yes</v>
      </c>
    </row>
    <row r="4792" spans="1:12" x14ac:dyDescent="0.2">
      <c r="A4792">
        <v>8229</v>
      </c>
      <c r="B4792" s="1">
        <v>42875.493981481479</v>
      </c>
      <c r="C4792">
        <v>4.17</v>
      </c>
      <c r="D4792">
        <v>247.32</v>
      </c>
      <c r="G4792" s="2">
        <f t="shared" si="148"/>
        <v>24.645045454545453</v>
      </c>
      <c r="K4792" s="11">
        <f>IF(($B4793-$B$16)&gt;(0.0417),(VLOOKUP($G4792,'stability from Xu'!$C$2:$K$1021,(ROUND($N$11/5,0)+2),TRUE)), "n/a")</f>
        <v>19.73</v>
      </c>
      <c r="L4792" s="11" t="str">
        <f t="shared" si="149"/>
        <v>Yes</v>
      </c>
    </row>
    <row r="4793" spans="1:12" x14ac:dyDescent="0.2">
      <c r="A4793">
        <v>8230</v>
      </c>
      <c r="B4793" s="1">
        <v>42875.494097222225</v>
      </c>
      <c r="C4793">
        <v>4.17</v>
      </c>
      <c r="D4793">
        <v>247.4</v>
      </c>
      <c r="G4793" s="2">
        <f t="shared" si="148"/>
        <v>24.653045454545456</v>
      </c>
      <c r="K4793" s="11">
        <f>IF(($B4794-$B$16)&gt;(0.0417),(VLOOKUP($G4793,'stability from Xu'!$C$2:$K$1021,(ROUND($N$11/5,0)+2),TRUE)), "n/a")</f>
        <v>19.73</v>
      </c>
      <c r="L4793" s="11" t="str">
        <f t="shared" si="149"/>
        <v>Yes</v>
      </c>
    </row>
    <row r="4794" spans="1:12" x14ac:dyDescent="0.2">
      <c r="A4794">
        <v>8231</v>
      </c>
      <c r="B4794" s="1">
        <v>42875.494212962964</v>
      </c>
      <c r="C4794">
        <v>4.21</v>
      </c>
      <c r="D4794">
        <v>247.32</v>
      </c>
      <c r="G4794" s="2">
        <f t="shared" si="148"/>
        <v>24.645045454545453</v>
      </c>
      <c r="K4794" s="11">
        <f>IF(($B4795-$B$16)&gt;(0.0417),(VLOOKUP($G4794,'stability from Xu'!$C$2:$K$1021,(ROUND($N$11/5,0)+2),TRUE)), "n/a")</f>
        <v>19.73</v>
      </c>
      <c r="L4794" s="11" t="str">
        <f t="shared" si="149"/>
        <v>Yes</v>
      </c>
    </row>
    <row r="4795" spans="1:12" x14ac:dyDescent="0.2">
      <c r="A4795">
        <v>8232</v>
      </c>
      <c r="B4795" s="1">
        <v>42875.494328703702</v>
      </c>
      <c r="C4795">
        <v>4.21</v>
      </c>
      <c r="D4795">
        <v>247.32</v>
      </c>
      <c r="G4795" s="2">
        <f t="shared" si="148"/>
        <v>24.645045454545453</v>
      </c>
      <c r="K4795" s="11">
        <f>IF(($B4796-$B$16)&gt;(0.0417),(VLOOKUP($G4795,'stability from Xu'!$C$2:$K$1021,(ROUND($N$11/5,0)+2),TRUE)), "n/a")</f>
        <v>19.73</v>
      </c>
      <c r="L4795" s="11" t="str">
        <f t="shared" si="149"/>
        <v>Yes</v>
      </c>
    </row>
    <row r="4796" spans="1:12" x14ac:dyDescent="0.2">
      <c r="A4796">
        <v>8233</v>
      </c>
      <c r="B4796" s="1">
        <v>42875.494444444441</v>
      </c>
      <c r="C4796">
        <v>4.21</v>
      </c>
      <c r="D4796">
        <v>247.32</v>
      </c>
      <c r="G4796" s="2">
        <f t="shared" si="148"/>
        <v>24.645045454545453</v>
      </c>
      <c r="K4796" s="11">
        <f>IF(($B4797-$B$16)&gt;(0.0417),(VLOOKUP($G4796,'stability from Xu'!$C$2:$K$1021,(ROUND($N$11/5,0)+2),TRUE)), "n/a")</f>
        <v>19.73</v>
      </c>
      <c r="L4796" s="11" t="str">
        <f t="shared" si="149"/>
        <v>Yes</v>
      </c>
    </row>
    <row r="4797" spans="1:12" x14ac:dyDescent="0.2">
      <c r="A4797">
        <v>8234</v>
      </c>
      <c r="B4797" s="1">
        <v>42875.494560185187</v>
      </c>
      <c r="C4797">
        <v>4.21</v>
      </c>
      <c r="D4797">
        <v>247.24</v>
      </c>
      <c r="G4797" s="2">
        <f t="shared" si="148"/>
        <v>24.637045454545454</v>
      </c>
      <c r="K4797" s="11">
        <f>IF(($B4798-$B$16)&gt;(0.0417),(VLOOKUP($G4797,'stability from Xu'!$C$2:$K$1021,(ROUND($N$11/5,0)+2),TRUE)), "n/a")</f>
        <v>19.73</v>
      </c>
      <c r="L4797" s="11" t="str">
        <f t="shared" si="149"/>
        <v>Yes</v>
      </c>
    </row>
    <row r="4798" spans="1:12" x14ac:dyDescent="0.2">
      <c r="A4798">
        <v>8235</v>
      </c>
      <c r="B4798" s="1">
        <v>42875.494675925926</v>
      </c>
      <c r="C4798">
        <v>4.21</v>
      </c>
      <c r="D4798">
        <v>247.24</v>
      </c>
      <c r="G4798" s="2">
        <f t="shared" si="148"/>
        <v>24.637045454545454</v>
      </c>
      <c r="K4798" s="11">
        <f>IF(($B4799-$B$16)&gt;(0.0417),(VLOOKUP($G4798,'stability from Xu'!$C$2:$K$1021,(ROUND($N$11/5,0)+2),TRUE)), "n/a")</f>
        <v>19.73</v>
      </c>
      <c r="L4798" s="11" t="str">
        <f t="shared" si="149"/>
        <v>Yes</v>
      </c>
    </row>
    <row r="4799" spans="1:12" x14ac:dyDescent="0.2">
      <c r="A4799">
        <v>8236</v>
      </c>
      <c r="B4799" s="1">
        <v>42875.494791666664</v>
      </c>
      <c r="C4799">
        <v>4.24</v>
      </c>
      <c r="D4799">
        <v>247.32</v>
      </c>
      <c r="G4799" s="2">
        <f t="shared" si="148"/>
        <v>24.645045454545453</v>
      </c>
      <c r="K4799" s="11">
        <f>IF(($B4800-$B$16)&gt;(0.0417),(VLOOKUP($G4799,'stability from Xu'!$C$2:$K$1021,(ROUND($N$11/5,0)+2),TRUE)), "n/a")</f>
        <v>19.73</v>
      </c>
      <c r="L4799" s="11" t="str">
        <f t="shared" si="149"/>
        <v>Yes</v>
      </c>
    </row>
    <row r="4800" spans="1:12" x14ac:dyDescent="0.2">
      <c r="A4800">
        <v>8237</v>
      </c>
      <c r="B4800" s="1">
        <v>42875.49490740741</v>
      </c>
      <c r="C4800">
        <v>4.24</v>
      </c>
      <c r="D4800">
        <v>247.32</v>
      </c>
      <c r="G4800" s="2">
        <f t="shared" si="148"/>
        <v>24.645045454545453</v>
      </c>
      <c r="K4800" s="11">
        <f>IF(($B4801-$B$16)&gt;(0.0417),(VLOOKUP($G4800,'stability from Xu'!$C$2:$K$1021,(ROUND($N$11/5,0)+2),TRUE)), "n/a")</f>
        <v>19.73</v>
      </c>
      <c r="L4800" s="11" t="str">
        <f t="shared" si="149"/>
        <v>Yes</v>
      </c>
    </row>
    <row r="4801" spans="1:12" x14ac:dyDescent="0.2">
      <c r="A4801">
        <v>8238</v>
      </c>
      <c r="B4801" s="1">
        <v>42875.495023148149</v>
      </c>
      <c r="C4801">
        <v>4.24</v>
      </c>
      <c r="D4801">
        <v>247.32</v>
      </c>
      <c r="G4801" s="2">
        <f t="shared" si="148"/>
        <v>24.645045454545453</v>
      </c>
      <c r="K4801" s="11">
        <f>IF(($B4802-$B$16)&gt;(0.0417),(VLOOKUP($G4801,'stability from Xu'!$C$2:$K$1021,(ROUND($N$11/5,0)+2),TRUE)), "n/a")</f>
        <v>19.73</v>
      </c>
      <c r="L4801" s="11" t="str">
        <f t="shared" si="149"/>
        <v>Yes</v>
      </c>
    </row>
    <row r="4802" spans="1:12" x14ac:dyDescent="0.2">
      <c r="A4802">
        <v>8239</v>
      </c>
      <c r="B4802" s="1">
        <v>42875.495138888888</v>
      </c>
      <c r="C4802">
        <v>4.24</v>
      </c>
      <c r="D4802">
        <v>247.32</v>
      </c>
      <c r="G4802" s="2">
        <f t="shared" si="148"/>
        <v>24.645045454545453</v>
      </c>
      <c r="K4802" s="11">
        <f>IF(($B4803-$B$16)&gt;(0.0417),(VLOOKUP($G4802,'stability from Xu'!$C$2:$K$1021,(ROUND($N$11/5,0)+2),TRUE)), "n/a")</f>
        <v>19.73</v>
      </c>
      <c r="L4802" s="11" t="str">
        <f t="shared" si="149"/>
        <v>Yes</v>
      </c>
    </row>
    <row r="4803" spans="1:12" x14ac:dyDescent="0.2">
      <c r="A4803">
        <v>8240</v>
      </c>
      <c r="B4803" s="1">
        <v>42875.495254629626</v>
      </c>
      <c r="C4803">
        <v>4.24</v>
      </c>
      <c r="D4803">
        <v>247.24</v>
      </c>
      <c r="G4803" s="2">
        <f t="shared" si="148"/>
        <v>24.637045454545454</v>
      </c>
      <c r="K4803" s="11">
        <f>IF(($B4804-$B$16)&gt;(0.0417),(VLOOKUP($G4803,'stability from Xu'!$C$2:$K$1021,(ROUND($N$11/5,0)+2),TRUE)), "n/a")</f>
        <v>19.73</v>
      </c>
      <c r="L4803" s="11" t="str">
        <f t="shared" si="149"/>
        <v>Yes</v>
      </c>
    </row>
    <row r="4804" spans="1:12" x14ac:dyDescent="0.2">
      <c r="A4804">
        <v>8241</v>
      </c>
      <c r="B4804" s="1">
        <v>42875.495370370372</v>
      </c>
      <c r="C4804">
        <v>4.28</v>
      </c>
      <c r="D4804">
        <v>247.23</v>
      </c>
      <c r="G4804" s="2">
        <f t="shared" si="148"/>
        <v>24.636045454545453</v>
      </c>
      <c r="K4804" s="11">
        <f>IF(($B4805-$B$16)&gt;(0.0417),(VLOOKUP($G4804,'stability from Xu'!$C$2:$K$1021,(ROUND($N$11/5,0)+2),TRUE)), "n/a")</f>
        <v>19.73</v>
      </c>
      <c r="L4804" s="11" t="str">
        <f t="shared" si="149"/>
        <v>Yes</v>
      </c>
    </row>
    <row r="4805" spans="1:12" x14ac:dyDescent="0.2">
      <c r="A4805">
        <v>8242</v>
      </c>
      <c r="B4805" s="1">
        <v>42875.495486111111</v>
      </c>
      <c r="C4805">
        <v>4.28</v>
      </c>
      <c r="D4805">
        <v>247.23</v>
      </c>
      <c r="G4805" s="2">
        <f t="shared" si="148"/>
        <v>24.636045454545453</v>
      </c>
      <c r="K4805" s="11">
        <f>IF(($B4806-$B$16)&gt;(0.0417),(VLOOKUP($G4805,'stability from Xu'!$C$2:$K$1021,(ROUND($N$11/5,0)+2),TRUE)), "n/a")</f>
        <v>19.73</v>
      </c>
      <c r="L4805" s="11" t="str">
        <f t="shared" si="149"/>
        <v>Yes</v>
      </c>
    </row>
    <row r="4806" spans="1:12" x14ac:dyDescent="0.2">
      <c r="A4806">
        <v>8243</v>
      </c>
      <c r="B4806" s="1">
        <v>42875.49560185185</v>
      </c>
      <c r="C4806">
        <v>4.28</v>
      </c>
      <c r="D4806">
        <v>247.15</v>
      </c>
      <c r="G4806" s="2">
        <f t="shared" si="148"/>
        <v>24.628045454545454</v>
      </c>
      <c r="K4806" s="11">
        <f>IF(($B4807-$B$16)&gt;(0.0417),(VLOOKUP($G4806,'stability from Xu'!$C$2:$K$1021,(ROUND($N$11/5,0)+2),TRUE)), "n/a")</f>
        <v>19.73</v>
      </c>
      <c r="L4806" s="11" t="str">
        <f t="shared" si="149"/>
        <v>Yes</v>
      </c>
    </row>
    <row r="4807" spans="1:12" x14ac:dyDescent="0.2">
      <c r="A4807">
        <v>8244</v>
      </c>
      <c r="B4807" s="1">
        <v>42875.495717592596</v>
      </c>
      <c r="C4807">
        <v>4.28</v>
      </c>
      <c r="D4807">
        <v>247.15</v>
      </c>
      <c r="G4807" s="2">
        <f t="shared" si="148"/>
        <v>24.628045454545454</v>
      </c>
      <c r="K4807" s="11">
        <f>IF(($B4808-$B$16)&gt;(0.0417),(VLOOKUP($G4807,'stability from Xu'!$C$2:$K$1021,(ROUND($N$11/5,0)+2),TRUE)), "n/a")</f>
        <v>19.73</v>
      </c>
      <c r="L4807" s="11" t="str">
        <f t="shared" si="149"/>
        <v>Yes</v>
      </c>
    </row>
    <row r="4808" spans="1:12" x14ac:dyDescent="0.2">
      <c r="A4808">
        <v>8245</v>
      </c>
      <c r="B4808" s="1">
        <v>42875.495833333334</v>
      </c>
      <c r="C4808">
        <v>4.28</v>
      </c>
      <c r="D4808">
        <v>247.15</v>
      </c>
      <c r="G4808" s="2">
        <f t="shared" si="148"/>
        <v>24.628045454545454</v>
      </c>
      <c r="K4808" s="11">
        <f>IF(($B4809-$B$16)&gt;(0.0417),(VLOOKUP($G4808,'stability from Xu'!$C$2:$K$1021,(ROUND($N$11/5,0)+2),TRUE)), "n/a")</f>
        <v>19.73</v>
      </c>
      <c r="L4808" s="11" t="str">
        <f t="shared" si="149"/>
        <v>Yes</v>
      </c>
    </row>
    <row r="4809" spans="1:12" x14ac:dyDescent="0.2">
      <c r="A4809">
        <v>8246</v>
      </c>
      <c r="B4809" s="1">
        <v>42875.495949074073</v>
      </c>
      <c r="C4809">
        <v>4.28</v>
      </c>
      <c r="D4809">
        <v>247.23</v>
      </c>
      <c r="G4809" s="2">
        <f t="shared" si="148"/>
        <v>24.636045454545453</v>
      </c>
      <c r="K4809" s="11">
        <f>IF(($B4810-$B$16)&gt;(0.0417),(VLOOKUP($G4809,'stability from Xu'!$C$2:$K$1021,(ROUND($N$11/5,0)+2),TRUE)), "n/a")</f>
        <v>19.73</v>
      </c>
      <c r="L4809" s="11" t="str">
        <f t="shared" si="149"/>
        <v>Yes</v>
      </c>
    </row>
    <row r="4810" spans="1:12" x14ac:dyDescent="0.2">
      <c r="A4810">
        <v>8247</v>
      </c>
      <c r="B4810" s="1">
        <v>42875.496064814812</v>
      </c>
      <c r="C4810">
        <v>4.28</v>
      </c>
      <c r="D4810">
        <v>247.23</v>
      </c>
      <c r="G4810" s="2">
        <f t="shared" si="148"/>
        <v>24.636045454545453</v>
      </c>
      <c r="K4810" s="11">
        <f>IF(($B4811-$B$16)&gt;(0.0417),(VLOOKUP($G4810,'stability from Xu'!$C$2:$K$1021,(ROUND($N$11/5,0)+2),TRUE)), "n/a")</f>
        <v>19.73</v>
      </c>
      <c r="L4810" s="11" t="str">
        <f t="shared" si="149"/>
        <v>Yes</v>
      </c>
    </row>
    <row r="4811" spans="1:12" x14ac:dyDescent="0.2">
      <c r="A4811">
        <v>8248</v>
      </c>
      <c r="B4811" s="1">
        <v>42875.496180555558</v>
      </c>
      <c r="C4811">
        <v>4.28</v>
      </c>
      <c r="D4811">
        <v>247.23</v>
      </c>
      <c r="G4811" s="2">
        <f t="shared" si="148"/>
        <v>24.636045454545453</v>
      </c>
      <c r="K4811" s="11">
        <f>IF(($B4812-$B$16)&gt;(0.0417),(VLOOKUP($G4811,'stability from Xu'!$C$2:$K$1021,(ROUND($N$11/5,0)+2),TRUE)), "n/a")</f>
        <v>19.73</v>
      </c>
      <c r="L4811" s="11" t="str">
        <f t="shared" si="149"/>
        <v>Yes</v>
      </c>
    </row>
    <row r="4812" spans="1:12" x14ac:dyDescent="0.2">
      <c r="A4812">
        <v>8249</v>
      </c>
      <c r="B4812" s="1">
        <v>42875.496296296296</v>
      </c>
      <c r="C4812">
        <v>4.32</v>
      </c>
      <c r="D4812">
        <v>247.15</v>
      </c>
      <c r="G4812" s="2">
        <f t="shared" si="148"/>
        <v>24.628045454545454</v>
      </c>
      <c r="K4812" s="11">
        <f>IF(($B4813-$B$16)&gt;(0.0417),(VLOOKUP($G4812,'stability from Xu'!$C$2:$K$1021,(ROUND($N$11/5,0)+2),TRUE)), "n/a")</f>
        <v>19.73</v>
      </c>
      <c r="L4812" s="11" t="str">
        <f t="shared" si="149"/>
        <v>Yes</v>
      </c>
    </row>
    <row r="4813" spans="1:12" x14ac:dyDescent="0.2">
      <c r="A4813">
        <v>8250</v>
      </c>
      <c r="B4813" s="1">
        <v>42875.496412037035</v>
      </c>
      <c r="C4813">
        <v>4.32</v>
      </c>
      <c r="D4813">
        <v>247.15</v>
      </c>
      <c r="G4813" s="2">
        <f t="shared" si="148"/>
        <v>24.628045454545454</v>
      </c>
      <c r="K4813" s="11">
        <f>IF(($B4814-$B$16)&gt;(0.0417),(VLOOKUP($G4813,'stability from Xu'!$C$2:$K$1021,(ROUND($N$11/5,0)+2),TRUE)), "n/a")</f>
        <v>19.73</v>
      </c>
      <c r="L4813" s="11" t="str">
        <f t="shared" si="149"/>
        <v>Yes</v>
      </c>
    </row>
    <row r="4814" spans="1:12" x14ac:dyDescent="0.2">
      <c r="A4814">
        <v>8251</v>
      </c>
      <c r="B4814" s="1">
        <v>42875.496527777781</v>
      </c>
      <c r="C4814">
        <v>4.32</v>
      </c>
      <c r="D4814">
        <v>247.15</v>
      </c>
      <c r="G4814" s="2">
        <f t="shared" si="148"/>
        <v>24.628045454545454</v>
      </c>
      <c r="K4814" s="11">
        <f>IF(($B4815-$B$16)&gt;(0.0417),(VLOOKUP($G4814,'stability from Xu'!$C$2:$K$1021,(ROUND($N$11/5,0)+2),TRUE)), "n/a")</f>
        <v>19.73</v>
      </c>
      <c r="L4814" s="11" t="str">
        <f t="shared" si="149"/>
        <v>Yes</v>
      </c>
    </row>
    <row r="4815" spans="1:12" x14ac:dyDescent="0.2">
      <c r="A4815">
        <v>8252</v>
      </c>
      <c r="B4815" s="1">
        <v>42875.49664351852</v>
      </c>
      <c r="C4815">
        <v>4.32</v>
      </c>
      <c r="D4815">
        <v>247.23</v>
      </c>
      <c r="G4815" s="2">
        <f t="shared" si="148"/>
        <v>24.636045454545453</v>
      </c>
      <c r="K4815" s="11">
        <f>IF(($B4816-$B$16)&gt;(0.0417),(VLOOKUP($G4815,'stability from Xu'!$C$2:$K$1021,(ROUND($N$11/5,0)+2),TRUE)), "n/a")</f>
        <v>19.73</v>
      </c>
      <c r="L4815" s="11" t="str">
        <f t="shared" si="149"/>
        <v>Yes</v>
      </c>
    </row>
    <row r="4816" spans="1:12" x14ac:dyDescent="0.2">
      <c r="A4816">
        <v>8253</v>
      </c>
      <c r="B4816" s="1">
        <v>42875.496759259258</v>
      </c>
      <c r="C4816">
        <v>4.32</v>
      </c>
      <c r="D4816">
        <v>247.15</v>
      </c>
      <c r="G4816" s="2">
        <f t="shared" ref="G4816:G4879" si="150">(D4816/10-$G$7)*$G$8</f>
        <v>24.628045454545454</v>
      </c>
      <c r="K4816" s="11">
        <f>IF(($B4817-$B$16)&gt;(0.0417),(VLOOKUP($G4816,'stability from Xu'!$C$2:$K$1021,(ROUND($N$11/5,0)+2),TRUE)), "n/a")</f>
        <v>19.73</v>
      </c>
      <c r="L4816" s="11" t="str">
        <f t="shared" ref="L4816:L4879" si="151">IF($K4816="N/A", "-",IF(C4816&gt;K4816,"NO","Yes"))</f>
        <v>Yes</v>
      </c>
    </row>
    <row r="4817" spans="1:12" x14ac:dyDescent="0.2">
      <c r="A4817">
        <v>8254</v>
      </c>
      <c r="B4817" s="1">
        <v>42875.496874999997</v>
      </c>
      <c r="C4817">
        <v>4.32</v>
      </c>
      <c r="D4817">
        <v>247.15</v>
      </c>
      <c r="G4817" s="2">
        <f t="shared" si="150"/>
        <v>24.628045454545454</v>
      </c>
      <c r="K4817" s="11">
        <f>IF(($B4818-$B$16)&gt;(0.0417),(VLOOKUP($G4817,'stability from Xu'!$C$2:$K$1021,(ROUND($N$11/5,0)+2),TRUE)), "n/a")</f>
        <v>19.73</v>
      </c>
      <c r="L4817" s="11" t="str">
        <f t="shared" si="151"/>
        <v>Yes</v>
      </c>
    </row>
    <row r="4818" spans="1:12" x14ac:dyDescent="0.2">
      <c r="A4818">
        <v>8255</v>
      </c>
      <c r="B4818" s="1">
        <v>42875.496990740743</v>
      </c>
      <c r="C4818">
        <v>4.32</v>
      </c>
      <c r="D4818">
        <v>247.07</v>
      </c>
      <c r="G4818" s="2">
        <f t="shared" si="150"/>
        <v>24.620045454545455</v>
      </c>
      <c r="K4818" s="11">
        <f>IF(($B4819-$B$16)&gt;(0.0417),(VLOOKUP($G4818,'stability from Xu'!$C$2:$K$1021,(ROUND($N$11/5,0)+2),TRUE)), "n/a")</f>
        <v>19.73</v>
      </c>
      <c r="L4818" s="11" t="str">
        <f t="shared" si="151"/>
        <v>Yes</v>
      </c>
    </row>
    <row r="4819" spans="1:12" x14ac:dyDescent="0.2">
      <c r="A4819">
        <v>8256</v>
      </c>
      <c r="B4819" s="1">
        <v>42875.497106481482</v>
      </c>
      <c r="C4819">
        <v>4.32</v>
      </c>
      <c r="D4819">
        <v>247.15</v>
      </c>
      <c r="G4819" s="2">
        <f t="shared" si="150"/>
        <v>24.628045454545454</v>
      </c>
      <c r="K4819" s="11">
        <f>IF(($B4820-$B$16)&gt;(0.0417),(VLOOKUP($G4819,'stability from Xu'!$C$2:$K$1021,(ROUND($N$11/5,0)+2),TRUE)), "n/a")</f>
        <v>19.73</v>
      </c>
      <c r="L4819" s="11" t="str">
        <f t="shared" si="151"/>
        <v>Yes</v>
      </c>
    </row>
    <row r="4820" spans="1:12" x14ac:dyDescent="0.2">
      <c r="A4820">
        <v>8257</v>
      </c>
      <c r="B4820" s="1">
        <v>42875.49722222222</v>
      </c>
      <c r="C4820">
        <v>4.32</v>
      </c>
      <c r="D4820">
        <v>247.07</v>
      </c>
      <c r="G4820" s="2">
        <f t="shared" si="150"/>
        <v>24.620045454545455</v>
      </c>
      <c r="K4820" s="11">
        <f>IF(($B4821-$B$16)&gt;(0.0417),(VLOOKUP($G4820,'stability from Xu'!$C$2:$K$1021,(ROUND($N$11/5,0)+2),TRUE)), "n/a")</f>
        <v>19.73</v>
      </c>
      <c r="L4820" s="11" t="str">
        <f t="shared" si="151"/>
        <v>Yes</v>
      </c>
    </row>
    <row r="4821" spans="1:12" x14ac:dyDescent="0.2">
      <c r="A4821">
        <v>8258</v>
      </c>
      <c r="B4821" s="1">
        <v>42875.497337962966</v>
      </c>
      <c r="C4821">
        <v>4.32</v>
      </c>
      <c r="D4821">
        <v>247.15</v>
      </c>
      <c r="G4821" s="2">
        <f t="shared" si="150"/>
        <v>24.628045454545454</v>
      </c>
      <c r="K4821" s="11">
        <f>IF(($B4822-$B$16)&gt;(0.0417),(VLOOKUP($G4821,'stability from Xu'!$C$2:$K$1021,(ROUND($N$11/5,0)+2),TRUE)), "n/a")</f>
        <v>19.73</v>
      </c>
      <c r="L4821" s="11" t="str">
        <f t="shared" si="151"/>
        <v>Yes</v>
      </c>
    </row>
    <row r="4822" spans="1:12" x14ac:dyDescent="0.2">
      <c r="A4822">
        <v>8259</v>
      </c>
      <c r="B4822" s="1">
        <v>42875.497453703705</v>
      </c>
      <c r="C4822">
        <v>4.32</v>
      </c>
      <c r="D4822">
        <v>247.07</v>
      </c>
      <c r="G4822" s="2">
        <f t="shared" si="150"/>
        <v>24.620045454545455</v>
      </c>
      <c r="K4822" s="11">
        <f>IF(($B4823-$B$16)&gt;(0.0417),(VLOOKUP($G4822,'stability from Xu'!$C$2:$K$1021,(ROUND($N$11/5,0)+2),TRUE)), "n/a")</f>
        <v>19.73</v>
      </c>
      <c r="L4822" s="11" t="str">
        <f t="shared" si="151"/>
        <v>Yes</v>
      </c>
    </row>
    <row r="4823" spans="1:12" x14ac:dyDescent="0.2">
      <c r="A4823">
        <v>8260</v>
      </c>
      <c r="B4823" s="1">
        <v>42875.497569444444</v>
      </c>
      <c r="C4823">
        <v>4.3499999999999996</v>
      </c>
      <c r="D4823">
        <v>246.98</v>
      </c>
      <c r="G4823" s="2">
        <f t="shared" si="150"/>
        <v>24.611045454545454</v>
      </c>
      <c r="K4823" s="11">
        <f>IF(($B4824-$B$16)&gt;(0.0417),(VLOOKUP($G4823,'stability from Xu'!$C$2:$K$1021,(ROUND($N$11/5,0)+2),TRUE)), "n/a")</f>
        <v>19.73</v>
      </c>
      <c r="L4823" s="11" t="str">
        <f t="shared" si="151"/>
        <v>Yes</v>
      </c>
    </row>
    <row r="4824" spans="1:12" x14ac:dyDescent="0.2">
      <c r="A4824">
        <v>8261</v>
      </c>
      <c r="B4824" s="1">
        <v>42875.497685185182</v>
      </c>
      <c r="C4824">
        <v>4.3499999999999996</v>
      </c>
      <c r="D4824">
        <v>247.07</v>
      </c>
      <c r="G4824" s="2">
        <f t="shared" si="150"/>
        <v>24.620045454545455</v>
      </c>
      <c r="K4824" s="11">
        <f>IF(($B4825-$B$16)&gt;(0.0417),(VLOOKUP($G4824,'stability from Xu'!$C$2:$K$1021,(ROUND($N$11/5,0)+2),TRUE)), "n/a")</f>
        <v>19.73</v>
      </c>
      <c r="L4824" s="11" t="str">
        <f t="shared" si="151"/>
        <v>Yes</v>
      </c>
    </row>
    <row r="4825" spans="1:12" x14ac:dyDescent="0.2">
      <c r="A4825">
        <v>8262</v>
      </c>
      <c r="B4825" s="1">
        <v>42875.497800925928</v>
      </c>
      <c r="C4825">
        <v>4.3499999999999996</v>
      </c>
      <c r="D4825">
        <v>246.98</v>
      </c>
      <c r="G4825" s="2">
        <f t="shared" si="150"/>
        <v>24.611045454545454</v>
      </c>
      <c r="K4825" s="11">
        <f>IF(($B4826-$B$16)&gt;(0.0417),(VLOOKUP($G4825,'stability from Xu'!$C$2:$K$1021,(ROUND($N$11/5,0)+2),TRUE)), "n/a")</f>
        <v>19.73</v>
      </c>
      <c r="L4825" s="11" t="str">
        <f t="shared" si="151"/>
        <v>Yes</v>
      </c>
    </row>
    <row r="4826" spans="1:12" x14ac:dyDescent="0.2">
      <c r="A4826">
        <v>8263</v>
      </c>
      <c r="B4826" s="1">
        <v>42875.497916666667</v>
      </c>
      <c r="C4826">
        <v>4.3499999999999996</v>
      </c>
      <c r="D4826">
        <v>247.07</v>
      </c>
      <c r="G4826" s="2">
        <f t="shared" si="150"/>
        <v>24.620045454545455</v>
      </c>
      <c r="K4826" s="11">
        <f>IF(($B4827-$B$16)&gt;(0.0417),(VLOOKUP($G4826,'stability from Xu'!$C$2:$K$1021,(ROUND($N$11/5,0)+2),TRUE)), "n/a")</f>
        <v>19.73</v>
      </c>
      <c r="L4826" s="11" t="str">
        <f t="shared" si="151"/>
        <v>Yes</v>
      </c>
    </row>
    <row r="4827" spans="1:12" x14ac:dyDescent="0.2">
      <c r="A4827">
        <v>8264</v>
      </c>
      <c r="B4827" s="1">
        <v>42875.498032407406</v>
      </c>
      <c r="C4827">
        <v>4.3899999999999997</v>
      </c>
      <c r="D4827">
        <v>247.06</v>
      </c>
      <c r="G4827" s="2">
        <f t="shared" si="150"/>
        <v>24.619045454545454</v>
      </c>
      <c r="K4827" s="11">
        <f>IF(($B4828-$B$16)&gt;(0.0417),(VLOOKUP($G4827,'stability from Xu'!$C$2:$K$1021,(ROUND($N$11/5,0)+2),TRUE)), "n/a")</f>
        <v>19.73</v>
      </c>
      <c r="L4827" s="11" t="str">
        <f t="shared" si="151"/>
        <v>Yes</v>
      </c>
    </row>
    <row r="4828" spans="1:12" x14ac:dyDescent="0.2">
      <c r="A4828">
        <v>8265</v>
      </c>
      <c r="B4828" s="1">
        <v>42875.498148148145</v>
      </c>
      <c r="C4828">
        <v>4.3899999999999997</v>
      </c>
      <c r="D4828">
        <v>247.06</v>
      </c>
      <c r="G4828" s="2">
        <f t="shared" si="150"/>
        <v>24.619045454545454</v>
      </c>
      <c r="K4828" s="11">
        <f>IF(($B4829-$B$16)&gt;(0.0417),(VLOOKUP($G4828,'stability from Xu'!$C$2:$K$1021,(ROUND($N$11/5,0)+2),TRUE)), "n/a")</f>
        <v>19.73</v>
      </c>
      <c r="L4828" s="11" t="str">
        <f t="shared" si="151"/>
        <v>Yes</v>
      </c>
    </row>
    <row r="4829" spans="1:12" x14ac:dyDescent="0.2">
      <c r="A4829">
        <v>8266</v>
      </c>
      <c r="B4829" s="1">
        <v>42875.498263888891</v>
      </c>
      <c r="C4829">
        <v>4.3899999999999997</v>
      </c>
      <c r="D4829">
        <v>246.9</v>
      </c>
      <c r="G4829" s="2">
        <f t="shared" si="150"/>
        <v>24.603045454545455</v>
      </c>
      <c r="K4829" s="11">
        <f>IF(($B4830-$B$16)&gt;(0.0417),(VLOOKUP($G4829,'stability from Xu'!$C$2:$K$1021,(ROUND($N$11/5,0)+2),TRUE)), "n/a")</f>
        <v>19.73</v>
      </c>
      <c r="L4829" s="11" t="str">
        <f t="shared" si="151"/>
        <v>Yes</v>
      </c>
    </row>
    <row r="4830" spans="1:12" x14ac:dyDescent="0.2">
      <c r="A4830">
        <v>8267</v>
      </c>
      <c r="B4830" s="1">
        <v>42875.498379629629</v>
      </c>
      <c r="C4830">
        <v>4.43</v>
      </c>
      <c r="D4830">
        <v>247.06</v>
      </c>
      <c r="G4830" s="2">
        <f t="shared" si="150"/>
        <v>24.619045454545454</v>
      </c>
      <c r="K4830" s="11">
        <f>IF(($B4831-$B$16)&gt;(0.0417),(VLOOKUP($G4830,'stability from Xu'!$C$2:$K$1021,(ROUND($N$11/5,0)+2),TRUE)), "n/a")</f>
        <v>19.73</v>
      </c>
      <c r="L4830" s="11" t="str">
        <f t="shared" si="151"/>
        <v>Yes</v>
      </c>
    </row>
    <row r="4831" spans="1:12" x14ac:dyDescent="0.2">
      <c r="A4831">
        <v>8268</v>
      </c>
      <c r="B4831" s="1">
        <v>42875.498495370368</v>
      </c>
      <c r="C4831">
        <v>4.43</v>
      </c>
      <c r="D4831">
        <v>246.98</v>
      </c>
      <c r="G4831" s="2">
        <f t="shared" si="150"/>
        <v>24.611045454545454</v>
      </c>
      <c r="K4831" s="11">
        <f>IF(($B4832-$B$16)&gt;(0.0417),(VLOOKUP($G4831,'stability from Xu'!$C$2:$K$1021,(ROUND($N$11/5,0)+2),TRUE)), "n/a")</f>
        <v>19.73</v>
      </c>
      <c r="L4831" s="11" t="str">
        <f t="shared" si="151"/>
        <v>Yes</v>
      </c>
    </row>
    <row r="4832" spans="1:12" x14ac:dyDescent="0.2">
      <c r="A4832">
        <v>8269</v>
      </c>
      <c r="B4832" s="1">
        <v>42875.498611111114</v>
      </c>
      <c r="C4832">
        <v>4.43</v>
      </c>
      <c r="D4832">
        <v>247.06</v>
      </c>
      <c r="G4832" s="2">
        <f t="shared" si="150"/>
        <v>24.619045454545454</v>
      </c>
      <c r="K4832" s="11">
        <f>IF(($B4833-$B$16)&gt;(0.0417),(VLOOKUP($G4832,'stability from Xu'!$C$2:$K$1021,(ROUND($N$11/5,0)+2),TRUE)), "n/a")</f>
        <v>19.73</v>
      </c>
      <c r="L4832" s="11" t="str">
        <f t="shared" si="151"/>
        <v>Yes</v>
      </c>
    </row>
    <row r="4833" spans="1:12" x14ac:dyDescent="0.2">
      <c r="A4833">
        <v>8270</v>
      </c>
      <c r="B4833" s="1">
        <v>42875.498726851853</v>
      </c>
      <c r="C4833">
        <v>4.43</v>
      </c>
      <c r="D4833">
        <v>246.9</v>
      </c>
      <c r="G4833" s="2">
        <f t="shared" si="150"/>
        <v>24.603045454545455</v>
      </c>
      <c r="K4833" s="11">
        <f>IF(($B4834-$B$16)&gt;(0.0417),(VLOOKUP($G4833,'stability from Xu'!$C$2:$K$1021,(ROUND($N$11/5,0)+2),TRUE)), "n/a")</f>
        <v>19.73</v>
      </c>
      <c r="L4833" s="11" t="str">
        <f t="shared" si="151"/>
        <v>Yes</v>
      </c>
    </row>
    <row r="4834" spans="1:12" x14ac:dyDescent="0.2">
      <c r="A4834">
        <v>8271</v>
      </c>
      <c r="B4834" s="1">
        <v>42875.498842592591</v>
      </c>
      <c r="C4834">
        <v>4.43</v>
      </c>
      <c r="D4834">
        <v>246.9</v>
      </c>
      <c r="G4834" s="2">
        <f t="shared" si="150"/>
        <v>24.603045454545455</v>
      </c>
      <c r="K4834" s="11">
        <f>IF(($B4835-$B$16)&gt;(0.0417),(VLOOKUP($G4834,'stability from Xu'!$C$2:$K$1021,(ROUND($N$11/5,0)+2),TRUE)), "n/a")</f>
        <v>19.73</v>
      </c>
      <c r="L4834" s="11" t="str">
        <f t="shared" si="151"/>
        <v>Yes</v>
      </c>
    </row>
    <row r="4835" spans="1:12" x14ac:dyDescent="0.2">
      <c r="A4835">
        <v>8272</v>
      </c>
      <c r="B4835" s="1">
        <v>42875.49895833333</v>
      </c>
      <c r="C4835">
        <v>4.46</v>
      </c>
      <c r="D4835">
        <v>246.9</v>
      </c>
      <c r="G4835" s="2">
        <f t="shared" si="150"/>
        <v>24.603045454545455</v>
      </c>
      <c r="K4835" s="11">
        <f>IF(($B4836-$B$16)&gt;(0.0417),(VLOOKUP($G4835,'stability from Xu'!$C$2:$K$1021,(ROUND($N$11/5,0)+2),TRUE)), "n/a")</f>
        <v>19.73</v>
      </c>
      <c r="L4835" s="11" t="str">
        <f t="shared" si="151"/>
        <v>Yes</v>
      </c>
    </row>
    <row r="4836" spans="1:12" x14ac:dyDescent="0.2">
      <c r="A4836">
        <v>8273</v>
      </c>
      <c r="B4836" s="1">
        <v>42875.499074074076</v>
      </c>
      <c r="C4836">
        <v>4.46</v>
      </c>
      <c r="D4836">
        <v>246.81</v>
      </c>
      <c r="G4836" s="2">
        <f t="shared" si="150"/>
        <v>24.594045454545455</v>
      </c>
      <c r="K4836" s="11">
        <f>IF(($B4837-$B$16)&gt;(0.0417),(VLOOKUP($G4836,'stability from Xu'!$C$2:$K$1021,(ROUND($N$11/5,0)+2),TRUE)), "n/a")</f>
        <v>19.690000000000001</v>
      </c>
      <c r="L4836" s="11" t="str">
        <f t="shared" si="151"/>
        <v>Yes</v>
      </c>
    </row>
    <row r="4837" spans="1:12" x14ac:dyDescent="0.2">
      <c r="A4837">
        <v>8274</v>
      </c>
      <c r="B4837" s="1">
        <v>42875.499189814815</v>
      </c>
      <c r="C4837">
        <v>4.5</v>
      </c>
      <c r="D4837">
        <v>246.81</v>
      </c>
      <c r="G4837" s="2">
        <f t="shared" si="150"/>
        <v>24.594045454545455</v>
      </c>
      <c r="K4837" s="11">
        <f>IF(($B4838-$B$16)&gt;(0.0417),(VLOOKUP($G4837,'stability from Xu'!$C$2:$K$1021,(ROUND($N$11/5,0)+2),TRUE)), "n/a")</f>
        <v>19.690000000000001</v>
      </c>
      <c r="L4837" s="11" t="str">
        <f t="shared" si="151"/>
        <v>Yes</v>
      </c>
    </row>
    <row r="4838" spans="1:12" x14ac:dyDescent="0.2">
      <c r="A4838">
        <v>8275</v>
      </c>
      <c r="B4838" s="1">
        <v>42875.499305555553</v>
      </c>
      <c r="C4838">
        <v>4.5</v>
      </c>
      <c r="D4838">
        <v>246.89</v>
      </c>
      <c r="G4838" s="2">
        <f t="shared" si="150"/>
        <v>24.602045454545454</v>
      </c>
      <c r="K4838" s="11">
        <f>IF(($B4839-$B$16)&gt;(0.0417),(VLOOKUP($G4838,'stability from Xu'!$C$2:$K$1021,(ROUND($N$11/5,0)+2),TRUE)), "n/a")</f>
        <v>19.73</v>
      </c>
      <c r="L4838" s="11" t="str">
        <f t="shared" si="151"/>
        <v>Yes</v>
      </c>
    </row>
    <row r="4839" spans="1:12" x14ac:dyDescent="0.2">
      <c r="A4839">
        <v>8276</v>
      </c>
      <c r="B4839" s="1">
        <v>42875.499421296299</v>
      </c>
      <c r="C4839">
        <v>4.5</v>
      </c>
      <c r="D4839">
        <v>246.81</v>
      </c>
      <c r="G4839" s="2">
        <f t="shared" si="150"/>
        <v>24.594045454545455</v>
      </c>
      <c r="K4839" s="11">
        <f>IF(($B4840-$B$16)&gt;(0.0417),(VLOOKUP($G4839,'stability from Xu'!$C$2:$K$1021,(ROUND($N$11/5,0)+2),TRUE)), "n/a")</f>
        <v>19.690000000000001</v>
      </c>
      <c r="L4839" s="11" t="str">
        <f t="shared" si="151"/>
        <v>Yes</v>
      </c>
    </row>
    <row r="4840" spans="1:12" x14ac:dyDescent="0.2">
      <c r="A4840">
        <v>8277</v>
      </c>
      <c r="B4840" s="1">
        <v>42875.499537037038</v>
      </c>
      <c r="C4840">
        <v>4.54</v>
      </c>
      <c r="D4840">
        <v>246.81</v>
      </c>
      <c r="G4840" s="2">
        <f t="shared" si="150"/>
        <v>24.594045454545455</v>
      </c>
      <c r="K4840" s="11">
        <f>IF(($B4841-$B$16)&gt;(0.0417),(VLOOKUP($G4840,'stability from Xu'!$C$2:$K$1021,(ROUND($N$11/5,0)+2),TRUE)), "n/a")</f>
        <v>19.690000000000001</v>
      </c>
      <c r="L4840" s="11" t="str">
        <f t="shared" si="151"/>
        <v>Yes</v>
      </c>
    </row>
    <row r="4841" spans="1:12" x14ac:dyDescent="0.2">
      <c r="A4841">
        <v>8278</v>
      </c>
      <c r="B4841" s="1">
        <v>42875.499652777777</v>
      </c>
      <c r="C4841">
        <v>4.57</v>
      </c>
      <c r="D4841">
        <v>246.73</v>
      </c>
      <c r="G4841" s="2">
        <f t="shared" si="150"/>
        <v>24.586045454545452</v>
      </c>
      <c r="K4841" s="11">
        <f>IF(($B4842-$B$16)&gt;(0.0417),(VLOOKUP($G4841,'stability from Xu'!$C$2:$K$1021,(ROUND($N$11/5,0)+2),TRUE)), "n/a")</f>
        <v>19.690000000000001</v>
      </c>
      <c r="L4841" s="11" t="str">
        <f t="shared" si="151"/>
        <v>Yes</v>
      </c>
    </row>
    <row r="4842" spans="1:12" x14ac:dyDescent="0.2">
      <c r="A4842">
        <v>8279</v>
      </c>
      <c r="B4842" s="1">
        <v>42875.499768518515</v>
      </c>
      <c r="C4842">
        <v>4.57</v>
      </c>
      <c r="D4842">
        <v>246.73</v>
      </c>
      <c r="G4842" s="2">
        <f t="shared" si="150"/>
        <v>24.586045454545452</v>
      </c>
      <c r="K4842" s="11">
        <f>IF(($B4843-$B$16)&gt;(0.0417),(VLOOKUP($G4842,'stability from Xu'!$C$2:$K$1021,(ROUND($N$11/5,0)+2),TRUE)), "n/a")</f>
        <v>19.690000000000001</v>
      </c>
      <c r="L4842" s="11" t="str">
        <f t="shared" si="151"/>
        <v>Yes</v>
      </c>
    </row>
    <row r="4843" spans="1:12" x14ac:dyDescent="0.2">
      <c r="A4843">
        <v>8280</v>
      </c>
      <c r="B4843" s="1">
        <v>42875.499884259261</v>
      </c>
      <c r="C4843">
        <v>4.6100000000000003</v>
      </c>
      <c r="D4843">
        <v>246.64</v>
      </c>
      <c r="G4843" s="2">
        <f t="shared" si="150"/>
        <v>24.577045454545452</v>
      </c>
      <c r="K4843" s="11">
        <f>IF(($B4844-$B$16)&gt;(0.0417),(VLOOKUP($G4843,'stability from Xu'!$C$2:$K$1021,(ROUND($N$11/5,0)+2),TRUE)), "n/a")</f>
        <v>19.690000000000001</v>
      </c>
      <c r="L4843" s="11" t="str">
        <f t="shared" si="151"/>
        <v>Yes</v>
      </c>
    </row>
    <row r="4844" spans="1:12" x14ac:dyDescent="0.2">
      <c r="A4844">
        <v>8281</v>
      </c>
      <c r="B4844" s="1">
        <v>42875.5</v>
      </c>
      <c r="C4844">
        <v>4.57</v>
      </c>
      <c r="D4844">
        <v>246.73</v>
      </c>
      <c r="G4844" s="2">
        <f t="shared" si="150"/>
        <v>24.586045454545452</v>
      </c>
      <c r="K4844" s="11">
        <f>IF(($B4845-$B$16)&gt;(0.0417),(VLOOKUP($G4844,'stability from Xu'!$C$2:$K$1021,(ROUND($N$11/5,0)+2),TRUE)), "n/a")</f>
        <v>19.690000000000001</v>
      </c>
      <c r="L4844" s="11" t="str">
        <f t="shared" si="151"/>
        <v>Yes</v>
      </c>
    </row>
    <row r="4845" spans="1:12" x14ac:dyDescent="0.2">
      <c r="A4845">
        <v>8282</v>
      </c>
      <c r="B4845" s="1">
        <v>42875.500115740739</v>
      </c>
      <c r="C4845">
        <v>4.57</v>
      </c>
      <c r="D4845">
        <v>246.73</v>
      </c>
      <c r="G4845" s="2">
        <f t="shared" si="150"/>
        <v>24.586045454545452</v>
      </c>
      <c r="K4845" s="11">
        <f>IF(($B4846-$B$16)&gt;(0.0417),(VLOOKUP($G4845,'stability from Xu'!$C$2:$K$1021,(ROUND($N$11/5,0)+2),TRUE)), "n/a")</f>
        <v>19.690000000000001</v>
      </c>
      <c r="L4845" s="11" t="str">
        <f t="shared" si="151"/>
        <v>Yes</v>
      </c>
    </row>
    <row r="4846" spans="1:12" x14ac:dyDescent="0.2">
      <c r="A4846">
        <v>8283</v>
      </c>
      <c r="B4846" s="1">
        <v>42875.500231481485</v>
      </c>
      <c r="C4846">
        <v>4.57</v>
      </c>
      <c r="D4846">
        <v>246.64</v>
      </c>
      <c r="G4846" s="2">
        <f t="shared" si="150"/>
        <v>24.577045454545452</v>
      </c>
      <c r="K4846" s="11">
        <f>IF(($B4847-$B$16)&gt;(0.0417),(VLOOKUP($G4846,'stability from Xu'!$C$2:$K$1021,(ROUND($N$11/5,0)+2),TRUE)), "n/a")</f>
        <v>19.690000000000001</v>
      </c>
      <c r="L4846" s="11" t="str">
        <f t="shared" si="151"/>
        <v>Yes</v>
      </c>
    </row>
    <row r="4847" spans="1:12" x14ac:dyDescent="0.2">
      <c r="A4847">
        <v>8284</v>
      </c>
      <c r="B4847" s="1">
        <v>42875.500347222223</v>
      </c>
      <c r="C4847">
        <v>4.57</v>
      </c>
      <c r="D4847">
        <v>246.64</v>
      </c>
      <c r="G4847" s="2">
        <f t="shared" si="150"/>
        <v>24.577045454545452</v>
      </c>
      <c r="K4847" s="11">
        <f>IF(($B4848-$B$16)&gt;(0.0417),(VLOOKUP($G4847,'stability from Xu'!$C$2:$K$1021,(ROUND($N$11/5,0)+2),TRUE)), "n/a")</f>
        <v>19.690000000000001</v>
      </c>
      <c r="L4847" s="11" t="str">
        <f t="shared" si="151"/>
        <v>Yes</v>
      </c>
    </row>
    <row r="4848" spans="1:12" x14ac:dyDescent="0.2">
      <c r="A4848">
        <v>8285</v>
      </c>
      <c r="B4848" s="1">
        <v>42875.500462962962</v>
      </c>
      <c r="C4848">
        <v>4.57</v>
      </c>
      <c r="D4848">
        <v>246.64</v>
      </c>
      <c r="G4848" s="2">
        <f t="shared" si="150"/>
        <v>24.577045454545452</v>
      </c>
      <c r="K4848" s="11">
        <f>IF(($B4849-$B$16)&gt;(0.0417),(VLOOKUP($G4848,'stability from Xu'!$C$2:$K$1021,(ROUND($N$11/5,0)+2),TRUE)), "n/a")</f>
        <v>19.690000000000001</v>
      </c>
      <c r="L4848" s="11" t="str">
        <f t="shared" si="151"/>
        <v>Yes</v>
      </c>
    </row>
    <row r="4849" spans="1:12" x14ac:dyDescent="0.2">
      <c r="A4849">
        <v>8286</v>
      </c>
      <c r="B4849" s="1">
        <v>42875.500578703701</v>
      </c>
      <c r="C4849">
        <v>4.54</v>
      </c>
      <c r="D4849">
        <v>246.64</v>
      </c>
      <c r="G4849" s="2">
        <f t="shared" si="150"/>
        <v>24.577045454545452</v>
      </c>
      <c r="K4849" s="11">
        <f>IF(($B4850-$B$16)&gt;(0.0417),(VLOOKUP($G4849,'stability from Xu'!$C$2:$K$1021,(ROUND($N$11/5,0)+2),TRUE)), "n/a")</f>
        <v>19.690000000000001</v>
      </c>
      <c r="L4849" s="11" t="str">
        <f t="shared" si="151"/>
        <v>Yes</v>
      </c>
    </row>
    <row r="4850" spans="1:12" x14ac:dyDescent="0.2">
      <c r="A4850">
        <v>8287</v>
      </c>
      <c r="B4850" s="1">
        <v>42875.500694444447</v>
      </c>
      <c r="C4850">
        <v>4.54</v>
      </c>
      <c r="D4850">
        <v>246.73</v>
      </c>
      <c r="G4850" s="2">
        <f t="shared" si="150"/>
        <v>24.586045454545452</v>
      </c>
      <c r="K4850" s="11">
        <f>IF(($B4851-$B$16)&gt;(0.0417),(VLOOKUP($G4850,'stability from Xu'!$C$2:$K$1021,(ROUND($N$11/5,0)+2),TRUE)), "n/a")</f>
        <v>19.690000000000001</v>
      </c>
      <c r="L4850" s="11" t="str">
        <f t="shared" si="151"/>
        <v>Yes</v>
      </c>
    </row>
    <row r="4851" spans="1:12" x14ac:dyDescent="0.2">
      <c r="A4851">
        <v>8288</v>
      </c>
      <c r="B4851" s="1">
        <v>42875.500810185185</v>
      </c>
      <c r="C4851">
        <v>4.54</v>
      </c>
      <c r="D4851">
        <v>246.73</v>
      </c>
      <c r="G4851" s="2">
        <f t="shared" si="150"/>
        <v>24.586045454545452</v>
      </c>
      <c r="K4851" s="11">
        <f>IF(($B4852-$B$16)&gt;(0.0417),(VLOOKUP($G4851,'stability from Xu'!$C$2:$K$1021,(ROUND($N$11/5,0)+2),TRUE)), "n/a")</f>
        <v>19.690000000000001</v>
      </c>
      <c r="L4851" s="11" t="str">
        <f t="shared" si="151"/>
        <v>Yes</v>
      </c>
    </row>
    <row r="4852" spans="1:12" x14ac:dyDescent="0.2">
      <c r="A4852">
        <v>8289</v>
      </c>
      <c r="B4852" s="1">
        <v>42875.500925925924</v>
      </c>
      <c r="C4852">
        <v>4.54</v>
      </c>
      <c r="D4852">
        <v>246.73</v>
      </c>
      <c r="G4852" s="2">
        <f t="shared" si="150"/>
        <v>24.586045454545452</v>
      </c>
      <c r="K4852" s="11">
        <f>IF(($B4853-$B$16)&gt;(0.0417),(VLOOKUP($G4852,'stability from Xu'!$C$2:$K$1021,(ROUND($N$11/5,0)+2),TRUE)), "n/a")</f>
        <v>19.690000000000001</v>
      </c>
      <c r="L4852" s="11" t="str">
        <f t="shared" si="151"/>
        <v>Yes</v>
      </c>
    </row>
    <row r="4853" spans="1:12" x14ac:dyDescent="0.2">
      <c r="A4853">
        <v>8290</v>
      </c>
      <c r="B4853" s="1">
        <v>42875.50104166667</v>
      </c>
      <c r="C4853">
        <v>4.54</v>
      </c>
      <c r="D4853">
        <v>246.73</v>
      </c>
      <c r="G4853" s="2">
        <f t="shared" si="150"/>
        <v>24.586045454545452</v>
      </c>
      <c r="K4853" s="11">
        <f>IF(($B4854-$B$16)&gt;(0.0417),(VLOOKUP($G4853,'stability from Xu'!$C$2:$K$1021,(ROUND($N$11/5,0)+2),TRUE)), "n/a")</f>
        <v>19.690000000000001</v>
      </c>
      <c r="L4853" s="11" t="str">
        <f t="shared" si="151"/>
        <v>Yes</v>
      </c>
    </row>
    <row r="4854" spans="1:12" x14ac:dyDescent="0.2">
      <c r="A4854">
        <v>8291</v>
      </c>
      <c r="B4854" s="1">
        <v>42875.501157407409</v>
      </c>
      <c r="C4854">
        <v>4.54</v>
      </c>
      <c r="D4854">
        <v>246.81</v>
      </c>
      <c r="G4854" s="2">
        <f t="shared" si="150"/>
        <v>24.594045454545455</v>
      </c>
      <c r="K4854" s="11">
        <f>IF(($B4855-$B$16)&gt;(0.0417),(VLOOKUP($G4854,'stability from Xu'!$C$2:$K$1021,(ROUND($N$11/5,0)+2),TRUE)), "n/a")</f>
        <v>19.690000000000001</v>
      </c>
      <c r="L4854" s="11" t="str">
        <f t="shared" si="151"/>
        <v>Yes</v>
      </c>
    </row>
    <row r="4855" spans="1:12" x14ac:dyDescent="0.2">
      <c r="A4855">
        <v>8292</v>
      </c>
      <c r="B4855" s="1">
        <v>42875.501273148147</v>
      </c>
      <c r="C4855">
        <v>4.54</v>
      </c>
      <c r="D4855">
        <v>246.81</v>
      </c>
      <c r="G4855" s="2">
        <f t="shared" si="150"/>
        <v>24.594045454545455</v>
      </c>
      <c r="K4855" s="11">
        <f>IF(($B4856-$B$16)&gt;(0.0417),(VLOOKUP($G4855,'stability from Xu'!$C$2:$K$1021,(ROUND($N$11/5,0)+2),TRUE)), "n/a")</f>
        <v>19.690000000000001</v>
      </c>
      <c r="L4855" s="11" t="str">
        <f t="shared" si="151"/>
        <v>Yes</v>
      </c>
    </row>
    <row r="4856" spans="1:12" x14ac:dyDescent="0.2">
      <c r="A4856">
        <v>8293</v>
      </c>
      <c r="B4856" s="1">
        <v>42875.501388888886</v>
      </c>
      <c r="C4856">
        <v>4.54</v>
      </c>
      <c r="D4856">
        <v>246.81</v>
      </c>
      <c r="G4856" s="2">
        <f t="shared" si="150"/>
        <v>24.594045454545455</v>
      </c>
      <c r="K4856" s="11">
        <f>IF(($B4857-$B$16)&gt;(0.0417),(VLOOKUP($G4856,'stability from Xu'!$C$2:$K$1021,(ROUND($N$11/5,0)+2),TRUE)), "n/a")</f>
        <v>19.690000000000001</v>
      </c>
      <c r="L4856" s="11" t="str">
        <f t="shared" si="151"/>
        <v>Yes</v>
      </c>
    </row>
    <row r="4857" spans="1:12" x14ac:dyDescent="0.2">
      <c r="A4857">
        <v>8294</v>
      </c>
      <c r="B4857" s="1">
        <v>42875.501504629632</v>
      </c>
      <c r="C4857">
        <v>4.57</v>
      </c>
      <c r="D4857">
        <v>246.73</v>
      </c>
      <c r="G4857" s="2">
        <f t="shared" si="150"/>
        <v>24.586045454545452</v>
      </c>
      <c r="K4857" s="11">
        <f>IF(($B4858-$B$16)&gt;(0.0417),(VLOOKUP($G4857,'stability from Xu'!$C$2:$K$1021,(ROUND($N$11/5,0)+2),TRUE)), "n/a")</f>
        <v>19.690000000000001</v>
      </c>
      <c r="L4857" s="11" t="str">
        <f t="shared" si="151"/>
        <v>Yes</v>
      </c>
    </row>
    <row r="4858" spans="1:12" x14ac:dyDescent="0.2">
      <c r="A4858">
        <v>8295</v>
      </c>
      <c r="B4858" s="1">
        <v>42875.501620370371</v>
      </c>
      <c r="C4858">
        <v>4.6100000000000003</v>
      </c>
      <c r="D4858">
        <v>246.72</v>
      </c>
      <c r="G4858" s="2">
        <f t="shared" si="150"/>
        <v>24.585045454545455</v>
      </c>
      <c r="K4858" s="11">
        <f>IF(($B4859-$B$16)&gt;(0.0417),(VLOOKUP($G4858,'stability from Xu'!$C$2:$K$1021,(ROUND($N$11/5,0)+2),TRUE)), "n/a")</f>
        <v>19.690000000000001</v>
      </c>
      <c r="L4858" s="11" t="str">
        <f t="shared" si="151"/>
        <v>Yes</v>
      </c>
    </row>
    <row r="4859" spans="1:12" x14ac:dyDescent="0.2">
      <c r="A4859">
        <v>8296</v>
      </c>
      <c r="B4859" s="1">
        <v>42875.501736111109</v>
      </c>
      <c r="C4859">
        <v>4.6500000000000004</v>
      </c>
      <c r="D4859">
        <v>246.81</v>
      </c>
      <c r="G4859" s="2">
        <f t="shared" si="150"/>
        <v>24.594045454545455</v>
      </c>
      <c r="K4859" s="11">
        <f>IF(($B4860-$B$16)&gt;(0.0417),(VLOOKUP($G4859,'stability from Xu'!$C$2:$K$1021,(ROUND($N$11/5,0)+2),TRUE)), "n/a")</f>
        <v>19.690000000000001</v>
      </c>
      <c r="L4859" s="11" t="str">
        <f t="shared" si="151"/>
        <v>Yes</v>
      </c>
    </row>
    <row r="4860" spans="1:12" x14ac:dyDescent="0.2">
      <c r="A4860">
        <v>8297</v>
      </c>
      <c r="B4860" s="1">
        <v>42875.501851851855</v>
      </c>
      <c r="C4860">
        <v>4.6500000000000004</v>
      </c>
      <c r="D4860">
        <v>246.81</v>
      </c>
      <c r="G4860" s="2">
        <f t="shared" si="150"/>
        <v>24.594045454545455</v>
      </c>
      <c r="K4860" s="11">
        <f>IF(($B4861-$B$16)&gt;(0.0417),(VLOOKUP($G4860,'stability from Xu'!$C$2:$K$1021,(ROUND($N$11/5,0)+2),TRUE)), "n/a")</f>
        <v>19.690000000000001</v>
      </c>
      <c r="L4860" s="11" t="str">
        <f t="shared" si="151"/>
        <v>Yes</v>
      </c>
    </row>
    <row r="4861" spans="1:12" x14ac:dyDescent="0.2">
      <c r="A4861">
        <v>8298</v>
      </c>
      <c r="B4861" s="1">
        <v>42875.501967592594</v>
      </c>
      <c r="C4861">
        <v>4.68</v>
      </c>
      <c r="D4861">
        <v>246.81</v>
      </c>
      <c r="G4861" s="2">
        <f t="shared" si="150"/>
        <v>24.594045454545455</v>
      </c>
      <c r="K4861" s="11">
        <f>IF(($B4862-$B$16)&gt;(0.0417),(VLOOKUP($G4861,'stability from Xu'!$C$2:$K$1021,(ROUND($N$11/5,0)+2),TRUE)), "n/a")</f>
        <v>19.690000000000001</v>
      </c>
      <c r="L4861" s="11" t="str">
        <f t="shared" si="151"/>
        <v>Yes</v>
      </c>
    </row>
    <row r="4862" spans="1:12" x14ac:dyDescent="0.2">
      <c r="A4862">
        <v>8299</v>
      </c>
      <c r="B4862" s="1">
        <v>42875.502083333333</v>
      </c>
      <c r="C4862">
        <v>4.68</v>
      </c>
      <c r="D4862">
        <v>246.72</v>
      </c>
      <c r="G4862" s="2">
        <f t="shared" si="150"/>
        <v>24.585045454545455</v>
      </c>
      <c r="K4862" s="11">
        <f>IF(($B4863-$B$16)&gt;(0.0417),(VLOOKUP($G4862,'stability from Xu'!$C$2:$K$1021,(ROUND($N$11/5,0)+2),TRUE)), "n/a")</f>
        <v>19.690000000000001</v>
      </c>
      <c r="L4862" s="11" t="str">
        <f t="shared" si="151"/>
        <v>Yes</v>
      </c>
    </row>
    <row r="4863" spans="1:12" x14ac:dyDescent="0.2">
      <c r="A4863">
        <v>8300</v>
      </c>
      <c r="B4863" s="1">
        <v>42875.502199074072</v>
      </c>
      <c r="C4863">
        <v>4.72</v>
      </c>
      <c r="D4863">
        <v>246.81</v>
      </c>
      <c r="G4863" s="2">
        <f t="shared" si="150"/>
        <v>24.594045454545455</v>
      </c>
      <c r="K4863" s="11">
        <f>IF(($B4864-$B$16)&gt;(0.0417),(VLOOKUP($G4863,'stability from Xu'!$C$2:$K$1021,(ROUND($N$11/5,0)+2),TRUE)), "n/a")</f>
        <v>19.690000000000001</v>
      </c>
      <c r="L4863" s="11" t="str">
        <f t="shared" si="151"/>
        <v>Yes</v>
      </c>
    </row>
    <row r="4864" spans="1:12" x14ac:dyDescent="0.2">
      <c r="A4864">
        <v>8301</v>
      </c>
      <c r="B4864" s="1">
        <v>42875.502314814818</v>
      </c>
      <c r="C4864">
        <v>4.72</v>
      </c>
      <c r="D4864">
        <v>246.72</v>
      </c>
      <c r="G4864" s="2">
        <f t="shared" si="150"/>
        <v>24.585045454545455</v>
      </c>
      <c r="K4864" s="11">
        <f>IF(($B4865-$B$16)&gt;(0.0417),(VLOOKUP($G4864,'stability from Xu'!$C$2:$K$1021,(ROUND($N$11/5,0)+2),TRUE)), "n/a")</f>
        <v>19.690000000000001</v>
      </c>
      <c r="L4864" s="11" t="str">
        <f t="shared" si="151"/>
        <v>Yes</v>
      </c>
    </row>
    <row r="4865" spans="1:12" x14ac:dyDescent="0.2">
      <c r="A4865">
        <v>8302</v>
      </c>
      <c r="B4865" s="1">
        <v>42875.502430555556</v>
      </c>
      <c r="C4865">
        <v>4.76</v>
      </c>
      <c r="D4865">
        <v>246.72</v>
      </c>
      <c r="G4865" s="2">
        <f t="shared" si="150"/>
        <v>24.585045454545455</v>
      </c>
      <c r="K4865" s="11">
        <f>IF(($B4866-$B$16)&gt;(0.0417),(VLOOKUP($G4865,'stability from Xu'!$C$2:$K$1021,(ROUND($N$11/5,0)+2),TRUE)), "n/a")</f>
        <v>19.690000000000001</v>
      </c>
      <c r="L4865" s="11" t="str">
        <f t="shared" si="151"/>
        <v>Yes</v>
      </c>
    </row>
    <row r="4866" spans="1:12" x14ac:dyDescent="0.2">
      <c r="A4866">
        <v>8303</v>
      </c>
      <c r="B4866" s="1">
        <v>42875.502546296295</v>
      </c>
      <c r="C4866">
        <v>4.76</v>
      </c>
      <c r="D4866">
        <v>246.81</v>
      </c>
      <c r="G4866" s="2">
        <f t="shared" si="150"/>
        <v>24.594045454545455</v>
      </c>
      <c r="K4866" s="11">
        <f>IF(($B4867-$B$16)&gt;(0.0417),(VLOOKUP($G4866,'stability from Xu'!$C$2:$K$1021,(ROUND($N$11/5,0)+2),TRUE)), "n/a")</f>
        <v>19.690000000000001</v>
      </c>
      <c r="L4866" s="11" t="str">
        <f t="shared" si="151"/>
        <v>Yes</v>
      </c>
    </row>
    <row r="4867" spans="1:12" x14ac:dyDescent="0.2">
      <c r="A4867">
        <v>8304</v>
      </c>
      <c r="B4867" s="1">
        <v>42875.502662037034</v>
      </c>
      <c r="C4867">
        <v>4.79</v>
      </c>
      <c r="D4867">
        <v>246.47</v>
      </c>
      <c r="G4867" s="2">
        <f t="shared" si="150"/>
        <v>24.560045454545453</v>
      </c>
      <c r="K4867" s="11">
        <f>IF(($B4868-$B$16)&gt;(0.0417),(VLOOKUP($G4867,'stability from Xu'!$C$2:$K$1021,(ROUND($N$11/5,0)+2),TRUE)), "n/a")</f>
        <v>19.690000000000001</v>
      </c>
      <c r="L4867" s="11" t="str">
        <f t="shared" si="151"/>
        <v>Yes</v>
      </c>
    </row>
    <row r="4868" spans="1:12" x14ac:dyDescent="0.2">
      <c r="A4868">
        <v>8305</v>
      </c>
      <c r="B4868" s="1">
        <v>42875.50277777778</v>
      </c>
      <c r="C4868">
        <v>4.79</v>
      </c>
      <c r="D4868">
        <v>246.47</v>
      </c>
      <c r="G4868" s="2">
        <f t="shared" si="150"/>
        <v>24.560045454545453</v>
      </c>
      <c r="K4868" s="11">
        <f>IF(($B4869-$B$16)&gt;(0.0417),(VLOOKUP($G4868,'stability from Xu'!$C$2:$K$1021,(ROUND($N$11/5,0)+2),TRUE)), "n/a")</f>
        <v>19.690000000000001</v>
      </c>
      <c r="L4868" s="11" t="str">
        <f t="shared" si="151"/>
        <v>Yes</v>
      </c>
    </row>
    <row r="4869" spans="1:12" x14ac:dyDescent="0.2">
      <c r="A4869">
        <v>8306</v>
      </c>
      <c r="B4869" s="1">
        <v>42875.502893518518</v>
      </c>
      <c r="C4869">
        <v>4.79</v>
      </c>
      <c r="D4869">
        <v>246.55</v>
      </c>
      <c r="G4869" s="2">
        <f t="shared" si="150"/>
        <v>24.568045454545455</v>
      </c>
      <c r="K4869" s="11">
        <f>IF(($B4870-$B$16)&gt;(0.0417),(VLOOKUP($G4869,'stability from Xu'!$C$2:$K$1021,(ROUND($N$11/5,0)+2),TRUE)), "n/a")</f>
        <v>19.690000000000001</v>
      </c>
      <c r="L4869" s="11" t="str">
        <f t="shared" si="151"/>
        <v>Yes</v>
      </c>
    </row>
    <row r="4870" spans="1:12" x14ac:dyDescent="0.2">
      <c r="A4870">
        <v>8307</v>
      </c>
      <c r="B4870" s="1">
        <v>42875.503009259257</v>
      </c>
      <c r="C4870">
        <v>4.83</v>
      </c>
      <c r="D4870">
        <v>246.55</v>
      </c>
      <c r="G4870" s="2">
        <f t="shared" si="150"/>
        <v>24.568045454545455</v>
      </c>
      <c r="K4870" s="11">
        <f>IF(($B4871-$B$16)&gt;(0.0417),(VLOOKUP($G4870,'stability from Xu'!$C$2:$K$1021,(ROUND($N$11/5,0)+2),TRUE)), "n/a")</f>
        <v>19.690000000000001</v>
      </c>
      <c r="L4870" s="11" t="str">
        <f t="shared" si="151"/>
        <v>Yes</v>
      </c>
    </row>
    <row r="4871" spans="1:12" x14ac:dyDescent="0.2">
      <c r="A4871">
        <v>8308</v>
      </c>
      <c r="B4871" s="1">
        <v>42875.503125000003</v>
      </c>
      <c r="C4871">
        <v>4.83</v>
      </c>
      <c r="D4871">
        <v>246.55</v>
      </c>
      <c r="G4871" s="2">
        <f t="shared" si="150"/>
        <v>24.568045454545455</v>
      </c>
      <c r="K4871" s="11">
        <f>IF(($B4872-$B$16)&gt;(0.0417),(VLOOKUP($G4871,'stability from Xu'!$C$2:$K$1021,(ROUND($N$11/5,0)+2),TRUE)), "n/a")</f>
        <v>19.690000000000001</v>
      </c>
      <c r="L4871" s="11" t="str">
        <f t="shared" si="151"/>
        <v>Yes</v>
      </c>
    </row>
    <row r="4872" spans="1:12" x14ac:dyDescent="0.2">
      <c r="A4872">
        <v>8309</v>
      </c>
      <c r="B4872" s="1">
        <v>42875.503240740742</v>
      </c>
      <c r="C4872">
        <v>4.83</v>
      </c>
      <c r="D4872">
        <v>246.55</v>
      </c>
      <c r="G4872" s="2">
        <f t="shared" si="150"/>
        <v>24.568045454545455</v>
      </c>
      <c r="K4872" s="11">
        <f>IF(($B4873-$B$16)&gt;(0.0417),(VLOOKUP($G4872,'stability from Xu'!$C$2:$K$1021,(ROUND($N$11/5,0)+2),TRUE)), "n/a")</f>
        <v>19.690000000000001</v>
      </c>
      <c r="L4872" s="11" t="str">
        <f t="shared" si="151"/>
        <v>Yes</v>
      </c>
    </row>
    <row r="4873" spans="1:12" x14ac:dyDescent="0.2">
      <c r="A4873">
        <v>8310</v>
      </c>
      <c r="B4873" s="1">
        <v>42875.50335648148</v>
      </c>
      <c r="C4873">
        <v>4.87</v>
      </c>
      <c r="D4873">
        <v>246.55</v>
      </c>
      <c r="G4873" s="2">
        <f t="shared" si="150"/>
        <v>24.568045454545455</v>
      </c>
      <c r="K4873" s="11">
        <f>IF(($B4874-$B$16)&gt;(0.0417),(VLOOKUP($G4873,'stability from Xu'!$C$2:$K$1021,(ROUND($N$11/5,0)+2),TRUE)), "n/a")</f>
        <v>19.690000000000001</v>
      </c>
      <c r="L4873" s="11" t="str">
        <f t="shared" si="151"/>
        <v>Yes</v>
      </c>
    </row>
    <row r="4874" spans="1:12" x14ac:dyDescent="0.2">
      <c r="A4874">
        <v>8311</v>
      </c>
      <c r="B4874" s="1">
        <v>42875.503472222219</v>
      </c>
      <c r="C4874">
        <v>4.87</v>
      </c>
      <c r="D4874">
        <v>246.55</v>
      </c>
      <c r="G4874" s="2">
        <f t="shared" si="150"/>
        <v>24.568045454545455</v>
      </c>
      <c r="K4874" s="11">
        <f>IF(($B4875-$B$16)&gt;(0.0417),(VLOOKUP($G4874,'stability from Xu'!$C$2:$K$1021,(ROUND($N$11/5,0)+2),TRUE)), "n/a")</f>
        <v>19.690000000000001</v>
      </c>
      <c r="L4874" s="11" t="str">
        <f t="shared" si="151"/>
        <v>Yes</v>
      </c>
    </row>
    <row r="4875" spans="1:12" x14ac:dyDescent="0.2">
      <c r="A4875">
        <v>8312</v>
      </c>
      <c r="B4875" s="1">
        <v>42875.503587962965</v>
      </c>
      <c r="C4875">
        <v>4.87</v>
      </c>
      <c r="D4875">
        <v>246.55</v>
      </c>
      <c r="G4875" s="2">
        <f t="shared" si="150"/>
        <v>24.568045454545455</v>
      </c>
      <c r="K4875" s="11">
        <f>IF(($B4876-$B$16)&gt;(0.0417),(VLOOKUP($G4875,'stability from Xu'!$C$2:$K$1021,(ROUND($N$11/5,0)+2),TRUE)), "n/a")</f>
        <v>19.690000000000001</v>
      </c>
      <c r="L4875" s="11" t="str">
        <f t="shared" si="151"/>
        <v>Yes</v>
      </c>
    </row>
    <row r="4876" spans="1:12" x14ac:dyDescent="0.2">
      <c r="A4876">
        <v>8313</v>
      </c>
      <c r="B4876" s="1">
        <v>42875.503703703704</v>
      </c>
      <c r="C4876">
        <v>4.87</v>
      </c>
      <c r="D4876">
        <v>246.55</v>
      </c>
      <c r="G4876" s="2">
        <f t="shared" si="150"/>
        <v>24.568045454545455</v>
      </c>
      <c r="K4876" s="11">
        <f>IF(($B4877-$B$16)&gt;(0.0417),(VLOOKUP($G4876,'stability from Xu'!$C$2:$K$1021,(ROUND($N$11/5,0)+2),TRUE)), "n/a")</f>
        <v>19.690000000000001</v>
      </c>
      <c r="L4876" s="11" t="str">
        <f t="shared" si="151"/>
        <v>Yes</v>
      </c>
    </row>
    <row r="4877" spans="1:12" x14ac:dyDescent="0.2">
      <c r="A4877">
        <v>8314</v>
      </c>
      <c r="B4877" s="1">
        <v>42875.503819444442</v>
      </c>
      <c r="C4877">
        <v>4.87</v>
      </c>
      <c r="D4877">
        <v>246.47</v>
      </c>
      <c r="G4877" s="2">
        <f t="shared" si="150"/>
        <v>24.560045454545453</v>
      </c>
      <c r="K4877" s="11">
        <f>IF(($B4878-$B$16)&gt;(0.0417),(VLOOKUP($G4877,'stability from Xu'!$C$2:$K$1021,(ROUND($N$11/5,0)+2),TRUE)), "n/a")</f>
        <v>19.690000000000001</v>
      </c>
      <c r="L4877" s="11" t="str">
        <f t="shared" si="151"/>
        <v>Yes</v>
      </c>
    </row>
    <row r="4878" spans="1:12" x14ac:dyDescent="0.2">
      <c r="A4878">
        <v>8315</v>
      </c>
      <c r="B4878" s="1">
        <v>42875.503935185188</v>
      </c>
      <c r="C4878">
        <v>4.9000000000000004</v>
      </c>
      <c r="D4878">
        <v>246.63</v>
      </c>
      <c r="G4878" s="2">
        <f t="shared" si="150"/>
        <v>24.576045454545454</v>
      </c>
      <c r="K4878" s="11">
        <f>IF(($B4879-$B$16)&gt;(0.0417),(VLOOKUP($G4878,'stability from Xu'!$C$2:$K$1021,(ROUND($N$11/5,0)+2),TRUE)), "n/a")</f>
        <v>19.690000000000001</v>
      </c>
      <c r="L4878" s="11" t="str">
        <f t="shared" si="151"/>
        <v>Yes</v>
      </c>
    </row>
    <row r="4879" spans="1:12" x14ac:dyDescent="0.2">
      <c r="A4879">
        <v>8316</v>
      </c>
      <c r="B4879" s="1">
        <v>42875.504050925927</v>
      </c>
      <c r="C4879">
        <v>4.9000000000000004</v>
      </c>
      <c r="D4879">
        <v>246.63</v>
      </c>
      <c r="G4879" s="2">
        <f t="shared" si="150"/>
        <v>24.576045454545454</v>
      </c>
      <c r="K4879" s="11">
        <f>IF(($B4880-$B$16)&gt;(0.0417),(VLOOKUP($G4879,'stability from Xu'!$C$2:$K$1021,(ROUND($N$11/5,0)+2),TRUE)), "n/a")</f>
        <v>19.690000000000001</v>
      </c>
      <c r="L4879" s="11" t="str">
        <f t="shared" si="151"/>
        <v>Yes</v>
      </c>
    </row>
    <row r="4880" spans="1:12" x14ac:dyDescent="0.2">
      <c r="A4880">
        <v>8317</v>
      </c>
      <c r="B4880" s="1">
        <v>42875.504166666666</v>
      </c>
      <c r="C4880">
        <v>4.9000000000000004</v>
      </c>
      <c r="D4880">
        <v>246.55</v>
      </c>
      <c r="G4880" s="2">
        <f t="shared" ref="G4880:G4943" si="152">(D4880/10-$G$7)*$G$8</f>
        <v>24.568045454545455</v>
      </c>
      <c r="K4880" s="11">
        <f>IF(($B4881-$B$16)&gt;(0.0417),(VLOOKUP($G4880,'stability from Xu'!$C$2:$K$1021,(ROUND($N$11/5,0)+2),TRUE)), "n/a")</f>
        <v>19.690000000000001</v>
      </c>
      <c r="L4880" s="11" t="str">
        <f t="shared" ref="L4880:L4943" si="153">IF($K4880="N/A", "-",IF(C4880&gt;K4880,"NO","Yes"))</f>
        <v>Yes</v>
      </c>
    </row>
    <row r="4881" spans="1:12" x14ac:dyDescent="0.2">
      <c r="A4881">
        <v>8318</v>
      </c>
      <c r="B4881" s="1">
        <v>42875.504282407404</v>
      </c>
      <c r="C4881">
        <v>4.9000000000000004</v>
      </c>
      <c r="D4881">
        <v>246.55</v>
      </c>
      <c r="G4881" s="2">
        <f t="shared" si="152"/>
        <v>24.568045454545455</v>
      </c>
      <c r="K4881" s="11">
        <f>IF(($B4882-$B$16)&gt;(0.0417),(VLOOKUP($G4881,'stability from Xu'!$C$2:$K$1021,(ROUND($N$11/5,0)+2),TRUE)), "n/a")</f>
        <v>19.690000000000001</v>
      </c>
      <c r="L4881" s="11" t="str">
        <f t="shared" si="153"/>
        <v>Yes</v>
      </c>
    </row>
    <row r="4882" spans="1:12" x14ac:dyDescent="0.2">
      <c r="A4882">
        <v>8319</v>
      </c>
      <c r="B4882" s="1">
        <v>42875.50439814815</v>
      </c>
      <c r="C4882">
        <v>4.9000000000000004</v>
      </c>
      <c r="D4882">
        <v>246.55</v>
      </c>
      <c r="G4882" s="2">
        <f t="shared" si="152"/>
        <v>24.568045454545455</v>
      </c>
      <c r="K4882" s="11">
        <f>IF(($B4883-$B$16)&gt;(0.0417),(VLOOKUP($G4882,'stability from Xu'!$C$2:$K$1021,(ROUND($N$11/5,0)+2),TRUE)), "n/a")</f>
        <v>19.690000000000001</v>
      </c>
      <c r="L4882" s="11" t="str">
        <f t="shared" si="153"/>
        <v>Yes</v>
      </c>
    </row>
    <row r="4883" spans="1:12" x14ac:dyDescent="0.2">
      <c r="A4883">
        <v>8320</v>
      </c>
      <c r="B4883" s="1">
        <v>42875.504513888889</v>
      </c>
      <c r="C4883">
        <v>4.9400000000000004</v>
      </c>
      <c r="D4883">
        <v>246.63</v>
      </c>
      <c r="G4883" s="2">
        <f t="shared" si="152"/>
        <v>24.576045454545454</v>
      </c>
      <c r="K4883" s="11">
        <f>IF(($B4884-$B$16)&gt;(0.0417),(VLOOKUP($G4883,'stability from Xu'!$C$2:$K$1021,(ROUND($N$11/5,0)+2),TRUE)), "n/a")</f>
        <v>19.690000000000001</v>
      </c>
      <c r="L4883" s="11" t="str">
        <f t="shared" si="153"/>
        <v>Yes</v>
      </c>
    </row>
    <row r="4884" spans="1:12" x14ac:dyDescent="0.2">
      <c r="A4884">
        <v>8321</v>
      </c>
      <c r="B4884" s="1">
        <v>42875.504629629628</v>
      </c>
      <c r="C4884">
        <v>4.9400000000000004</v>
      </c>
      <c r="D4884">
        <v>246.55</v>
      </c>
      <c r="G4884" s="2">
        <f t="shared" si="152"/>
        <v>24.568045454545455</v>
      </c>
      <c r="K4884" s="11">
        <f>IF(($B4885-$B$16)&gt;(0.0417),(VLOOKUP($G4884,'stability from Xu'!$C$2:$K$1021,(ROUND($N$11/5,0)+2),TRUE)), "n/a")</f>
        <v>19.690000000000001</v>
      </c>
      <c r="L4884" s="11" t="str">
        <f t="shared" si="153"/>
        <v>Yes</v>
      </c>
    </row>
    <row r="4885" spans="1:12" x14ac:dyDescent="0.2">
      <c r="A4885">
        <v>8322</v>
      </c>
      <c r="B4885" s="1">
        <v>42875.504745370374</v>
      </c>
      <c r="C4885">
        <v>4.9400000000000004</v>
      </c>
      <c r="D4885">
        <v>246.63</v>
      </c>
      <c r="G4885" s="2">
        <f t="shared" si="152"/>
        <v>24.576045454545454</v>
      </c>
      <c r="K4885" s="11">
        <f>IF(($B4886-$B$16)&gt;(0.0417),(VLOOKUP($G4885,'stability from Xu'!$C$2:$K$1021,(ROUND($N$11/5,0)+2),TRUE)), "n/a")</f>
        <v>19.690000000000001</v>
      </c>
      <c r="L4885" s="11" t="str">
        <f t="shared" si="153"/>
        <v>Yes</v>
      </c>
    </row>
    <row r="4886" spans="1:12" x14ac:dyDescent="0.2">
      <c r="A4886">
        <v>8323</v>
      </c>
      <c r="B4886" s="1">
        <v>42875.504861111112</v>
      </c>
      <c r="C4886">
        <v>4.9400000000000004</v>
      </c>
      <c r="D4886">
        <v>246.63</v>
      </c>
      <c r="G4886" s="2">
        <f t="shared" si="152"/>
        <v>24.576045454545454</v>
      </c>
      <c r="K4886" s="11">
        <f>IF(($B4887-$B$16)&gt;(0.0417),(VLOOKUP($G4886,'stability from Xu'!$C$2:$K$1021,(ROUND($N$11/5,0)+2),TRUE)), "n/a")</f>
        <v>19.690000000000001</v>
      </c>
      <c r="L4886" s="11" t="str">
        <f t="shared" si="153"/>
        <v>Yes</v>
      </c>
    </row>
    <row r="4887" spans="1:12" x14ac:dyDescent="0.2">
      <c r="A4887">
        <v>8324</v>
      </c>
      <c r="B4887" s="1">
        <v>42875.504976851851</v>
      </c>
      <c r="C4887">
        <v>4.9400000000000004</v>
      </c>
      <c r="D4887">
        <v>246.55</v>
      </c>
      <c r="G4887" s="2">
        <f t="shared" si="152"/>
        <v>24.568045454545455</v>
      </c>
      <c r="K4887" s="11">
        <f>IF(($B4888-$B$16)&gt;(0.0417),(VLOOKUP($G4887,'stability from Xu'!$C$2:$K$1021,(ROUND($N$11/5,0)+2),TRUE)), "n/a")</f>
        <v>19.690000000000001</v>
      </c>
      <c r="L4887" s="11" t="str">
        <f t="shared" si="153"/>
        <v>Yes</v>
      </c>
    </row>
    <row r="4888" spans="1:12" x14ac:dyDescent="0.2">
      <c r="A4888">
        <v>8325</v>
      </c>
      <c r="B4888" s="1">
        <v>42875.50509259259</v>
      </c>
      <c r="C4888">
        <v>4.9400000000000004</v>
      </c>
      <c r="D4888">
        <v>246.55</v>
      </c>
      <c r="G4888" s="2">
        <f t="shared" si="152"/>
        <v>24.568045454545455</v>
      </c>
      <c r="K4888" s="11">
        <f>IF(($B4889-$B$16)&gt;(0.0417),(VLOOKUP($G4888,'stability from Xu'!$C$2:$K$1021,(ROUND($N$11/5,0)+2),TRUE)), "n/a")</f>
        <v>19.690000000000001</v>
      </c>
      <c r="L4888" s="11" t="str">
        <f t="shared" si="153"/>
        <v>Yes</v>
      </c>
    </row>
    <row r="4889" spans="1:12" x14ac:dyDescent="0.2">
      <c r="A4889">
        <v>8326</v>
      </c>
      <c r="B4889" s="1">
        <v>42875.505208333336</v>
      </c>
      <c r="C4889">
        <v>4.9400000000000004</v>
      </c>
      <c r="D4889">
        <v>246.63</v>
      </c>
      <c r="G4889" s="2">
        <f t="shared" si="152"/>
        <v>24.576045454545454</v>
      </c>
      <c r="K4889" s="11">
        <f>IF(($B4890-$B$16)&gt;(0.0417),(VLOOKUP($G4889,'stability from Xu'!$C$2:$K$1021,(ROUND($N$11/5,0)+2),TRUE)), "n/a")</f>
        <v>19.690000000000001</v>
      </c>
      <c r="L4889" s="11" t="str">
        <f t="shared" si="153"/>
        <v>Yes</v>
      </c>
    </row>
    <row r="4890" spans="1:12" x14ac:dyDescent="0.2">
      <c r="A4890">
        <v>8327</v>
      </c>
      <c r="B4890" s="1">
        <v>42875.505324074074</v>
      </c>
      <c r="C4890">
        <v>4.9800000000000004</v>
      </c>
      <c r="D4890">
        <v>246.63</v>
      </c>
      <c r="G4890" s="2">
        <f t="shared" si="152"/>
        <v>24.576045454545454</v>
      </c>
      <c r="K4890" s="11">
        <f>IF(($B4891-$B$16)&gt;(0.0417),(VLOOKUP($G4890,'stability from Xu'!$C$2:$K$1021,(ROUND($N$11/5,0)+2),TRUE)), "n/a")</f>
        <v>19.690000000000001</v>
      </c>
      <c r="L4890" s="11" t="str">
        <f t="shared" si="153"/>
        <v>Yes</v>
      </c>
    </row>
    <row r="4891" spans="1:12" x14ac:dyDescent="0.2">
      <c r="A4891">
        <v>8328</v>
      </c>
      <c r="B4891" s="1">
        <v>42875.505439814813</v>
      </c>
      <c r="C4891">
        <v>4.9800000000000004</v>
      </c>
      <c r="D4891">
        <v>246.55</v>
      </c>
      <c r="G4891" s="2">
        <f t="shared" si="152"/>
        <v>24.568045454545455</v>
      </c>
      <c r="K4891" s="11">
        <f>IF(($B4892-$B$16)&gt;(0.0417),(VLOOKUP($G4891,'stability from Xu'!$C$2:$K$1021,(ROUND($N$11/5,0)+2),TRUE)), "n/a")</f>
        <v>19.690000000000001</v>
      </c>
      <c r="L4891" s="11" t="str">
        <f t="shared" si="153"/>
        <v>Yes</v>
      </c>
    </row>
    <row r="4892" spans="1:12" x14ac:dyDescent="0.2">
      <c r="A4892">
        <v>8329</v>
      </c>
      <c r="B4892" s="1">
        <v>42875.505555555559</v>
      </c>
      <c r="C4892">
        <v>4.9800000000000004</v>
      </c>
      <c r="D4892">
        <v>246.63</v>
      </c>
      <c r="G4892" s="2">
        <f t="shared" si="152"/>
        <v>24.576045454545454</v>
      </c>
      <c r="K4892" s="11">
        <f>IF(($B4893-$B$16)&gt;(0.0417),(VLOOKUP($G4892,'stability from Xu'!$C$2:$K$1021,(ROUND($N$11/5,0)+2),TRUE)), "n/a")</f>
        <v>19.690000000000001</v>
      </c>
      <c r="L4892" s="11" t="str">
        <f t="shared" si="153"/>
        <v>Yes</v>
      </c>
    </row>
    <row r="4893" spans="1:12" x14ac:dyDescent="0.2">
      <c r="A4893">
        <v>8330</v>
      </c>
      <c r="B4893" s="1">
        <v>42875.505671296298</v>
      </c>
      <c r="C4893">
        <v>4.9800000000000004</v>
      </c>
      <c r="D4893">
        <v>246.63</v>
      </c>
      <c r="G4893" s="2">
        <f t="shared" si="152"/>
        <v>24.576045454545454</v>
      </c>
      <c r="K4893" s="11">
        <f>IF(($B4894-$B$16)&gt;(0.0417),(VLOOKUP($G4893,'stability from Xu'!$C$2:$K$1021,(ROUND($N$11/5,0)+2),TRUE)), "n/a")</f>
        <v>19.690000000000001</v>
      </c>
      <c r="L4893" s="11" t="str">
        <f t="shared" si="153"/>
        <v>Yes</v>
      </c>
    </row>
    <row r="4894" spans="1:12" x14ac:dyDescent="0.2">
      <c r="A4894">
        <v>8331</v>
      </c>
      <c r="B4894" s="1">
        <v>42875.505787037036</v>
      </c>
      <c r="C4894">
        <v>4.9800000000000004</v>
      </c>
      <c r="D4894">
        <v>246.63</v>
      </c>
      <c r="G4894" s="2">
        <f t="shared" si="152"/>
        <v>24.576045454545454</v>
      </c>
      <c r="K4894" s="11">
        <f>IF(($B4895-$B$16)&gt;(0.0417),(VLOOKUP($G4894,'stability from Xu'!$C$2:$K$1021,(ROUND($N$11/5,0)+2),TRUE)), "n/a")</f>
        <v>19.690000000000001</v>
      </c>
      <c r="L4894" s="11" t="str">
        <f t="shared" si="153"/>
        <v>Yes</v>
      </c>
    </row>
    <row r="4895" spans="1:12" x14ac:dyDescent="0.2">
      <c r="A4895">
        <v>8332</v>
      </c>
      <c r="B4895" s="1">
        <v>42875.505902777775</v>
      </c>
      <c r="C4895">
        <v>4.9800000000000004</v>
      </c>
      <c r="D4895">
        <v>246.63</v>
      </c>
      <c r="G4895" s="2">
        <f t="shared" si="152"/>
        <v>24.576045454545454</v>
      </c>
      <c r="K4895" s="11">
        <f>IF(($B4896-$B$16)&gt;(0.0417),(VLOOKUP($G4895,'stability from Xu'!$C$2:$K$1021,(ROUND($N$11/5,0)+2),TRUE)), "n/a")</f>
        <v>19.690000000000001</v>
      </c>
      <c r="L4895" s="11" t="str">
        <f t="shared" si="153"/>
        <v>Yes</v>
      </c>
    </row>
    <row r="4896" spans="1:12" x14ac:dyDescent="0.2">
      <c r="A4896">
        <v>8333</v>
      </c>
      <c r="B4896" s="1">
        <v>42875.506018518521</v>
      </c>
      <c r="C4896">
        <v>4.9800000000000004</v>
      </c>
      <c r="D4896">
        <v>246.63</v>
      </c>
      <c r="G4896" s="2">
        <f t="shared" si="152"/>
        <v>24.576045454545454</v>
      </c>
      <c r="K4896" s="11">
        <f>IF(($B4897-$B$16)&gt;(0.0417),(VLOOKUP($G4896,'stability from Xu'!$C$2:$K$1021,(ROUND($N$11/5,0)+2),TRUE)), "n/a")</f>
        <v>19.690000000000001</v>
      </c>
      <c r="L4896" s="11" t="str">
        <f t="shared" si="153"/>
        <v>Yes</v>
      </c>
    </row>
    <row r="4897" spans="1:12" x14ac:dyDescent="0.2">
      <c r="A4897">
        <v>8334</v>
      </c>
      <c r="B4897" s="1">
        <v>42875.50613425926</v>
      </c>
      <c r="C4897">
        <v>5.01</v>
      </c>
      <c r="D4897">
        <v>246.63</v>
      </c>
      <c r="G4897" s="2">
        <f t="shared" si="152"/>
        <v>24.576045454545454</v>
      </c>
      <c r="K4897" s="11">
        <f>IF(($B4898-$B$16)&gt;(0.0417),(VLOOKUP($G4897,'stability from Xu'!$C$2:$K$1021,(ROUND($N$11/5,0)+2),TRUE)), "n/a")</f>
        <v>19.690000000000001</v>
      </c>
      <c r="L4897" s="11" t="str">
        <f t="shared" si="153"/>
        <v>Yes</v>
      </c>
    </row>
    <row r="4898" spans="1:12" x14ac:dyDescent="0.2">
      <c r="A4898">
        <v>8335</v>
      </c>
      <c r="B4898" s="1">
        <v>42875.506249999999</v>
      </c>
      <c r="C4898">
        <v>5.01</v>
      </c>
      <c r="D4898">
        <v>246.72</v>
      </c>
      <c r="G4898" s="2">
        <f t="shared" si="152"/>
        <v>24.585045454545455</v>
      </c>
      <c r="K4898" s="11">
        <f>IF(($B4899-$B$16)&gt;(0.0417),(VLOOKUP($G4898,'stability from Xu'!$C$2:$K$1021,(ROUND($N$11/5,0)+2),TRUE)), "n/a")</f>
        <v>19.690000000000001</v>
      </c>
      <c r="L4898" s="11" t="str">
        <f t="shared" si="153"/>
        <v>Yes</v>
      </c>
    </row>
    <row r="4899" spans="1:12" x14ac:dyDescent="0.2">
      <c r="A4899">
        <v>8336</v>
      </c>
      <c r="B4899" s="1">
        <v>42875.506365740737</v>
      </c>
      <c r="C4899">
        <v>5.01</v>
      </c>
      <c r="D4899">
        <v>246.63</v>
      </c>
      <c r="G4899" s="2">
        <f t="shared" si="152"/>
        <v>24.576045454545454</v>
      </c>
      <c r="K4899" s="11">
        <f>IF(($B4900-$B$16)&gt;(0.0417),(VLOOKUP($G4899,'stability from Xu'!$C$2:$K$1021,(ROUND($N$11/5,0)+2),TRUE)), "n/a")</f>
        <v>19.690000000000001</v>
      </c>
      <c r="L4899" s="11" t="str">
        <f t="shared" si="153"/>
        <v>Yes</v>
      </c>
    </row>
    <row r="4900" spans="1:12" x14ac:dyDescent="0.2">
      <c r="A4900">
        <v>8337</v>
      </c>
      <c r="B4900" s="1">
        <v>42875.506481481483</v>
      </c>
      <c r="C4900">
        <v>5.01</v>
      </c>
      <c r="D4900">
        <v>246.63</v>
      </c>
      <c r="G4900" s="2">
        <f t="shared" si="152"/>
        <v>24.576045454545454</v>
      </c>
      <c r="K4900" s="11">
        <f>IF(($B4901-$B$16)&gt;(0.0417),(VLOOKUP($G4900,'stability from Xu'!$C$2:$K$1021,(ROUND($N$11/5,0)+2),TRUE)), "n/a")</f>
        <v>19.690000000000001</v>
      </c>
      <c r="L4900" s="11" t="str">
        <f t="shared" si="153"/>
        <v>Yes</v>
      </c>
    </row>
    <row r="4901" spans="1:12" x14ac:dyDescent="0.2">
      <c r="A4901">
        <v>8338</v>
      </c>
      <c r="B4901" s="1">
        <v>42875.506597222222</v>
      </c>
      <c r="C4901">
        <v>5.01</v>
      </c>
      <c r="D4901">
        <v>246.72</v>
      </c>
      <c r="G4901" s="2">
        <f t="shared" si="152"/>
        <v>24.585045454545455</v>
      </c>
      <c r="K4901" s="11">
        <f>IF(($B4902-$B$16)&gt;(0.0417),(VLOOKUP($G4901,'stability from Xu'!$C$2:$K$1021,(ROUND($N$11/5,0)+2),TRUE)), "n/a")</f>
        <v>19.690000000000001</v>
      </c>
      <c r="L4901" s="11" t="str">
        <f t="shared" si="153"/>
        <v>Yes</v>
      </c>
    </row>
    <row r="4902" spans="1:12" x14ac:dyDescent="0.2">
      <c r="A4902">
        <v>8339</v>
      </c>
      <c r="B4902" s="1">
        <v>42875.506712962961</v>
      </c>
      <c r="C4902">
        <v>5.01</v>
      </c>
      <c r="D4902">
        <v>246.63</v>
      </c>
      <c r="G4902" s="2">
        <f t="shared" si="152"/>
        <v>24.576045454545454</v>
      </c>
      <c r="K4902" s="11">
        <f>IF(($B4903-$B$16)&gt;(0.0417),(VLOOKUP($G4902,'stability from Xu'!$C$2:$K$1021,(ROUND($N$11/5,0)+2),TRUE)), "n/a")</f>
        <v>19.690000000000001</v>
      </c>
      <c r="L4902" s="11" t="str">
        <f t="shared" si="153"/>
        <v>Yes</v>
      </c>
    </row>
    <row r="4903" spans="1:12" x14ac:dyDescent="0.2">
      <c r="A4903">
        <v>8340</v>
      </c>
      <c r="B4903" s="1">
        <v>42875.506828703707</v>
      </c>
      <c r="C4903">
        <v>5.01</v>
      </c>
      <c r="D4903">
        <v>246.63</v>
      </c>
      <c r="G4903" s="2">
        <f t="shared" si="152"/>
        <v>24.576045454545454</v>
      </c>
      <c r="K4903" s="11">
        <f>IF(($B4904-$B$16)&gt;(0.0417),(VLOOKUP($G4903,'stability from Xu'!$C$2:$K$1021,(ROUND($N$11/5,0)+2),TRUE)), "n/a")</f>
        <v>19.690000000000001</v>
      </c>
      <c r="L4903" s="11" t="str">
        <f t="shared" si="153"/>
        <v>Yes</v>
      </c>
    </row>
    <row r="4904" spans="1:12" x14ac:dyDescent="0.2">
      <c r="A4904">
        <v>8341</v>
      </c>
      <c r="B4904" s="1">
        <v>42875.506944444445</v>
      </c>
      <c r="C4904">
        <v>5.01</v>
      </c>
      <c r="D4904">
        <v>246.72</v>
      </c>
      <c r="G4904" s="2">
        <f t="shared" si="152"/>
        <v>24.585045454545455</v>
      </c>
      <c r="K4904" s="11">
        <f>IF(($B4905-$B$16)&gt;(0.0417),(VLOOKUP($G4904,'stability from Xu'!$C$2:$K$1021,(ROUND($N$11/5,0)+2),TRUE)), "n/a")</f>
        <v>19.690000000000001</v>
      </c>
      <c r="L4904" s="11" t="str">
        <f t="shared" si="153"/>
        <v>Yes</v>
      </c>
    </row>
    <row r="4905" spans="1:12" x14ac:dyDescent="0.2">
      <c r="A4905">
        <v>8342</v>
      </c>
      <c r="B4905" s="1">
        <v>42875.507060185184</v>
      </c>
      <c r="C4905">
        <v>5.01</v>
      </c>
      <c r="D4905">
        <v>246.63</v>
      </c>
      <c r="G4905" s="2">
        <f t="shared" si="152"/>
        <v>24.576045454545454</v>
      </c>
      <c r="K4905" s="11">
        <f>IF(($B4906-$B$16)&gt;(0.0417),(VLOOKUP($G4905,'stability from Xu'!$C$2:$K$1021,(ROUND($N$11/5,0)+2),TRUE)), "n/a")</f>
        <v>19.690000000000001</v>
      </c>
      <c r="L4905" s="11" t="str">
        <f t="shared" si="153"/>
        <v>Yes</v>
      </c>
    </row>
    <row r="4906" spans="1:12" x14ac:dyDescent="0.2">
      <c r="A4906">
        <v>8343</v>
      </c>
      <c r="B4906" s="1">
        <v>42875.507175925923</v>
      </c>
      <c r="C4906">
        <v>5.01</v>
      </c>
      <c r="D4906">
        <v>246.63</v>
      </c>
      <c r="G4906" s="2">
        <f t="shared" si="152"/>
        <v>24.576045454545454</v>
      </c>
      <c r="K4906" s="11">
        <f>IF(($B4907-$B$16)&gt;(0.0417),(VLOOKUP($G4906,'stability from Xu'!$C$2:$K$1021,(ROUND($N$11/5,0)+2),TRUE)), "n/a")</f>
        <v>19.690000000000001</v>
      </c>
      <c r="L4906" s="11" t="str">
        <f t="shared" si="153"/>
        <v>Yes</v>
      </c>
    </row>
    <row r="4907" spans="1:12" x14ac:dyDescent="0.2">
      <c r="A4907">
        <v>8344</v>
      </c>
      <c r="B4907" s="1">
        <v>42875.507291666669</v>
      </c>
      <c r="C4907">
        <v>5.05</v>
      </c>
      <c r="D4907">
        <v>246.63</v>
      </c>
      <c r="G4907" s="2">
        <f t="shared" si="152"/>
        <v>24.576045454545454</v>
      </c>
      <c r="K4907" s="11">
        <f>IF(($B4908-$B$16)&gt;(0.0417),(VLOOKUP($G4907,'stability from Xu'!$C$2:$K$1021,(ROUND($N$11/5,0)+2),TRUE)), "n/a")</f>
        <v>19.690000000000001</v>
      </c>
      <c r="L4907" s="11" t="str">
        <f t="shared" si="153"/>
        <v>Yes</v>
      </c>
    </row>
    <row r="4908" spans="1:12" x14ac:dyDescent="0.2">
      <c r="A4908">
        <v>8345</v>
      </c>
      <c r="B4908" s="1">
        <v>42875.507407407407</v>
      </c>
      <c r="C4908">
        <v>5.05</v>
      </c>
      <c r="D4908">
        <v>246.63</v>
      </c>
      <c r="G4908" s="2">
        <f t="shared" si="152"/>
        <v>24.576045454545454</v>
      </c>
      <c r="K4908" s="11">
        <f>IF(($B4909-$B$16)&gt;(0.0417),(VLOOKUP($G4908,'stability from Xu'!$C$2:$K$1021,(ROUND($N$11/5,0)+2),TRUE)), "n/a")</f>
        <v>19.690000000000001</v>
      </c>
      <c r="L4908" s="11" t="str">
        <f t="shared" si="153"/>
        <v>Yes</v>
      </c>
    </row>
    <row r="4909" spans="1:12" x14ac:dyDescent="0.2">
      <c r="A4909">
        <v>8346</v>
      </c>
      <c r="B4909" s="1">
        <v>42875.507523148146</v>
      </c>
      <c r="C4909">
        <v>5.05</v>
      </c>
      <c r="D4909">
        <v>246.63</v>
      </c>
      <c r="G4909" s="2">
        <f t="shared" si="152"/>
        <v>24.576045454545454</v>
      </c>
      <c r="K4909" s="11">
        <f>IF(($B4910-$B$16)&gt;(0.0417),(VLOOKUP($G4909,'stability from Xu'!$C$2:$K$1021,(ROUND($N$11/5,0)+2),TRUE)), "n/a")</f>
        <v>19.690000000000001</v>
      </c>
      <c r="L4909" s="11" t="str">
        <f t="shared" si="153"/>
        <v>Yes</v>
      </c>
    </row>
    <row r="4910" spans="1:12" x14ac:dyDescent="0.2">
      <c r="A4910">
        <v>8347</v>
      </c>
      <c r="B4910" s="1">
        <v>42875.507638888892</v>
      </c>
      <c r="C4910">
        <v>5.05</v>
      </c>
      <c r="D4910">
        <v>246.63</v>
      </c>
      <c r="G4910" s="2">
        <f t="shared" si="152"/>
        <v>24.576045454545454</v>
      </c>
      <c r="K4910" s="11">
        <f>IF(($B4911-$B$16)&gt;(0.0417),(VLOOKUP($G4910,'stability from Xu'!$C$2:$K$1021,(ROUND($N$11/5,0)+2),TRUE)), "n/a")</f>
        <v>19.690000000000001</v>
      </c>
      <c r="L4910" s="11" t="str">
        <f t="shared" si="153"/>
        <v>Yes</v>
      </c>
    </row>
    <row r="4911" spans="1:12" x14ac:dyDescent="0.2">
      <c r="A4911">
        <v>8348</v>
      </c>
      <c r="B4911" s="1">
        <v>42875.507754629631</v>
      </c>
      <c r="C4911">
        <v>5.05</v>
      </c>
      <c r="D4911">
        <v>246.71</v>
      </c>
      <c r="G4911" s="2">
        <f t="shared" si="152"/>
        <v>24.584045454545453</v>
      </c>
      <c r="K4911" s="11">
        <f>IF(($B4912-$B$16)&gt;(0.0417),(VLOOKUP($G4911,'stability from Xu'!$C$2:$K$1021,(ROUND($N$11/5,0)+2),TRUE)), "n/a")</f>
        <v>19.690000000000001</v>
      </c>
      <c r="L4911" s="11" t="str">
        <f t="shared" si="153"/>
        <v>Yes</v>
      </c>
    </row>
    <row r="4912" spans="1:12" x14ac:dyDescent="0.2">
      <c r="A4912">
        <v>8349</v>
      </c>
      <c r="B4912" s="1">
        <v>42875.507870370369</v>
      </c>
      <c r="C4912">
        <v>5.05</v>
      </c>
      <c r="D4912">
        <v>246.63</v>
      </c>
      <c r="G4912" s="2">
        <f t="shared" si="152"/>
        <v>24.576045454545454</v>
      </c>
      <c r="K4912" s="11">
        <f>IF(($B4913-$B$16)&gt;(0.0417),(VLOOKUP($G4912,'stability from Xu'!$C$2:$K$1021,(ROUND($N$11/5,0)+2),TRUE)), "n/a")</f>
        <v>19.690000000000001</v>
      </c>
      <c r="L4912" s="11" t="str">
        <f t="shared" si="153"/>
        <v>Yes</v>
      </c>
    </row>
    <row r="4913" spans="1:12" x14ac:dyDescent="0.2">
      <c r="A4913">
        <v>8350</v>
      </c>
      <c r="B4913" s="1">
        <v>42875.507986111108</v>
      </c>
      <c r="C4913">
        <v>5.05</v>
      </c>
      <c r="D4913">
        <v>246.71</v>
      </c>
      <c r="G4913" s="2">
        <f t="shared" si="152"/>
        <v>24.584045454545453</v>
      </c>
      <c r="K4913" s="11">
        <f>IF(($B4914-$B$16)&gt;(0.0417),(VLOOKUP($G4913,'stability from Xu'!$C$2:$K$1021,(ROUND($N$11/5,0)+2),TRUE)), "n/a")</f>
        <v>19.690000000000001</v>
      </c>
      <c r="L4913" s="11" t="str">
        <f t="shared" si="153"/>
        <v>Yes</v>
      </c>
    </row>
    <row r="4914" spans="1:12" x14ac:dyDescent="0.2">
      <c r="A4914">
        <v>8351</v>
      </c>
      <c r="B4914" s="1">
        <v>42875.508101851854</v>
      </c>
      <c r="C4914">
        <v>5.05</v>
      </c>
      <c r="D4914">
        <v>246.63</v>
      </c>
      <c r="G4914" s="2">
        <f t="shared" si="152"/>
        <v>24.576045454545454</v>
      </c>
      <c r="K4914" s="11">
        <f>IF(($B4915-$B$16)&gt;(0.0417),(VLOOKUP($G4914,'stability from Xu'!$C$2:$K$1021,(ROUND($N$11/5,0)+2),TRUE)), "n/a")</f>
        <v>19.690000000000001</v>
      </c>
      <c r="L4914" s="11" t="str">
        <f t="shared" si="153"/>
        <v>Yes</v>
      </c>
    </row>
    <row r="4915" spans="1:12" x14ac:dyDescent="0.2">
      <c r="A4915">
        <v>8352</v>
      </c>
      <c r="B4915" s="1">
        <v>42875.508217592593</v>
      </c>
      <c r="C4915">
        <v>5.05</v>
      </c>
      <c r="D4915">
        <v>246.71</v>
      </c>
      <c r="G4915" s="2">
        <f t="shared" si="152"/>
        <v>24.584045454545453</v>
      </c>
      <c r="K4915" s="11">
        <f>IF(($B4916-$B$16)&gt;(0.0417),(VLOOKUP($G4915,'stability from Xu'!$C$2:$K$1021,(ROUND($N$11/5,0)+2),TRUE)), "n/a")</f>
        <v>19.690000000000001</v>
      </c>
      <c r="L4915" s="11" t="str">
        <f t="shared" si="153"/>
        <v>Yes</v>
      </c>
    </row>
    <row r="4916" spans="1:12" x14ac:dyDescent="0.2">
      <c r="A4916">
        <v>8353</v>
      </c>
      <c r="B4916" s="1">
        <v>42875.508333333331</v>
      </c>
      <c r="C4916">
        <v>5.05</v>
      </c>
      <c r="D4916">
        <v>246.71</v>
      </c>
      <c r="G4916" s="2">
        <f t="shared" si="152"/>
        <v>24.584045454545453</v>
      </c>
      <c r="K4916" s="11">
        <f>IF(($B4917-$B$16)&gt;(0.0417),(VLOOKUP($G4916,'stability from Xu'!$C$2:$K$1021,(ROUND($N$11/5,0)+2),TRUE)), "n/a")</f>
        <v>19.690000000000001</v>
      </c>
      <c r="L4916" s="11" t="str">
        <f t="shared" si="153"/>
        <v>Yes</v>
      </c>
    </row>
    <row r="4917" spans="1:12" x14ac:dyDescent="0.2">
      <c r="A4917">
        <v>8354</v>
      </c>
      <c r="B4917" s="1">
        <v>42875.508449074077</v>
      </c>
      <c r="C4917">
        <v>5.05</v>
      </c>
      <c r="D4917">
        <v>246.71</v>
      </c>
      <c r="G4917" s="2">
        <f t="shared" si="152"/>
        <v>24.584045454545453</v>
      </c>
      <c r="K4917" s="11">
        <f>IF(($B4918-$B$16)&gt;(0.0417),(VLOOKUP($G4917,'stability from Xu'!$C$2:$K$1021,(ROUND($N$11/5,0)+2),TRUE)), "n/a")</f>
        <v>19.690000000000001</v>
      </c>
      <c r="L4917" s="11" t="str">
        <f t="shared" si="153"/>
        <v>Yes</v>
      </c>
    </row>
    <row r="4918" spans="1:12" x14ac:dyDescent="0.2">
      <c r="A4918">
        <v>8355</v>
      </c>
      <c r="B4918" s="1">
        <v>42875.508564814816</v>
      </c>
      <c r="C4918">
        <v>5.09</v>
      </c>
      <c r="D4918">
        <v>246.71</v>
      </c>
      <c r="G4918" s="2">
        <f t="shared" si="152"/>
        <v>24.584045454545453</v>
      </c>
      <c r="K4918" s="11">
        <f>IF(($B4919-$B$16)&gt;(0.0417),(VLOOKUP($G4918,'stability from Xu'!$C$2:$K$1021,(ROUND($N$11/5,0)+2),TRUE)), "n/a")</f>
        <v>19.690000000000001</v>
      </c>
      <c r="L4918" s="11" t="str">
        <f t="shared" si="153"/>
        <v>Yes</v>
      </c>
    </row>
    <row r="4919" spans="1:12" x14ac:dyDescent="0.2">
      <c r="A4919">
        <v>8356</v>
      </c>
      <c r="B4919" s="1">
        <v>42875.508680555555</v>
      </c>
      <c r="C4919">
        <v>5.09</v>
      </c>
      <c r="D4919">
        <v>246.71</v>
      </c>
      <c r="G4919" s="2">
        <f t="shared" si="152"/>
        <v>24.584045454545453</v>
      </c>
      <c r="K4919" s="11">
        <f>IF(($B4920-$B$16)&gt;(0.0417),(VLOOKUP($G4919,'stability from Xu'!$C$2:$K$1021,(ROUND($N$11/5,0)+2),TRUE)), "n/a")</f>
        <v>19.690000000000001</v>
      </c>
      <c r="L4919" s="11" t="str">
        <f t="shared" si="153"/>
        <v>Yes</v>
      </c>
    </row>
    <row r="4920" spans="1:12" x14ac:dyDescent="0.2">
      <c r="A4920">
        <v>8357</v>
      </c>
      <c r="B4920" s="1">
        <v>42875.508796296293</v>
      </c>
      <c r="C4920">
        <v>5.09</v>
      </c>
      <c r="D4920">
        <v>246.71</v>
      </c>
      <c r="G4920" s="2">
        <f t="shared" si="152"/>
        <v>24.584045454545453</v>
      </c>
      <c r="K4920" s="11">
        <f>IF(($B4921-$B$16)&gt;(0.0417),(VLOOKUP($G4920,'stability from Xu'!$C$2:$K$1021,(ROUND($N$11/5,0)+2),TRUE)), "n/a")</f>
        <v>19.690000000000001</v>
      </c>
      <c r="L4920" s="11" t="str">
        <f t="shared" si="153"/>
        <v>Yes</v>
      </c>
    </row>
    <row r="4921" spans="1:12" x14ac:dyDescent="0.2">
      <c r="A4921">
        <v>8358</v>
      </c>
      <c r="B4921" s="1">
        <v>42875.508912037039</v>
      </c>
      <c r="C4921">
        <v>5.09</v>
      </c>
      <c r="D4921">
        <v>246.71</v>
      </c>
      <c r="G4921" s="2">
        <f t="shared" si="152"/>
        <v>24.584045454545453</v>
      </c>
      <c r="K4921" s="11">
        <f>IF(($B4922-$B$16)&gt;(0.0417),(VLOOKUP($G4921,'stability from Xu'!$C$2:$K$1021,(ROUND($N$11/5,0)+2),TRUE)), "n/a")</f>
        <v>19.690000000000001</v>
      </c>
      <c r="L4921" s="11" t="str">
        <f t="shared" si="153"/>
        <v>Yes</v>
      </c>
    </row>
    <row r="4922" spans="1:12" x14ac:dyDescent="0.2">
      <c r="A4922">
        <v>8359</v>
      </c>
      <c r="B4922" s="1">
        <v>42875.509027777778</v>
      </c>
      <c r="C4922">
        <v>5.09</v>
      </c>
      <c r="D4922">
        <v>246.71</v>
      </c>
      <c r="G4922" s="2">
        <f t="shared" si="152"/>
        <v>24.584045454545453</v>
      </c>
      <c r="K4922" s="11">
        <f>IF(($B4923-$B$16)&gt;(0.0417),(VLOOKUP($G4922,'stability from Xu'!$C$2:$K$1021,(ROUND($N$11/5,0)+2),TRUE)), "n/a")</f>
        <v>19.690000000000001</v>
      </c>
      <c r="L4922" s="11" t="str">
        <f t="shared" si="153"/>
        <v>Yes</v>
      </c>
    </row>
    <row r="4923" spans="1:12" x14ac:dyDescent="0.2">
      <c r="A4923">
        <v>8360</v>
      </c>
      <c r="B4923" s="1">
        <v>42875.509143518517</v>
      </c>
      <c r="C4923">
        <v>5.09</v>
      </c>
      <c r="D4923">
        <v>246.71</v>
      </c>
      <c r="G4923" s="2">
        <f t="shared" si="152"/>
        <v>24.584045454545453</v>
      </c>
      <c r="K4923" s="11">
        <f>IF(($B4924-$B$16)&gt;(0.0417),(VLOOKUP($G4923,'stability from Xu'!$C$2:$K$1021,(ROUND($N$11/5,0)+2),TRUE)), "n/a")</f>
        <v>19.690000000000001</v>
      </c>
      <c r="L4923" s="11" t="str">
        <f t="shared" si="153"/>
        <v>Yes</v>
      </c>
    </row>
    <row r="4924" spans="1:12" x14ac:dyDescent="0.2">
      <c r="A4924">
        <v>8361</v>
      </c>
      <c r="B4924" s="1">
        <v>42875.509259259263</v>
      </c>
      <c r="C4924">
        <v>5.09</v>
      </c>
      <c r="D4924">
        <v>246.71</v>
      </c>
      <c r="G4924" s="2">
        <f t="shared" si="152"/>
        <v>24.584045454545453</v>
      </c>
      <c r="K4924" s="11">
        <f>IF(($B4925-$B$16)&gt;(0.0417),(VLOOKUP($G4924,'stability from Xu'!$C$2:$K$1021,(ROUND($N$11/5,0)+2),TRUE)), "n/a")</f>
        <v>19.690000000000001</v>
      </c>
      <c r="L4924" s="11" t="str">
        <f t="shared" si="153"/>
        <v>Yes</v>
      </c>
    </row>
    <row r="4925" spans="1:12" x14ac:dyDescent="0.2">
      <c r="A4925">
        <v>8362</v>
      </c>
      <c r="B4925" s="1">
        <v>42875.509375000001</v>
      </c>
      <c r="C4925">
        <v>5.09</v>
      </c>
      <c r="D4925">
        <v>246.71</v>
      </c>
      <c r="G4925" s="2">
        <f t="shared" si="152"/>
        <v>24.584045454545453</v>
      </c>
      <c r="K4925" s="11">
        <f>IF(($B4926-$B$16)&gt;(0.0417),(VLOOKUP($G4925,'stability from Xu'!$C$2:$K$1021,(ROUND($N$11/5,0)+2),TRUE)), "n/a")</f>
        <v>19.690000000000001</v>
      </c>
      <c r="L4925" s="11" t="str">
        <f t="shared" si="153"/>
        <v>Yes</v>
      </c>
    </row>
    <row r="4926" spans="1:12" x14ac:dyDescent="0.2">
      <c r="A4926">
        <v>8363</v>
      </c>
      <c r="B4926" s="1">
        <v>42875.50949074074</v>
      </c>
      <c r="C4926">
        <v>5.09</v>
      </c>
      <c r="D4926">
        <v>246.71</v>
      </c>
      <c r="G4926" s="2">
        <f t="shared" si="152"/>
        <v>24.584045454545453</v>
      </c>
      <c r="K4926" s="11">
        <f>IF(($B4927-$B$16)&gt;(0.0417),(VLOOKUP($G4926,'stability from Xu'!$C$2:$K$1021,(ROUND($N$11/5,0)+2),TRUE)), "n/a")</f>
        <v>19.690000000000001</v>
      </c>
      <c r="L4926" s="11" t="str">
        <f t="shared" si="153"/>
        <v>Yes</v>
      </c>
    </row>
    <row r="4927" spans="1:12" x14ac:dyDescent="0.2">
      <c r="A4927">
        <v>8364</v>
      </c>
      <c r="B4927" s="1">
        <v>42875.509606481479</v>
      </c>
      <c r="C4927">
        <v>5.09</v>
      </c>
      <c r="D4927">
        <v>246.71</v>
      </c>
      <c r="G4927" s="2">
        <f t="shared" si="152"/>
        <v>24.584045454545453</v>
      </c>
      <c r="K4927" s="11">
        <f>IF(($B4928-$B$16)&gt;(0.0417),(VLOOKUP($G4927,'stability from Xu'!$C$2:$K$1021,(ROUND($N$11/5,0)+2),TRUE)), "n/a")</f>
        <v>19.690000000000001</v>
      </c>
      <c r="L4927" s="11" t="str">
        <f t="shared" si="153"/>
        <v>Yes</v>
      </c>
    </row>
    <row r="4928" spans="1:12" x14ac:dyDescent="0.2">
      <c r="A4928">
        <v>8365</v>
      </c>
      <c r="B4928" s="1">
        <v>42875.509722222225</v>
      </c>
      <c r="C4928">
        <v>5.09</v>
      </c>
      <c r="D4928">
        <v>246.71</v>
      </c>
      <c r="G4928" s="2">
        <f t="shared" si="152"/>
        <v>24.584045454545453</v>
      </c>
      <c r="K4928" s="11">
        <f>IF(($B4929-$B$16)&gt;(0.0417),(VLOOKUP($G4928,'stability from Xu'!$C$2:$K$1021,(ROUND($N$11/5,0)+2),TRUE)), "n/a")</f>
        <v>19.690000000000001</v>
      </c>
      <c r="L4928" s="11" t="str">
        <f t="shared" si="153"/>
        <v>Yes</v>
      </c>
    </row>
    <row r="4929" spans="1:12" x14ac:dyDescent="0.2">
      <c r="A4929">
        <v>8366</v>
      </c>
      <c r="B4929" s="1">
        <v>42875.509837962964</v>
      </c>
      <c r="C4929">
        <v>5.09</v>
      </c>
      <c r="D4929">
        <v>246.71</v>
      </c>
      <c r="G4929" s="2">
        <f t="shared" si="152"/>
        <v>24.584045454545453</v>
      </c>
      <c r="K4929" s="11">
        <f>IF(($B4930-$B$16)&gt;(0.0417),(VLOOKUP($G4929,'stability from Xu'!$C$2:$K$1021,(ROUND($N$11/5,0)+2),TRUE)), "n/a")</f>
        <v>19.690000000000001</v>
      </c>
      <c r="L4929" s="11" t="str">
        <f t="shared" si="153"/>
        <v>Yes</v>
      </c>
    </row>
    <row r="4930" spans="1:12" x14ac:dyDescent="0.2">
      <c r="A4930">
        <v>8367</v>
      </c>
      <c r="B4930" s="1">
        <v>42875.509953703702</v>
      </c>
      <c r="C4930">
        <v>5.09</v>
      </c>
      <c r="D4930">
        <v>246.8</v>
      </c>
      <c r="G4930" s="2">
        <f t="shared" si="152"/>
        <v>24.593045454545454</v>
      </c>
      <c r="K4930" s="11">
        <f>IF(($B4931-$B$16)&gt;(0.0417),(VLOOKUP($G4930,'stability from Xu'!$C$2:$K$1021,(ROUND($N$11/5,0)+2),TRUE)), "n/a")</f>
        <v>19.690000000000001</v>
      </c>
      <c r="L4930" s="11" t="str">
        <f t="shared" si="153"/>
        <v>Yes</v>
      </c>
    </row>
    <row r="4931" spans="1:12" x14ac:dyDescent="0.2">
      <c r="A4931">
        <v>8368</v>
      </c>
      <c r="B4931" s="1">
        <v>42875.510069444441</v>
      </c>
      <c r="C4931">
        <v>5.09</v>
      </c>
      <c r="D4931">
        <v>246.71</v>
      </c>
      <c r="G4931" s="2">
        <f t="shared" si="152"/>
        <v>24.584045454545453</v>
      </c>
      <c r="K4931" s="11">
        <f>IF(($B4932-$B$16)&gt;(0.0417),(VLOOKUP($G4931,'stability from Xu'!$C$2:$K$1021,(ROUND($N$11/5,0)+2),TRUE)), "n/a")</f>
        <v>19.690000000000001</v>
      </c>
      <c r="L4931" s="11" t="str">
        <f t="shared" si="153"/>
        <v>Yes</v>
      </c>
    </row>
    <row r="4932" spans="1:12" x14ac:dyDescent="0.2">
      <c r="A4932">
        <v>8369</v>
      </c>
      <c r="B4932" s="1">
        <v>42875.510185185187</v>
      </c>
      <c r="C4932">
        <v>5.09</v>
      </c>
      <c r="D4932">
        <v>246.8</v>
      </c>
      <c r="G4932" s="2">
        <f t="shared" si="152"/>
        <v>24.593045454545454</v>
      </c>
      <c r="K4932" s="11">
        <f>IF(($B4933-$B$16)&gt;(0.0417),(VLOOKUP($G4932,'stability from Xu'!$C$2:$K$1021,(ROUND($N$11/5,0)+2),TRUE)), "n/a")</f>
        <v>19.690000000000001</v>
      </c>
      <c r="L4932" s="11" t="str">
        <f t="shared" si="153"/>
        <v>Yes</v>
      </c>
    </row>
    <row r="4933" spans="1:12" x14ac:dyDescent="0.2">
      <c r="A4933">
        <v>8370</v>
      </c>
      <c r="B4933" s="1">
        <v>42875.510300925926</v>
      </c>
      <c r="C4933">
        <v>5.09</v>
      </c>
      <c r="D4933">
        <v>246.71</v>
      </c>
      <c r="G4933" s="2">
        <f t="shared" si="152"/>
        <v>24.584045454545453</v>
      </c>
      <c r="K4933" s="11">
        <f>IF(($B4934-$B$16)&gt;(0.0417),(VLOOKUP($G4933,'stability from Xu'!$C$2:$K$1021,(ROUND($N$11/5,0)+2),TRUE)), "n/a")</f>
        <v>19.690000000000001</v>
      </c>
      <c r="L4933" s="11" t="str">
        <f t="shared" si="153"/>
        <v>Yes</v>
      </c>
    </row>
    <row r="4934" spans="1:12" x14ac:dyDescent="0.2">
      <c r="A4934">
        <v>8371</v>
      </c>
      <c r="B4934" s="1">
        <v>42875.510416666664</v>
      </c>
      <c r="C4934">
        <v>5.09</v>
      </c>
      <c r="D4934">
        <v>246.71</v>
      </c>
      <c r="G4934" s="2">
        <f t="shared" si="152"/>
        <v>24.584045454545453</v>
      </c>
      <c r="K4934" s="11">
        <f>IF(($B4935-$B$16)&gt;(0.0417),(VLOOKUP($G4934,'stability from Xu'!$C$2:$K$1021,(ROUND($N$11/5,0)+2),TRUE)), "n/a")</f>
        <v>19.690000000000001</v>
      </c>
      <c r="L4934" s="11" t="str">
        <f t="shared" si="153"/>
        <v>Yes</v>
      </c>
    </row>
    <row r="4935" spans="1:12" x14ac:dyDescent="0.2">
      <c r="A4935">
        <v>8372</v>
      </c>
      <c r="B4935" s="1">
        <v>42875.51053240741</v>
      </c>
      <c r="C4935">
        <v>5.09</v>
      </c>
      <c r="D4935">
        <v>246.71</v>
      </c>
      <c r="G4935" s="2">
        <f t="shared" si="152"/>
        <v>24.584045454545453</v>
      </c>
      <c r="K4935" s="11">
        <f>IF(($B4936-$B$16)&gt;(0.0417),(VLOOKUP($G4935,'stability from Xu'!$C$2:$K$1021,(ROUND($N$11/5,0)+2),TRUE)), "n/a")</f>
        <v>19.690000000000001</v>
      </c>
      <c r="L4935" s="11" t="str">
        <f t="shared" si="153"/>
        <v>Yes</v>
      </c>
    </row>
    <row r="4936" spans="1:12" x14ac:dyDescent="0.2">
      <c r="A4936">
        <v>8373</v>
      </c>
      <c r="B4936" s="1">
        <v>42875.510648148149</v>
      </c>
      <c r="C4936">
        <v>5.12</v>
      </c>
      <c r="D4936">
        <v>246.8</v>
      </c>
      <c r="G4936" s="2">
        <f t="shared" si="152"/>
        <v>24.593045454545454</v>
      </c>
      <c r="K4936" s="11">
        <f>IF(($B4937-$B$16)&gt;(0.0417),(VLOOKUP($G4936,'stability from Xu'!$C$2:$K$1021,(ROUND($N$11/5,0)+2),TRUE)), "n/a")</f>
        <v>19.690000000000001</v>
      </c>
      <c r="L4936" s="11" t="str">
        <f t="shared" si="153"/>
        <v>Yes</v>
      </c>
    </row>
    <row r="4937" spans="1:12" x14ac:dyDescent="0.2">
      <c r="A4937">
        <v>8374</v>
      </c>
      <c r="B4937" s="1">
        <v>42875.510763888888</v>
      </c>
      <c r="C4937">
        <v>5.12</v>
      </c>
      <c r="D4937">
        <v>246.8</v>
      </c>
      <c r="G4937" s="2">
        <f t="shared" si="152"/>
        <v>24.593045454545454</v>
      </c>
      <c r="K4937" s="11">
        <f>IF(($B4938-$B$16)&gt;(0.0417),(VLOOKUP($G4937,'stability from Xu'!$C$2:$K$1021,(ROUND($N$11/5,0)+2),TRUE)), "n/a")</f>
        <v>19.690000000000001</v>
      </c>
      <c r="L4937" s="11" t="str">
        <f t="shared" si="153"/>
        <v>Yes</v>
      </c>
    </row>
    <row r="4938" spans="1:12" x14ac:dyDescent="0.2">
      <c r="A4938">
        <v>8375</v>
      </c>
      <c r="B4938" s="1">
        <v>42875.510879629626</v>
      </c>
      <c r="C4938">
        <v>5.12</v>
      </c>
      <c r="D4938">
        <v>246.71</v>
      </c>
      <c r="G4938" s="2">
        <f t="shared" si="152"/>
        <v>24.584045454545453</v>
      </c>
      <c r="K4938" s="11">
        <f>IF(($B4939-$B$16)&gt;(0.0417),(VLOOKUP($G4938,'stability from Xu'!$C$2:$K$1021,(ROUND($N$11/5,0)+2),TRUE)), "n/a")</f>
        <v>19.690000000000001</v>
      </c>
      <c r="L4938" s="11" t="str">
        <f t="shared" si="153"/>
        <v>Yes</v>
      </c>
    </row>
    <row r="4939" spans="1:12" x14ac:dyDescent="0.2">
      <c r="A4939">
        <v>8376</v>
      </c>
      <c r="B4939" s="1">
        <v>42875.510995370372</v>
      </c>
      <c r="C4939">
        <v>5.12</v>
      </c>
      <c r="D4939">
        <v>246.71</v>
      </c>
      <c r="G4939" s="2">
        <f t="shared" si="152"/>
        <v>24.584045454545453</v>
      </c>
      <c r="K4939" s="11">
        <f>IF(($B4940-$B$16)&gt;(0.0417),(VLOOKUP($G4939,'stability from Xu'!$C$2:$K$1021,(ROUND($N$11/5,0)+2),TRUE)), "n/a")</f>
        <v>19.690000000000001</v>
      </c>
      <c r="L4939" s="11" t="str">
        <f t="shared" si="153"/>
        <v>Yes</v>
      </c>
    </row>
    <row r="4940" spans="1:12" x14ac:dyDescent="0.2">
      <c r="A4940">
        <v>8377</v>
      </c>
      <c r="B4940" s="1">
        <v>42875.511111111111</v>
      </c>
      <c r="C4940">
        <v>5.12</v>
      </c>
      <c r="D4940">
        <v>246.71</v>
      </c>
      <c r="G4940" s="2">
        <f t="shared" si="152"/>
        <v>24.584045454545453</v>
      </c>
      <c r="K4940" s="11">
        <f>IF(($B4941-$B$16)&gt;(0.0417),(VLOOKUP($G4940,'stability from Xu'!$C$2:$K$1021,(ROUND($N$11/5,0)+2),TRUE)), "n/a")</f>
        <v>19.690000000000001</v>
      </c>
      <c r="L4940" s="11" t="str">
        <f t="shared" si="153"/>
        <v>Yes</v>
      </c>
    </row>
    <row r="4941" spans="1:12" x14ac:dyDescent="0.2">
      <c r="A4941">
        <v>8378</v>
      </c>
      <c r="B4941" s="1">
        <v>42875.51122685185</v>
      </c>
      <c r="C4941">
        <v>5.12</v>
      </c>
      <c r="D4941">
        <v>246.8</v>
      </c>
      <c r="G4941" s="2">
        <f t="shared" si="152"/>
        <v>24.593045454545454</v>
      </c>
      <c r="K4941" s="11">
        <f>IF(($B4942-$B$16)&gt;(0.0417),(VLOOKUP($G4941,'stability from Xu'!$C$2:$K$1021,(ROUND($N$11/5,0)+2),TRUE)), "n/a")</f>
        <v>19.690000000000001</v>
      </c>
      <c r="L4941" s="11" t="str">
        <f t="shared" si="153"/>
        <v>Yes</v>
      </c>
    </row>
    <row r="4942" spans="1:12" x14ac:dyDescent="0.2">
      <c r="A4942">
        <v>8379</v>
      </c>
      <c r="B4942" s="1">
        <v>42875.511342592596</v>
      </c>
      <c r="C4942">
        <v>5.12</v>
      </c>
      <c r="D4942">
        <v>246.8</v>
      </c>
      <c r="G4942" s="2">
        <f t="shared" si="152"/>
        <v>24.593045454545454</v>
      </c>
      <c r="K4942" s="11">
        <f>IF(($B4943-$B$16)&gt;(0.0417),(VLOOKUP($G4942,'stability from Xu'!$C$2:$K$1021,(ROUND($N$11/5,0)+2),TRUE)), "n/a")</f>
        <v>19.690000000000001</v>
      </c>
      <c r="L4942" s="11" t="str">
        <f t="shared" si="153"/>
        <v>Yes</v>
      </c>
    </row>
    <row r="4943" spans="1:12" x14ac:dyDescent="0.2">
      <c r="A4943">
        <v>8380</v>
      </c>
      <c r="B4943" s="1">
        <v>42875.511458333334</v>
      </c>
      <c r="C4943">
        <v>5.12</v>
      </c>
      <c r="D4943">
        <v>246.8</v>
      </c>
      <c r="G4943" s="2">
        <f t="shared" si="152"/>
        <v>24.593045454545454</v>
      </c>
      <c r="K4943" s="11">
        <f>IF(($B4944-$B$16)&gt;(0.0417),(VLOOKUP($G4943,'stability from Xu'!$C$2:$K$1021,(ROUND($N$11/5,0)+2),TRUE)), "n/a")</f>
        <v>19.690000000000001</v>
      </c>
      <c r="L4943" s="11" t="str">
        <f t="shared" si="153"/>
        <v>Yes</v>
      </c>
    </row>
    <row r="4944" spans="1:12" x14ac:dyDescent="0.2">
      <c r="A4944">
        <v>8381</v>
      </c>
      <c r="B4944" s="1">
        <v>42875.511574074073</v>
      </c>
      <c r="C4944">
        <v>5.12</v>
      </c>
      <c r="D4944">
        <v>246.8</v>
      </c>
      <c r="G4944" s="2">
        <f t="shared" ref="G4944:G5007" si="154">(D4944/10-$G$7)*$G$8</f>
        <v>24.593045454545454</v>
      </c>
      <c r="K4944" s="11">
        <f>IF(($B4945-$B$16)&gt;(0.0417),(VLOOKUP($G4944,'stability from Xu'!$C$2:$K$1021,(ROUND($N$11/5,0)+2),TRUE)), "n/a")</f>
        <v>19.690000000000001</v>
      </c>
      <c r="L4944" s="11" t="str">
        <f t="shared" ref="L4944:L5007" si="155">IF($K4944="N/A", "-",IF(C4944&gt;K4944,"NO","Yes"))</f>
        <v>Yes</v>
      </c>
    </row>
    <row r="4945" spans="1:12" x14ac:dyDescent="0.2">
      <c r="A4945">
        <v>8382</v>
      </c>
      <c r="B4945" s="1">
        <v>42875.511689814812</v>
      </c>
      <c r="C4945">
        <v>5.12</v>
      </c>
      <c r="D4945">
        <v>246.8</v>
      </c>
      <c r="G4945" s="2">
        <f t="shared" si="154"/>
        <v>24.593045454545454</v>
      </c>
      <c r="K4945" s="11">
        <f>IF(($B4946-$B$16)&gt;(0.0417),(VLOOKUP($G4945,'stability from Xu'!$C$2:$K$1021,(ROUND($N$11/5,0)+2),TRUE)), "n/a")</f>
        <v>19.690000000000001</v>
      </c>
      <c r="L4945" s="11" t="str">
        <f t="shared" si="155"/>
        <v>Yes</v>
      </c>
    </row>
    <row r="4946" spans="1:12" x14ac:dyDescent="0.2">
      <c r="A4946">
        <v>8383</v>
      </c>
      <c r="B4946" s="1">
        <v>42875.511805555558</v>
      </c>
      <c r="C4946">
        <v>5.12</v>
      </c>
      <c r="D4946">
        <v>246.8</v>
      </c>
      <c r="G4946" s="2">
        <f t="shared" si="154"/>
        <v>24.593045454545454</v>
      </c>
      <c r="K4946" s="11">
        <f>IF(($B4947-$B$16)&gt;(0.0417),(VLOOKUP($G4946,'stability from Xu'!$C$2:$K$1021,(ROUND($N$11/5,0)+2),TRUE)), "n/a")</f>
        <v>19.690000000000001</v>
      </c>
      <c r="L4946" s="11" t="str">
        <f t="shared" si="155"/>
        <v>Yes</v>
      </c>
    </row>
    <row r="4947" spans="1:12" x14ac:dyDescent="0.2">
      <c r="A4947">
        <v>8384</v>
      </c>
      <c r="B4947" s="1">
        <v>42875.511921296296</v>
      </c>
      <c r="C4947">
        <v>5.12</v>
      </c>
      <c r="D4947">
        <v>246.8</v>
      </c>
      <c r="G4947" s="2">
        <f t="shared" si="154"/>
        <v>24.593045454545454</v>
      </c>
      <c r="K4947" s="11">
        <f>IF(($B4948-$B$16)&gt;(0.0417),(VLOOKUP($G4947,'stability from Xu'!$C$2:$K$1021,(ROUND($N$11/5,0)+2),TRUE)), "n/a")</f>
        <v>19.690000000000001</v>
      </c>
      <c r="L4947" s="11" t="str">
        <f t="shared" si="155"/>
        <v>Yes</v>
      </c>
    </row>
    <row r="4948" spans="1:12" x14ac:dyDescent="0.2">
      <c r="A4948">
        <v>8385</v>
      </c>
      <c r="B4948" s="1">
        <v>42875.512037037035</v>
      </c>
      <c r="C4948">
        <v>5.12</v>
      </c>
      <c r="D4948">
        <v>246.8</v>
      </c>
      <c r="G4948" s="2">
        <f t="shared" si="154"/>
        <v>24.593045454545454</v>
      </c>
      <c r="K4948" s="11">
        <f>IF(($B4949-$B$16)&gt;(0.0417),(VLOOKUP($G4948,'stability from Xu'!$C$2:$K$1021,(ROUND($N$11/5,0)+2),TRUE)), "n/a")</f>
        <v>19.690000000000001</v>
      </c>
      <c r="L4948" s="11" t="str">
        <f t="shared" si="155"/>
        <v>Yes</v>
      </c>
    </row>
    <row r="4949" spans="1:12" x14ac:dyDescent="0.2">
      <c r="A4949">
        <v>8386</v>
      </c>
      <c r="B4949" s="1">
        <v>42875.512152777781</v>
      </c>
      <c r="C4949">
        <v>5.12</v>
      </c>
      <c r="D4949">
        <v>246.88</v>
      </c>
      <c r="G4949" s="2">
        <f t="shared" si="154"/>
        <v>24.601045454545453</v>
      </c>
      <c r="K4949" s="11">
        <f>IF(($B4950-$B$16)&gt;(0.0417),(VLOOKUP($G4949,'stability from Xu'!$C$2:$K$1021,(ROUND($N$11/5,0)+2),TRUE)), "n/a")</f>
        <v>19.73</v>
      </c>
      <c r="L4949" s="11" t="str">
        <f t="shared" si="155"/>
        <v>Yes</v>
      </c>
    </row>
    <row r="4950" spans="1:12" x14ac:dyDescent="0.2">
      <c r="A4950">
        <v>8387</v>
      </c>
      <c r="B4950" s="1">
        <v>42875.51226851852</v>
      </c>
      <c r="C4950">
        <v>5.16</v>
      </c>
      <c r="D4950">
        <v>246.88</v>
      </c>
      <c r="G4950" s="2">
        <f t="shared" si="154"/>
        <v>24.601045454545453</v>
      </c>
      <c r="K4950" s="11">
        <f>IF(($B4951-$B$16)&gt;(0.0417),(VLOOKUP($G4950,'stability from Xu'!$C$2:$K$1021,(ROUND($N$11/5,0)+2),TRUE)), "n/a")</f>
        <v>19.73</v>
      </c>
      <c r="L4950" s="11" t="str">
        <f t="shared" si="155"/>
        <v>Yes</v>
      </c>
    </row>
    <row r="4951" spans="1:12" x14ac:dyDescent="0.2">
      <c r="A4951">
        <v>8388</v>
      </c>
      <c r="B4951" s="1">
        <v>42875.512384259258</v>
      </c>
      <c r="C4951">
        <v>5.16</v>
      </c>
      <c r="D4951">
        <v>246.8</v>
      </c>
      <c r="G4951" s="2">
        <f t="shared" si="154"/>
        <v>24.593045454545454</v>
      </c>
      <c r="K4951" s="11">
        <f>IF(($B4952-$B$16)&gt;(0.0417),(VLOOKUP($G4951,'stability from Xu'!$C$2:$K$1021,(ROUND($N$11/5,0)+2),TRUE)), "n/a")</f>
        <v>19.690000000000001</v>
      </c>
      <c r="L4951" s="11" t="str">
        <f t="shared" si="155"/>
        <v>Yes</v>
      </c>
    </row>
    <row r="4952" spans="1:12" x14ac:dyDescent="0.2">
      <c r="A4952">
        <v>8389</v>
      </c>
      <c r="B4952" s="1">
        <v>42875.512499999997</v>
      </c>
      <c r="C4952">
        <v>5.16</v>
      </c>
      <c r="D4952">
        <v>246.71</v>
      </c>
      <c r="G4952" s="2">
        <f t="shared" si="154"/>
        <v>24.584045454545453</v>
      </c>
      <c r="K4952" s="11">
        <f>IF(($B4953-$B$16)&gt;(0.0417),(VLOOKUP($G4952,'stability from Xu'!$C$2:$K$1021,(ROUND($N$11/5,0)+2),TRUE)), "n/a")</f>
        <v>19.690000000000001</v>
      </c>
      <c r="L4952" s="11" t="str">
        <f t="shared" si="155"/>
        <v>Yes</v>
      </c>
    </row>
    <row r="4953" spans="1:12" x14ac:dyDescent="0.2">
      <c r="A4953">
        <v>8390</v>
      </c>
      <c r="B4953" s="1">
        <v>42875.512615740743</v>
      </c>
      <c r="C4953">
        <v>5.16</v>
      </c>
      <c r="D4953">
        <v>246.8</v>
      </c>
      <c r="G4953" s="2">
        <f t="shared" si="154"/>
        <v>24.593045454545454</v>
      </c>
      <c r="K4953" s="11">
        <f>IF(($B4954-$B$16)&gt;(0.0417),(VLOOKUP($G4953,'stability from Xu'!$C$2:$K$1021,(ROUND($N$11/5,0)+2),TRUE)), "n/a")</f>
        <v>19.690000000000001</v>
      </c>
      <c r="L4953" s="11" t="str">
        <f t="shared" si="155"/>
        <v>Yes</v>
      </c>
    </row>
    <row r="4954" spans="1:12" x14ac:dyDescent="0.2">
      <c r="A4954">
        <v>8391</v>
      </c>
      <c r="B4954" s="1">
        <v>42875.512731481482</v>
      </c>
      <c r="C4954">
        <v>5.16</v>
      </c>
      <c r="D4954">
        <v>246.71</v>
      </c>
      <c r="G4954" s="2">
        <f t="shared" si="154"/>
        <v>24.584045454545453</v>
      </c>
      <c r="K4954" s="11">
        <f>IF(($B4955-$B$16)&gt;(0.0417),(VLOOKUP($G4954,'stability from Xu'!$C$2:$K$1021,(ROUND($N$11/5,0)+2),TRUE)), "n/a")</f>
        <v>19.690000000000001</v>
      </c>
      <c r="L4954" s="11" t="str">
        <f t="shared" si="155"/>
        <v>Yes</v>
      </c>
    </row>
    <row r="4955" spans="1:12" x14ac:dyDescent="0.2">
      <c r="A4955">
        <v>8392</v>
      </c>
      <c r="B4955" s="1">
        <v>42875.51284722222</v>
      </c>
      <c r="C4955">
        <v>5.16</v>
      </c>
      <c r="D4955">
        <v>246.88</v>
      </c>
      <c r="G4955" s="2">
        <f t="shared" si="154"/>
        <v>24.601045454545453</v>
      </c>
      <c r="K4955" s="11">
        <f>IF(($B4956-$B$16)&gt;(0.0417),(VLOOKUP($G4955,'stability from Xu'!$C$2:$K$1021,(ROUND($N$11/5,0)+2),TRUE)), "n/a")</f>
        <v>19.73</v>
      </c>
      <c r="L4955" s="11" t="str">
        <f t="shared" si="155"/>
        <v>Yes</v>
      </c>
    </row>
    <row r="4956" spans="1:12" x14ac:dyDescent="0.2">
      <c r="A4956">
        <v>8393</v>
      </c>
      <c r="B4956" s="1">
        <v>42875.512962962966</v>
      </c>
      <c r="C4956">
        <v>5.16</v>
      </c>
      <c r="D4956">
        <v>246.8</v>
      </c>
      <c r="G4956" s="2">
        <f t="shared" si="154"/>
        <v>24.593045454545454</v>
      </c>
      <c r="K4956" s="11">
        <f>IF(($B4957-$B$16)&gt;(0.0417),(VLOOKUP($G4956,'stability from Xu'!$C$2:$K$1021,(ROUND($N$11/5,0)+2),TRUE)), "n/a")</f>
        <v>19.690000000000001</v>
      </c>
      <c r="L4956" s="11" t="str">
        <f t="shared" si="155"/>
        <v>Yes</v>
      </c>
    </row>
    <row r="4957" spans="1:12" x14ac:dyDescent="0.2">
      <c r="A4957">
        <v>8394</v>
      </c>
      <c r="B4957" s="1">
        <v>42875.513078703705</v>
      </c>
      <c r="C4957">
        <v>5.16</v>
      </c>
      <c r="D4957">
        <v>246.8</v>
      </c>
      <c r="G4957" s="2">
        <f t="shared" si="154"/>
        <v>24.593045454545454</v>
      </c>
      <c r="K4957" s="11">
        <f>IF(($B4958-$B$16)&gt;(0.0417),(VLOOKUP($G4957,'stability from Xu'!$C$2:$K$1021,(ROUND($N$11/5,0)+2),TRUE)), "n/a")</f>
        <v>19.690000000000001</v>
      </c>
      <c r="L4957" s="11" t="str">
        <f t="shared" si="155"/>
        <v>Yes</v>
      </c>
    </row>
    <row r="4958" spans="1:12" x14ac:dyDescent="0.2">
      <c r="A4958">
        <v>8395</v>
      </c>
      <c r="B4958" s="1">
        <v>42875.513194444444</v>
      </c>
      <c r="C4958">
        <v>5.16</v>
      </c>
      <c r="D4958">
        <v>246.8</v>
      </c>
      <c r="G4958" s="2">
        <f t="shared" si="154"/>
        <v>24.593045454545454</v>
      </c>
      <c r="K4958" s="11">
        <f>IF(($B4959-$B$16)&gt;(0.0417),(VLOOKUP($G4958,'stability from Xu'!$C$2:$K$1021,(ROUND($N$11/5,0)+2),TRUE)), "n/a")</f>
        <v>19.690000000000001</v>
      </c>
      <c r="L4958" s="11" t="str">
        <f t="shared" si="155"/>
        <v>Yes</v>
      </c>
    </row>
    <row r="4959" spans="1:12" x14ac:dyDescent="0.2">
      <c r="A4959">
        <v>8396</v>
      </c>
      <c r="B4959" s="1">
        <v>42875.513310185182</v>
      </c>
      <c r="C4959">
        <v>5.16</v>
      </c>
      <c r="D4959">
        <v>246.8</v>
      </c>
      <c r="G4959" s="2">
        <f t="shared" si="154"/>
        <v>24.593045454545454</v>
      </c>
      <c r="K4959" s="11">
        <f>IF(($B4960-$B$16)&gt;(0.0417),(VLOOKUP($G4959,'stability from Xu'!$C$2:$K$1021,(ROUND($N$11/5,0)+2),TRUE)), "n/a")</f>
        <v>19.690000000000001</v>
      </c>
      <c r="L4959" s="11" t="str">
        <f t="shared" si="155"/>
        <v>Yes</v>
      </c>
    </row>
    <row r="4960" spans="1:12" x14ac:dyDescent="0.2">
      <c r="A4960">
        <v>8397</v>
      </c>
      <c r="B4960" s="1">
        <v>42875.513425925928</v>
      </c>
      <c r="C4960">
        <v>5.16</v>
      </c>
      <c r="D4960">
        <v>246.71</v>
      </c>
      <c r="G4960" s="2">
        <f t="shared" si="154"/>
        <v>24.584045454545453</v>
      </c>
      <c r="K4960" s="11">
        <f>IF(($B4961-$B$16)&gt;(0.0417),(VLOOKUP($G4960,'stability from Xu'!$C$2:$K$1021,(ROUND($N$11/5,0)+2),TRUE)), "n/a")</f>
        <v>19.690000000000001</v>
      </c>
      <c r="L4960" s="11" t="str">
        <f t="shared" si="155"/>
        <v>Yes</v>
      </c>
    </row>
    <row r="4961" spans="1:12" x14ac:dyDescent="0.2">
      <c r="A4961">
        <v>8398</v>
      </c>
      <c r="B4961" s="1">
        <v>42875.513541666667</v>
      </c>
      <c r="C4961">
        <v>5.16</v>
      </c>
      <c r="D4961">
        <v>246.88</v>
      </c>
      <c r="G4961" s="2">
        <f t="shared" si="154"/>
        <v>24.601045454545453</v>
      </c>
      <c r="K4961" s="11">
        <f>IF(($B4962-$B$16)&gt;(0.0417),(VLOOKUP($G4961,'stability from Xu'!$C$2:$K$1021,(ROUND($N$11/5,0)+2),TRUE)), "n/a")</f>
        <v>19.73</v>
      </c>
      <c r="L4961" s="11" t="str">
        <f t="shared" si="155"/>
        <v>Yes</v>
      </c>
    </row>
    <row r="4962" spans="1:12" x14ac:dyDescent="0.2">
      <c r="A4962">
        <v>8399</v>
      </c>
      <c r="B4962" s="1">
        <v>42875.513657407406</v>
      </c>
      <c r="C4962">
        <v>5.16</v>
      </c>
      <c r="D4962">
        <v>246.8</v>
      </c>
      <c r="G4962" s="2">
        <f t="shared" si="154"/>
        <v>24.593045454545454</v>
      </c>
      <c r="K4962" s="11">
        <f>IF(($B4963-$B$16)&gt;(0.0417),(VLOOKUP($G4962,'stability from Xu'!$C$2:$K$1021,(ROUND($N$11/5,0)+2),TRUE)), "n/a")</f>
        <v>19.690000000000001</v>
      </c>
      <c r="L4962" s="11" t="str">
        <f t="shared" si="155"/>
        <v>Yes</v>
      </c>
    </row>
    <row r="4963" spans="1:12" x14ac:dyDescent="0.2">
      <c r="A4963">
        <v>8400</v>
      </c>
      <c r="B4963" s="1">
        <v>42875.513773148145</v>
      </c>
      <c r="C4963">
        <v>5.16</v>
      </c>
      <c r="D4963">
        <v>246.8</v>
      </c>
      <c r="G4963" s="2">
        <f t="shared" si="154"/>
        <v>24.593045454545454</v>
      </c>
      <c r="K4963" s="11">
        <f>IF(($B4964-$B$16)&gt;(0.0417),(VLOOKUP($G4963,'stability from Xu'!$C$2:$K$1021,(ROUND($N$11/5,0)+2),TRUE)), "n/a")</f>
        <v>19.690000000000001</v>
      </c>
      <c r="L4963" s="11" t="str">
        <f t="shared" si="155"/>
        <v>Yes</v>
      </c>
    </row>
    <row r="4964" spans="1:12" x14ac:dyDescent="0.2">
      <c r="A4964">
        <v>8401</v>
      </c>
      <c r="B4964" s="1">
        <v>42875.513888888891</v>
      </c>
      <c r="C4964">
        <v>5.16</v>
      </c>
      <c r="D4964">
        <v>246.8</v>
      </c>
      <c r="G4964" s="2">
        <f t="shared" si="154"/>
        <v>24.593045454545454</v>
      </c>
      <c r="K4964" s="11">
        <f>IF(($B4965-$B$16)&gt;(0.0417),(VLOOKUP($G4964,'stability from Xu'!$C$2:$K$1021,(ROUND($N$11/5,0)+2),TRUE)), "n/a")</f>
        <v>19.690000000000001</v>
      </c>
      <c r="L4964" s="11" t="str">
        <f t="shared" si="155"/>
        <v>Yes</v>
      </c>
    </row>
    <row r="4965" spans="1:12" x14ac:dyDescent="0.2">
      <c r="A4965">
        <v>8402</v>
      </c>
      <c r="B4965" s="1">
        <v>42875.514004629629</v>
      </c>
      <c r="C4965">
        <v>5.16</v>
      </c>
      <c r="D4965">
        <v>246.88</v>
      </c>
      <c r="G4965" s="2">
        <f t="shared" si="154"/>
        <v>24.601045454545453</v>
      </c>
      <c r="K4965" s="11">
        <f>IF(($B4966-$B$16)&gt;(0.0417),(VLOOKUP($G4965,'stability from Xu'!$C$2:$K$1021,(ROUND($N$11/5,0)+2),TRUE)), "n/a")</f>
        <v>19.73</v>
      </c>
      <c r="L4965" s="11" t="str">
        <f t="shared" si="155"/>
        <v>Yes</v>
      </c>
    </row>
    <row r="4966" spans="1:12" x14ac:dyDescent="0.2">
      <c r="A4966">
        <v>8403</v>
      </c>
      <c r="B4966" s="1">
        <v>42875.514120370368</v>
      </c>
      <c r="C4966">
        <v>5.16</v>
      </c>
      <c r="D4966">
        <v>246.8</v>
      </c>
      <c r="G4966" s="2">
        <f t="shared" si="154"/>
        <v>24.593045454545454</v>
      </c>
      <c r="K4966" s="11">
        <f>IF(($B4967-$B$16)&gt;(0.0417),(VLOOKUP($G4966,'stability from Xu'!$C$2:$K$1021,(ROUND($N$11/5,0)+2),TRUE)), "n/a")</f>
        <v>19.690000000000001</v>
      </c>
      <c r="L4966" s="11" t="str">
        <f t="shared" si="155"/>
        <v>Yes</v>
      </c>
    </row>
    <row r="4967" spans="1:12" x14ac:dyDescent="0.2">
      <c r="A4967">
        <v>8404</v>
      </c>
      <c r="B4967" s="1">
        <v>42875.514236111114</v>
      </c>
      <c r="C4967">
        <v>5.19</v>
      </c>
      <c r="D4967">
        <v>246.8</v>
      </c>
      <c r="G4967" s="2">
        <f t="shared" si="154"/>
        <v>24.593045454545454</v>
      </c>
      <c r="K4967" s="11">
        <f>IF(($B4968-$B$16)&gt;(0.0417),(VLOOKUP($G4967,'stability from Xu'!$C$2:$K$1021,(ROUND($N$11/5,0)+2),TRUE)), "n/a")</f>
        <v>19.690000000000001</v>
      </c>
      <c r="L4967" s="11" t="str">
        <f t="shared" si="155"/>
        <v>Yes</v>
      </c>
    </row>
    <row r="4968" spans="1:12" x14ac:dyDescent="0.2">
      <c r="A4968">
        <v>8405</v>
      </c>
      <c r="B4968" s="1">
        <v>42875.514351851853</v>
      </c>
      <c r="C4968">
        <v>5.19</v>
      </c>
      <c r="D4968">
        <v>246.88</v>
      </c>
      <c r="G4968" s="2">
        <f t="shared" si="154"/>
        <v>24.601045454545453</v>
      </c>
      <c r="K4968" s="11">
        <f>IF(($B4969-$B$16)&gt;(0.0417),(VLOOKUP($G4968,'stability from Xu'!$C$2:$K$1021,(ROUND($N$11/5,0)+2),TRUE)), "n/a")</f>
        <v>19.73</v>
      </c>
      <c r="L4968" s="11" t="str">
        <f t="shared" si="155"/>
        <v>Yes</v>
      </c>
    </row>
    <row r="4969" spans="1:12" x14ac:dyDescent="0.2">
      <c r="A4969">
        <v>8406</v>
      </c>
      <c r="B4969" s="1">
        <v>42875.514467592591</v>
      </c>
      <c r="C4969">
        <v>5.19</v>
      </c>
      <c r="D4969">
        <v>246.71</v>
      </c>
      <c r="G4969" s="2">
        <f t="shared" si="154"/>
        <v>24.584045454545453</v>
      </c>
      <c r="K4969" s="11">
        <f>IF(($B4970-$B$16)&gt;(0.0417),(VLOOKUP($G4969,'stability from Xu'!$C$2:$K$1021,(ROUND($N$11/5,0)+2),TRUE)), "n/a")</f>
        <v>19.690000000000001</v>
      </c>
      <c r="L4969" s="11" t="str">
        <f t="shared" si="155"/>
        <v>Yes</v>
      </c>
    </row>
    <row r="4970" spans="1:12" x14ac:dyDescent="0.2">
      <c r="A4970">
        <v>8407</v>
      </c>
      <c r="B4970" s="1">
        <v>42875.51458333333</v>
      </c>
      <c r="C4970">
        <v>5.19</v>
      </c>
      <c r="D4970">
        <v>246.8</v>
      </c>
      <c r="G4970" s="2">
        <f t="shared" si="154"/>
        <v>24.593045454545454</v>
      </c>
      <c r="K4970" s="11">
        <f>IF(($B4971-$B$16)&gt;(0.0417),(VLOOKUP($G4970,'stability from Xu'!$C$2:$K$1021,(ROUND($N$11/5,0)+2),TRUE)), "n/a")</f>
        <v>19.690000000000001</v>
      </c>
      <c r="L4970" s="11" t="str">
        <f t="shared" si="155"/>
        <v>Yes</v>
      </c>
    </row>
    <row r="4971" spans="1:12" x14ac:dyDescent="0.2">
      <c r="A4971">
        <v>8408</v>
      </c>
      <c r="B4971" s="1">
        <v>42875.514699074076</v>
      </c>
      <c r="C4971">
        <v>5.19</v>
      </c>
      <c r="D4971">
        <v>247.3</v>
      </c>
      <c r="G4971" s="2">
        <f t="shared" si="154"/>
        <v>24.643045454545454</v>
      </c>
      <c r="K4971" s="11">
        <f>IF(($B4972-$B$16)&gt;(0.0417),(VLOOKUP($G4971,'stability from Xu'!$C$2:$K$1021,(ROUND($N$11/5,0)+2),TRUE)), "n/a")</f>
        <v>19.73</v>
      </c>
      <c r="L4971" s="11" t="str">
        <f t="shared" si="155"/>
        <v>Yes</v>
      </c>
    </row>
    <row r="4972" spans="1:12" x14ac:dyDescent="0.2">
      <c r="A4972">
        <v>8409</v>
      </c>
      <c r="B4972" s="1">
        <v>42875.514814814815</v>
      </c>
      <c r="C4972">
        <v>5.19</v>
      </c>
      <c r="D4972">
        <v>247.38</v>
      </c>
      <c r="G4972" s="2">
        <f t="shared" si="154"/>
        <v>24.651045454545454</v>
      </c>
      <c r="K4972" s="11">
        <f>IF(($B4973-$B$16)&gt;(0.0417),(VLOOKUP($G4972,'stability from Xu'!$C$2:$K$1021,(ROUND($N$11/5,0)+2),TRUE)), "n/a")</f>
        <v>19.73</v>
      </c>
      <c r="L4972" s="11" t="str">
        <f t="shared" si="155"/>
        <v>Yes</v>
      </c>
    </row>
    <row r="4973" spans="1:12" x14ac:dyDescent="0.2">
      <c r="A4973">
        <v>8410</v>
      </c>
      <c r="B4973" s="1">
        <v>42875.514930555553</v>
      </c>
      <c r="C4973">
        <v>5.19</v>
      </c>
      <c r="D4973">
        <v>247.3</v>
      </c>
      <c r="G4973" s="2">
        <f t="shared" si="154"/>
        <v>24.643045454545454</v>
      </c>
      <c r="K4973" s="11">
        <f>IF(($B4974-$B$16)&gt;(0.0417),(VLOOKUP($G4973,'stability from Xu'!$C$2:$K$1021,(ROUND($N$11/5,0)+2),TRUE)), "n/a")</f>
        <v>19.73</v>
      </c>
      <c r="L4973" s="11" t="str">
        <f t="shared" si="155"/>
        <v>Yes</v>
      </c>
    </row>
    <row r="4974" spans="1:12" x14ac:dyDescent="0.2">
      <c r="A4974">
        <v>8411</v>
      </c>
      <c r="B4974" s="1">
        <v>42875.515046296299</v>
      </c>
      <c r="C4974">
        <v>5.19</v>
      </c>
      <c r="D4974">
        <v>248.13</v>
      </c>
      <c r="G4974" s="2">
        <f t="shared" si="154"/>
        <v>24.726045454545453</v>
      </c>
      <c r="K4974" s="11">
        <f>IF(($B4975-$B$16)&gt;(0.0417),(VLOOKUP($G4974,'stability from Xu'!$C$2:$K$1021,(ROUND($N$11/5,0)+2),TRUE)), "n/a")</f>
        <v>19.760000000000002</v>
      </c>
      <c r="L4974" s="11" t="str">
        <f t="shared" si="155"/>
        <v>Yes</v>
      </c>
    </row>
    <row r="4975" spans="1:12" x14ac:dyDescent="0.2">
      <c r="A4975">
        <v>8412</v>
      </c>
      <c r="B4975" s="1">
        <v>42875.515162037038</v>
      </c>
      <c r="C4975">
        <v>5.23</v>
      </c>
      <c r="D4975">
        <v>247.38</v>
      </c>
      <c r="G4975" s="2">
        <f t="shared" si="154"/>
        <v>24.651045454545454</v>
      </c>
      <c r="K4975" s="11">
        <f>IF(($B4976-$B$16)&gt;(0.0417),(VLOOKUP($G4975,'stability from Xu'!$C$2:$K$1021,(ROUND($N$11/5,0)+2),TRUE)), "n/a")</f>
        <v>19.73</v>
      </c>
      <c r="L4975" s="11" t="str">
        <f t="shared" si="155"/>
        <v>Yes</v>
      </c>
    </row>
    <row r="4976" spans="1:12" x14ac:dyDescent="0.2">
      <c r="A4976">
        <v>8413</v>
      </c>
      <c r="B4976" s="1">
        <v>42875.515277777777</v>
      </c>
      <c r="C4976">
        <v>5.23</v>
      </c>
      <c r="D4976">
        <v>247.38</v>
      </c>
      <c r="G4976" s="2">
        <f t="shared" si="154"/>
        <v>24.651045454545454</v>
      </c>
      <c r="K4976" s="11">
        <f>IF(($B4977-$B$16)&gt;(0.0417),(VLOOKUP($G4976,'stability from Xu'!$C$2:$K$1021,(ROUND($N$11/5,0)+2),TRUE)), "n/a")</f>
        <v>19.73</v>
      </c>
      <c r="L4976" s="11" t="str">
        <f t="shared" si="155"/>
        <v>Yes</v>
      </c>
    </row>
    <row r="4977" spans="1:12" x14ac:dyDescent="0.2">
      <c r="A4977">
        <v>8414</v>
      </c>
      <c r="B4977" s="1">
        <v>42875.515393518515</v>
      </c>
      <c r="C4977">
        <v>5.23</v>
      </c>
      <c r="D4977">
        <v>247.3</v>
      </c>
      <c r="G4977" s="2">
        <f t="shared" si="154"/>
        <v>24.643045454545454</v>
      </c>
      <c r="K4977" s="11">
        <f>IF(($B4978-$B$16)&gt;(0.0417),(VLOOKUP($G4977,'stability from Xu'!$C$2:$K$1021,(ROUND($N$11/5,0)+2),TRUE)), "n/a")</f>
        <v>19.73</v>
      </c>
      <c r="L4977" s="11" t="str">
        <f t="shared" si="155"/>
        <v>Yes</v>
      </c>
    </row>
    <row r="4978" spans="1:12" x14ac:dyDescent="0.2">
      <c r="A4978">
        <v>8415</v>
      </c>
      <c r="B4978" s="1">
        <v>42875.515509259261</v>
      </c>
      <c r="C4978">
        <v>5.23</v>
      </c>
      <c r="D4978">
        <v>247.38</v>
      </c>
      <c r="G4978" s="2">
        <f t="shared" si="154"/>
        <v>24.651045454545454</v>
      </c>
      <c r="K4978" s="11">
        <f>IF(($B4979-$B$16)&gt;(0.0417),(VLOOKUP($G4978,'stability from Xu'!$C$2:$K$1021,(ROUND($N$11/5,0)+2),TRUE)), "n/a")</f>
        <v>19.73</v>
      </c>
      <c r="L4978" s="11" t="str">
        <f t="shared" si="155"/>
        <v>Yes</v>
      </c>
    </row>
    <row r="4979" spans="1:12" x14ac:dyDescent="0.2">
      <c r="A4979">
        <v>8416</v>
      </c>
      <c r="B4979" s="1">
        <v>42875.515625</v>
      </c>
      <c r="C4979">
        <v>5.23</v>
      </c>
      <c r="D4979">
        <v>247.3</v>
      </c>
      <c r="G4979" s="2">
        <f t="shared" si="154"/>
        <v>24.643045454545454</v>
      </c>
      <c r="K4979" s="11">
        <f>IF(($B4980-$B$16)&gt;(0.0417),(VLOOKUP($G4979,'stability from Xu'!$C$2:$K$1021,(ROUND($N$11/5,0)+2),TRUE)), "n/a")</f>
        <v>19.73</v>
      </c>
      <c r="L4979" s="11" t="str">
        <f t="shared" si="155"/>
        <v>Yes</v>
      </c>
    </row>
    <row r="4980" spans="1:12" x14ac:dyDescent="0.2">
      <c r="A4980">
        <v>8417</v>
      </c>
      <c r="B4980" s="1">
        <v>42875.515740740739</v>
      </c>
      <c r="C4980">
        <v>5.27</v>
      </c>
      <c r="D4980">
        <v>247.3</v>
      </c>
      <c r="G4980" s="2">
        <f t="shared" si="154"/>
        <v>24.643045454545454</v>
      </c>
      <c r="K4980" s="11">
        <f>IF(($B4981-$B$16)&gt;(0.0417),(VLOOKUP($G4980,'stability from Xu'!$C$2:$K$1021,(ROUND($N$11/5,0)+2),TRUE)), "n/a")</f>
        <v>19.73</v>
      </c>
      <c r="L4980" s="11" t="str">
        <f t="shared" si="155"/>
        <v>Yes</v>
      </c>
    </row>
    <row r="4981" spans="1:12" x14ac:dyDescent="0.2">
      <c r="A4981">
        <v>8418</v>
      </c>
      <c r="B4981" s="1">
        <v>42875.515856481485</v>
      </c>
      <c r="C4981">
        <v>5.27</v>
      </c>
      <c r="D4981">
        <v>247.3</v>
      </c>
      <c r="G4981" s="2">
        <f t="shared" si="154"/>
        <v>24.643045454545454</v>
      </c>
      <c r="K4981" s="11">
        <f>IF(($B4982-$B$16)&gt;(0.0417),(VLOOKUP($G4981,'stability from Xu'!$C$2:$K$1021,(ROUND($N$11/5,0)+2),TRUE)), "n/a")</f>
        <v>19.73</v>
      </c>
      <c r="L4981" s="11" t="str">
        <f t="shared" si="155"/>
        <v>Yes</v>
      </c>
    </row>
    <row r="4982" spans="1:12" x14ac:dyDescent="0.2">
      <c r="A4982">
        <v>8419</v>
      </c>
      <c r="B4982" s="1">
        <v>42875.515972222223</v>
      </c>
      <c r="C4982">
        <v>5.27</v>
      </c>
      <c r="D4982">
        <v>247.3</v>
      </c>
      <c r="G4982" s="2">
        <f t="shared" si="154"/>
        <v>24.643045454545454</v>
      </c>
      <c r="K4982" s="11">
        <f>IF(($B4983-$B$16)&gt;(0.0417),(VLOOKUP($G4982,'stability from Xu'!$C$2:$K$1021,(ROUND($N$11/5,0)+2),TRUE)), "n/a")</f>
        <v>19.73</v>
      </c>
      <c r="L4982" s="11" t="str">
        <f t="shared" si="155"/>
        <v>Yes</v>
      </c>
    </row>
    <row r="4983" spans="1:12" x14ac:dyDescent="0.2">
      <c r="A4983">
        <v>8420</v>
      </c>
      <c r="B4983" s="1">
        <v>42875.516087962962</v>
      </c>
      <c r="C4983">
        <v>5.27</v>
      </c>
      <c r="D4983">
        <v>247.21</v>
      </c>
      <c r="G4983" s="2">
        <f t="shared" si="154"/>
        <v>24.634045454545454</v>
      </c>
      <c r="K4983" s="11">
        <f>IF(($B4984-$B$16)&gt;(0.0417),(VLOOKUP($G4983,'stability from Xu'!$C$2:$K$1021,(ROUND($N$11/5,0)+2),TRUE)), "n/a")</f>
        <v>19.73</v>
      </c>
      <c r="L4983" s="11" t="str">
        <f t="shared" si="155"/>
        <v>Yes</v>
      </c>
    </row>
    <row r="4984" spans="1:12" x14ac:dyDescent="0.2">
      <c r="A4984">
        <v>8421</v>
      </c>
      <c r="B4984" s="1">
        <v>42875.516203703701</v>
      </c>
      <c r="C4984">
        <v>5.27</v>
      </c>
      <c r="D4984">
        <v>247.3</v>
      </c>
      <c r="G4984" s="2">
        <f t="shared" si="154"/>
        <v>24.643045454545454</v>
      </c>
      <c r="K4984" s="11">
        <f>IF(($B4985-$B$16)&gt;(0.0417),(VLOOKUP($G4984,'stability from Xu'!$C$2:$K$1021,(ROUND($N$11/5,0)+2),TRUE)), "n/a")</f>
        <v>19.73</v>
      </c>
      <c r="L4984" s="11" t="str">
        <f t="shared" si="155"/>
        <v>Yes</v>
      </c>
    </row>
    <row r="4985" spans="1:12" x14ac:dyDescent="0.2">
      <c r="A4985">
        <v>8422</v>
      </c>
      <c r="B4985" s="1">
        <v>42875.516319444447</v>
      </c>
      <c r="C4985">
        <v>5.23</v>
      </c>
      <c r="D4985">
        <v>247.13</v>
      </c>
      <c r="G4985" s="2">
        <f t="shared" si="154"/>
        <v>24.626045454545455</v>
      </c>
      <c r="K4985" s="11">
        <f>IF(($B4986-$B$16)&gt;(0.0417),(VLOOKUP($G4985,'stability from Xu'!$C$2:$K$1021,(ROUND($N$11/5,0)+2),TRUE)), "n/a")</f>
        <v>19.73</v>
      </c>
      <c r="L4985" s="11" t="str">
        <f t="shared" si="155"/>
        <v>Yes</v>
      </c>
    </row>
    <row r="4986" spans="1:12" x14ac:dyDescent="0.2">
      <c r="A4986">
        <v>8423</v>
      </c>
      <c r="B4986" s="1">
        <v>42875.516435185185</v>
      </c>
      <c r="C4986">
        <v>5.23</v>
      </c>
      <c r="D4986">
        <v>247.13</v>
      </c>
      <c r="G4986" s="2">
        <f t="shared" si="154"/>
        <v>24.626045454545455</v>
      </c>
      <c r="K4986" s="11">
        <f>IF(($B4987-$B$16)&gt;(0.0417),(VLOOKUP($G4986,'stability from Xu'!$C$2:$K$1021,(ROUND($N$11/5,0)+2),TRUE)), "n/a")</f>
        <v>19.73</v>
      </c>
      <c r="L4986" s="11" t="str">
        <f t="shared" si="155"/>
        <v>Yes</v>
      </c>
    </row>
    <row r="4987" spans="1:12" x14ac:dyDescent="0.2">
      <c r="A4987">
        <v>8424</v>
      </c>
      <c r="B4987" s="1">
        <v>42875.516550925924</v>
      </c>
      <c r="C4987">
        <v>5.19</v>
      </c>
      <c r="D4987">
        <v>247.13</v>
      </c>
      <c r="G4987" s="2">
        <f t="shared" si="154"/>
        <v>24.626045454545455</v>
      </c>
      <c r="K4987" s="11">
        <f>IF(($B4988-$B$16)&gt;(0.0417),(VLOOKUP($G4987,'stability from Xu'!$C$2:$K$1021,(ROUND($N$11/5,0)+2),TRUE)), "n/a")</f>
        <v>19.73</v>
      </c>
      <c r="L4987" s="11" t="str">
        <f t="shared" si="155"/>
        <v>Yes</v>
      </c>
    </row>
    <row r="4988" spans="1:12" x14ac:dyDescent="0.2">
      <c r="A4988">
        <v>8425</v>
      </c>
      <c r="B4988" s="1">
        <v>42875.51666666667</v>
      </c>
      <c r="C4988">
        <v>5.16</v>
      </c>
      <c r="D4988">
        <v>247.21</v>
      </c>
      <c r="G4988" s="2">
        <f t="shared" si="154"/>
        <v>24.634045454545454</v>
      </c>
      <c r="K4988" s="11">
        <f>IF(($B4989-$B$16)&gt;(0.0417),(VLOOKUP($G4988,'stability from Xu'!$C$2:$K$1021,(ROUND($N$11/5,0)+2),TRUE)), "n/a")</f>
        <v>19.73</v>
      </c>
      <c r="L4988" s="11" t="str">
        <f t="shared" si="155"/>
        <v>Yes</v>
      </c>
    </row>
    <row r="4989" spans="1:12" x14ac:dyDescent="0.2">
      <c r="A4989">
        <v>8426</v>
      </c>
      <c r="B4989" s="1">
        <v>42875.516782407409</v>
      </c>
      <c r="C4989">
        <v>5.16</v>
      </c>
      <c r="D4989">
        <v>247.13</v>
      </c>
      <c r="G4989" s="2">
        <f t="shared" si="154"/>
        <v>24.626045454545455</v>
      </c>
      <c r="K4989" s="11">
        <f>IF(($B4990-$B$16)&gt;(0.0417),(VLOOKUP($G4989,'stability from Xu'!$C$2:$K$1021,(ROUND($N$11/5,0)+2),TRUE)), "n/a")</f>
        <v>19.73</v>
      </c>
      <c r="L4989" s="11" t="str">
        <f t="shared" si="155"/>
        <v>Yes</v>
      </c>
    </row>
    <row r="4990" spans="1:12" x14ac:dyDescent="0.2">
      <c r="A4990">
        <v>8427</v>
      </c>
      <c r="B4990" s="1">
        <v>42875.516898148147</v>
      </c>
      <c r="C4990">
        <v>5.12</v>
      </c>
      <c r="D4990">
        <v>247.13</v>
      </c>
      <c r="G4990" s="2">
        <f t="shared" si="154"/>
        <v>24.626045454545455</v>
      </c>
      <c r="K4990" s="11">
        <f>IF(($B4991-$B$16)&gt;(0.0417),(VLOOKUP($G4990,'stability from Xu'!$C$2:$K$1021,(ROUND($N$11/5,0)+2),TRUE)), "n/a")</f>
        <v>19.73</v>
      </c>
      <c r="L4990" s="11" t="str">
        <f t="shared" si="155"/>
        <v>Yes</v>
      </c>
    </row>
    <row r="4991" spans="1:12" x14ac:dyDescent="0.2">
      <c r="A4991">
        <v>8428</v>
      </c>
      <c r="B4991" s="1">
        <v>42875.517013888886</v>
      </c>
      <c r="C4991">
        <v>5.09</v>
      </c>
      <c r="D4991">
        <v>247.13</v>
      </c>
      <c r="G4991" s="2">
        <f t="shared" si="154"/>
        <v>24.626045454545455</v>
      </c>
      <c r="K4991" s="11">
        <f>IF(($B4992-$B$16)&gt;(0.0417),(VLOOKUP($G4991,'stability from Xu'!$C$2:$K$1021,(ROUND($N$11/5,0)+2),TRUE)), "n/a")</f>
        <v>19.73</v>
      </c>
      <c r="L4991" s="11" t="str">
        <f t="shared" si="155"/>
        <v>Yes</v>
      </c>
    </row>
    <row r="4992" spans="1:12" x14ac:dyDescent="0.2">
      <c r="A4992">
        <v>8429</v>
      </c>
      <c r="B4992" s="1">
        <v>42875.517129629632</v>
      </c>
      <c r="C4992">
        <v>5.09</v>
      </c>
      <c r="D4992">
        <v>247.05</v>
      </c>
      <c r="G4992" s="2">
        <f t="shared" si="154"/>
        <v>24.618045454545456</v>
      </c>
      <c r="K4992" s="11">
        <f>IF(($B4993-$B$16)&gt;(0.0417),(VLOOKUP($G4992,'stability from Xu'!$C$2:$K$1021,(ROUND($N$11/5,0)+2),TRUE)), "n/a")</f>
        <v>19.73</v>
      </c>
      <c r="L4992" s="11" t="str">
        <f t="shared" si="155"/>
        <v>Yes</v>
      </c>
    </row>
    <row r="4993" spans="1:12" x14ac:dyDescent="0.2">
      <c r="A4993">
        <v>8430</v>
      </c>
      <c r="B4993" s="1">
        <v>42875.517245370371</v>
      </c>
      <c r="C4993">
        <v>5.05</v>
      </c>
      <c r="D4993">
        <v>247.13</v>
      </c>
      <c r="G4993" s="2">
        <f t="shared" si="154"/>
        <v>24.626045454545455</v>
      </c>
      <c r="K4993" s="11">
        <f>IF(($B4994-$B$16)&gt;(0.0417),(VLOOKUP($G4993,'stability from Xu'!$C$2:$K$1021,(ROUND($N$11/5,0)+2),TRUE)), "n/a")</f>
        <v>19.73</v>
      </c>
      <c r="L4993" s="11" t="str">
        <f t="shared" si="155"/>
        <v>Yes</v>
      </c>
    </row>
    <row r="4994" spans="1:12" x14ac:dyDescent="0.2">
      <c r="A4994">
        <v>8431</v>
      </c>
      <c r="B4994" s="1">
        <v>42875.517361111109</v>
      </c>
      <c r="C4994">
        <v>5.05</v>
      </c>
      <c r="D4994">
        <v>247.05</v>
      </c>
      <c r="G4994" s="2">
        <f t="shared" si="154"/>
        <v>24.618045454545456</v>
      </c>
      <c r="K4994" s="11">
        <f>IF(($B4995-$B$16)&gt;(0.0417),(VLOOKUP($G4994,'stability from Xu'!$C$2:$K$1021,(ROUND($N$11/5,0)+2),TRUE)), "n/a")</f>
        <v>19.73</v>
      </c>
      <c r="L4994" s="11" t="str">
        <f t="shared" si="155"/>
        <v>Yes</v>
      </c>
    </row>
    <row r="4995" spans="1:12" x14ac:dyDescent="0.2">
      <c r="A4995">
        <v>8432</v>
      </c>
      <c r="B4995" s="1">
        <v>42875.517476851855</v>
      </c>
      <c r="C4995">
        <v>5.01</v>
      </c>
      <c r="D4995">
        <v>247.13</v>
      </c>
      <c r="G4995" s="2">
        <f t="shared" si="154"/>
        <v>24.626045454545455</v>
      </c>
      <c r="K4995" s="11">
        <f>IF(($B4996-$B$16)&gt;(0.0417),(VLOOKUP($G4995,'stability from Xu'!$C$2:$K$1021,(ROUND($N$11/5,0)+2),TRUE)), "n/a")</f>
        <v>19.73</v>
      </c>
      <c r="L4995" s="11" t="str">
        <f t="shared" si="155"/>
        <v>Yes</v>
      </c>
    </row>
    <row r="4996" spans="1:12" x14ac:dyDescent="0.2">
      <c r="A4996">
        <v>8433</v>
      </c>
      <c r="B4996" s="1">
        <v>42875.517592592594</v>
      </c>
      <c r="C4996">
        <v>5.01</v>
      </c>
      <c r="D4996">
        <v>247.05</v>
      </c>
      <c r="G4996" s="2">
        <f t="shared" si="154"/>
        <v>24.618045454545456</v>
      </c>
      <c r="K4996" s="11">
        <f>IF(($B4997-$B$16)&gt;(0.0417),(VLOOKUP($G4996,'stability from Xu'!$C$2:$K$1021,(ROUND($N$11/5,0)+2),TRUE)), "n/a")</f>
        <v>19.73</v>
      </c>
      <c r="L4996" s="11" t="str">
        <f t="shared" si="155"/>
        <v>Yes</v>
      </c>
    </row>
    <row r="4997" spans="1:12" x14ac:dyDescent="0.2">
      <c r="A4997">
        <v>8434</v>
      </c>
      <c r="B4997" s="1">
        <v>42875.517708333333</v>
      </c>
      <c r="C4997">
        <v>5.01</v>
      </c>
      <c r="D4997">
        <v>247.05</v>
      </c>
      <c r="G4997" s="2">
        <f t="shared" si="154"/>
        <v>24.618045454545456</v>
      </c>
      <c r="K4997" s="11">
        <f>IF(($B4998-$B$16)&gt;(0.0417),(VLOOKUP($G4997,'stability from Xu'!$C$2:$K$1021,(ROUND($N$11/5,0)+2),TRUE)), "n/a")</f>
        <v>19.73</v>
      </c>
      <c r="L4997" s="11" t="str">
        <f t="shared" si="155"/>
        <v>Yes</v>
      </c>
    </row>
    <row r="4998" spans="1:12" x14ac:dyDescent="0.2">
      <c r="A4998">
        <v>8435</v>
      </c>
      <c r="B4998" s="1">
        <v>42875.517824074072</v>
      </c>
      <c r="C4998">
        <v>4.9800000000000004</v>
      </c>
      <c r="D4998">
        <v>247.14</v>
      </c>
      <c r="G4998" s="2">
        <f t="shared" si="154"/>
        <v>24.627045454545453</v>
      </c>
      <c r="K4998" s="11">
        <f>IF(($B4999-$B$16)&gt;(0.0417),(VLOOKUP($G4998,'stability from Xu'!$C$2:$K$1021,(ROUND($N$11/5,0)+2),TRUE)), "n/a")</f>
        <v>19.73</v>
      </c>
      <c r="L4998" s="11" t="str">
        <f t="shared" si="155"/>
        <v>Yes</v>
      </c>
    </row>
    <row r="4999" spans="1:12" x14ac:dyDescent="0.2">
      <c r="A4999">
        <v>8436</v>
      </c>
      <c r="B4999" s="1">
        <v>42875.517939814818</v>
      </c>
      <c r="C4999">
        <v>4.9800000000000004</v>
      </c>
      <c r="D4999">
        <v>247.05</v>
      </c>
      <c r="G4999" s="2">
        <f t="shared" si="154"/>
        <v>24.618045454545456</v>
      </c>
      <c r="K4999" s="11">
        <f>IF(($B5000-$B$16)&gt;(0.0417),(VLOOKUP($G4999,'stability from Xu'!$C$2:$K$1021,(ROUND($N$11/5,0)+2),TRUE)), "n/a")</f>
        <v>19.73</v>
      </c>
      <c r="L4999" s="11" t="str">
        <f t="shared" si="155"/>
        <v>Yes</v>
      </c>
    </row>
    <row r="5000" spans="1:12" x14ac:dyDescent="0.2">
      <c r="A5000">
        <v>8437</v>
      </c>
      <c r="B5000" s="1">
        <v>42875.518055555556</v>
      </c>
      <c r="C5000">
        <v>4.9800000000000004</v>
      </c>
      <c r="D5000">
        <v>246.97</v>
      </c>
      <c r="G5000" s="2">
        <f t="shared" si="154"/>
        <v>24.610045454545453</v>
      </c>
      <c r="K5000" s="11">
        <f>IF(($B5001-$B$16)&gt;(0.0417),(VLOOKUP($G5000,'stability from Xu'!$C$2:$K$1021,(ROUND($N$11/5,0)+2),TRUE)), "n/a")</f>
        <v>19.73</v>
      </c>
      <c r="L5000" s="11" t="str">
        <f t="shared" si="155"/>
        <v>Yes</v>
      </c>
    </row>
    <row r="5001" spans="1:12" x14ac:dyDescent="0.2">
      <c r="A5001">
        <v>8438</v>
      </c>
      <c r="B5001" s="1">
        <v>42875.518171296295</v>
      </c>
      <c r="C5001">
        <v>4.9800000000000004</v>
      </c>
      <c r="D5001">
        <v>246.97</v>
      </c>
      <c r="G5001" s="2">
        <f t="shared" si="154"/>
        <v>24.610045454545453</v>
      </c>
      <c r="K5001" s="11">
        <f>IF(($B5002-$B$16)&gt;(0.0417),(VLOOKUP($G5001,'stability from Xu'!$C$2:$K$1021,(ROUND($N$11/5,0)+2),TRUE)), "n/a")</f>
        <v>19.73</v>
      </c>
      <c r="L5001" s="11" t="str">
        <f t="shared" si="155"/>
        <v>Yes</v>
      </c>
    </row>
    <row r="5002" spans="1:12" x14ac:dyDescent="0.2">
      <c r="A5002">
        <v>8439</v>
      </c>
      <c r="B5002" s="1">
        <v>42875.518287037034</v>
      </c>
      <c r="C5002">
        <v>4.9800000000000004</v>
      </c>
      <c r="D5002">
        <v>246.97</v>
      </c>
      <c r="G5002" s="2">
        <f t="shared" si="154"/>
        <v>24.610045454545453</v>
      </c>
      <c r="K5002" s="11">
        <f>IF(($B5003-$B$16)&gt;(0.0417),(VLOOKUP($G5002,'stability from Xu'!$C$2:$K$1021,(ROUND($N$11/5,0)+2),TRUE)), "n/a")</f>
        <v>19.73</v>
      </c>
      <c r="L5002" s="11" t="str">
        <f t="shared" si="155"/>
        <v>Yes</v>
      </c>
    </row>
    <row r="5003" spans="1:12" x14ac:dyDescent="0.2">
      <c r="A5003">
        <v>8440</v>
      </c>
      <c r="B5003" s="1">
        <v>42875.51840277778</v>
      </c>
      <c r="C5003">
        <v>4.9400000000000004</v>
      </c>
      <c r="D5003">
        <v>247.05</v>
      </c>
      <c r="G5003" s="2">
        <f t="shared" si="154"/>
        <v>24.618045454545456</v>
      </c>
      <c r="K5003" s="11">
        <f>IF(($B5004-$B$16)&gt;(0.0417),(VLOOKUP($G5003,'stability from Xu'!$C$2:$K$1021,(ROUND($N$11/5,0)+2),TRUE)), "n/a")</f>
        <v>19.73</v>
      </c>
      <c r="L5003" s="11" t="str">
        <f t="shared" si="155"/>
        <v>Yes</v>
      </c>
    </row>
    <row r="5004" spans="1:12" x14ac:dyDescent="0.2">
      <c r="A5004">
        <v>8441</v>
      </c>
      <c r="B5004" s="1">
        <v>42875.518518518518</v>
      </c>
      <c r="C5004">
        <v>4.9400000000000004</v>
      </c>
      <c r="D5004">
        <v>246.97</v>
      </c>
      <c r="G5004" s="2">
        <f t="shared" si="154"/>
        <v>24.610045454545453</v>
      </c>
      <c r="K5004" s="11">
        <f>IF(($B5005-$B$16)&gt;(0.0417),(VLOOKUP($G5004,'stability from Xu'!$C$2:$K$1021,(ROUND($N$11/5,0)+2),TRUE)), "n/a")</f>
        <v>19.73</v>
      </c>
      <c r="L5004" s="11" t="str">
        <f t="shared" si="155"/>
        <v>Yes</v>
      </c>
    </row>
    <row r="5005" spans="1:12" x14ac:dyDescent="0.2">
      <c r="A5005">
        <v>8442</v>
      </c>
      <c r="B5005" s="1">
        <v>42875.518634259257</v>
      </c>
      <c r="C5005">
        <v>4.9400000000000004</v>
      </c>
      <c r="D5005">
        <v>247.05</v>
      </c>
      <c r="G5005" s="2">
        <f t="shared" si="154"/>
        <v>24.618045454545456</v>
      </c>
      <c r="K5005" s="11">
        <f>IF(($B5006-$B$16)&gt;(0.0417),(VLOOKUP($G5005,'stability from Xu'!$C$2:$K$1021,(ROUND($N$11/5,0)+2),TRUE)), "n/a")</f>
        <v>19.73</v>
      </c>
      <c r="L5005" s="11" t="str">
        <f t="shared" si="155"/>
        <v>Yes</v>
      </c>
    </row>
    <row r="5006" spans="1:12" x14ac:dyDescent="0.2">
      <c r="A5006">
        <v>8443</v>
      </c>
      <c r="B5006" s="1">
        <v>42875.518750000003</v>
      </c>
      <c r="C5006">
        <v>4.9400000000000004</v>
      </c>
      <c r="D5006">
        <v>246.97</v>
      </c>
      <c r="G5006" s="2">
        <f t="shared" si="154"/>
        <v>24.610045454545453</v>
      </c>
      <c r="K5006" s="11">
        <f>IF(($B5007-$B$16)&gt;(0.0417),(VLOOKUP($G5006,'stability from Xu'!$C$2:$K$1021,(ROUND($N$11/5,0)+2),TRUE)), "n/a")</f>
        <v>19.73</v>
      </c>
      <c r="L5006" s="11" t="str">
        <f t="shared" si="155"/>
        <v>Yes</v>
      </c>
    </row>
    <row r="5007" spans="1:12" x14ac:dyDescent="0.2">
      <c r="A5007">
        <v>8444</v>
      </c>
      <c r="B5007" s="1">
        <v>42875.518865740742</v>
      </c>
      <c r="C5007">
        <v>4.9400000000000004</v>
      </c>
      <c r="D5007">
        <v>246.97</v>
      </c>
      <c r="G5007" s="2">
        <f t="shared" si="154"/>
        <v>24.610045454545453</v>
      </c>
      <c r="K5007" s="11">
        <f>IF(($B5008-$B$16)&gt;(0.0417),(VLOOKUP($G5007,'stability from Xu'!$C$2:$K$1021,(ROUND($N$11/5,0)+2),TRUE)), "n/a")</f>
        <v>19.73</v>
      </c>
      <c r="L5007" s="11" t="str">
        <f t="shared" si="155"/>
        <v>Yes</v>
      </c>
    </row>
    <row r="5008" spans="1:12" x14ac:dyDescent="0.2">
      <c r="A5008">
        <v>8445</v>
      </c>
      <c r="B5008" s="1">
        <v>42875.51898148148</v>
      </c>
      <c r="C5008">
        <v>4.9400000000000004</v>
      </c>
      <c r="D5008">
        <v>246.88</v>
      </c>
      <c r="G5008" s="2">
        <f t="shared" ref="G5008:G5071" si="156">(D5008/10-$G$7)*$G$8</f>
        <v>24.601045454545453</v>
      </c>
      <c r="K5008" s="11">
        <f>IF(($B5009-$B$16)&gt;(0.0417),(VLOOKUP($G5008,'stability from Xu'!$C$2:$K$1021,(ROUND($N$11/5,0)+2),TRUE)), "n/a")</f>
        <v>19.73</v>
      </c>
      <c r="L5008" s="11" t="str">
        <f t="shared" ref="L5008:L5071" si="157">IF($K5008="N/A", "-",IF(C5008&gt;K5008,"NO","Yes"))</f>
        <v>Yes</v>
      </c>
    </row>
    <row r="5009" spans="1:12" x14ac:dyDescent="0.2">
      <c r="A5009">
        <v>8446</v>
      </c>
      <c r="B5009" s="1">
        <v>42875.519097222219</v>
      </c>
      <c r="C5009">
        <v>4.9400000000000004</v>
      </c>
      <c r="D5009">
        <v>246.88</v>
      </c>
      <c r="G5009" s="2">
        <f t="shared" si="156"/>
        <v>24.601045454545453</v>
      </c>
      <c r="K5009" s="11">
        <f>IF(($B5010-$B$16)&gt;(0.0417),(VLOOKUP($G5009,'stability from Xu'!$C$2:$K$1021,(ROUND($N$11/5,0)+2),TRUE)), "n/a")</f>
        <v>19.73</v>
      </c>
      <c r="L5009" s="11" t="str">
        <f t="shared" si="157"/>
        <v>Yes</v>
      </c>
    </row>
    <row r="5010" spans="1:12" x14ac:dyDescent="0.2">
      <c r="A5010">
        <v>8447</v>
      </c>
      <c r="B5010" s="1">
        <v>42875.519212962965</v>
      </c>
      <c r="C5010">
        <v>4.9400000000000004</v>
      </c>
      <c r="D5010">
        <v>246.97</v>
      </c>
      <c r="G5010" s="2">
        <f t="shared" si="156"/>
        <v>24.610045454545453</v>
      </c>
      <c r="K5010" s="11">
        <f>IF(($B5011-$B$16)&gt;(0.0417),(VLOOKUP($G5010,'stability from Xu'!$C$2:$K$1021,(ROUND($N$11/5,0)+2),TRUE)), "n/a")</f>
        <v>19.73</v>
      </c>
      <c r="L5010" s="11" t="str">
        <f t="shared" si="157"/>
        <v>Yes</v>
      </c>
    </row>
    <row r="5011" spans="1:12" x14ac:dyDescent="0.2">
      <c r="A5011">
        <v>8448</v>
      </c>
      <c r="B5011" s="1">
        <v>42875.519328703704</v>
      </c>
      <c r="C5011">
        <v>4.9400000000000004</v>
      </c>
      <c r="D5011">
        <v>246.8</v>
      </c>
      <c r="G5011" s="2">
        <f t="shared" si="156"/>
        <v>24.593045454545454</v>
      </c>
      <c r="K5011" s="11">
        <f>IF(($B5012-$B$16)&gt;(0.0417),(VLOOKUP($G5011,'stability from Xu'!$C$2:$K$1021,(ROUND($N$11/5,0)+2),TRUE)), "n/a")</f>
        <v>19.690000000000001</v>
      </c>
      <c r="L5011" s="11" t="str">
        <f t="shared" si="157"/>
        <v>Yes</v>
      </c>
    </row>
    <row r="5012" spans="1:12" x14ac:dyDescent="0.2">
      <c r="A5012">
        <v>8449</v>
      </c>
      <c r="B5012" s="1">
        <v>42875.519444444442</v>
      </c>
      <c r="C5012">
        <v>4.9400000000000004</v>
      </c>
      <c r="D5012">
        <v>246.8</v>
      </c>
      <c r="G5012" s="2">
        <f t="shared" si="156"/>
        <v>24.593045454545454</v>
      </c>
      <c r="K5012" s="11">
        <f>IF(($B5013-$B$16)&gt;(0.0417),(VLOOKUP($G5012,'stability from Xu'!$C$2:$K$1021,(ROUND($N$11/5,0)+2),TRUE)), "n/a")</f>
        <v>19.690000000000001</v>
      </c>
      <c r="L5012" s="11" t="str">
        <f t="shared" si="157"/>
        <v>Yes</v>
      </c>
    </row>
    <row r="5013" spans="1:12" x14ac:dyDescent="0.2">
      <c r="A5013">
        <v>8450</v>
      </c>
      <c r="B5013" s="1">
        <v>42875.519560185188</v>
      </c>
      <c r="C5013">
        <v>4.9400000000000004</v>
      </c>
      <c r="D5013">
        <v>246.88</v>
      </c>
      <c r="G5013" s="2">
        <f t="shared" si="156"/>
        <v>24.601045454545453</v>
      </c>
      <c r="K5013" s="11">
        <f>IF(($B5014-$B$16)&gt;(0.0417),(VLOOKUP($G5013,'stability from Xu'!$C$2:$K$1021,(ROUND($N$11/5,0)+2),TRUE)), "n/a")</f>
        <v>19.73</v>
      </c>
      <c r="L5013" s="11" t="str">
        <f t="shared" si="157"/>
        <v>Yes</v>
      </c>
    </row>
    <row r="5014" spans="1:12" x14ac:dyDescent="0.2">
      <c r="A5014">
        <v>8451</v>
      </c>
      <c r="B5014" s="1">
        <v>42875.519675925927</v>
      </c>
      <c r="C5014">
        <v>4.9800000000000004</v>
      </c>
      <c r="D5014">
        <v>246.88</v>
      </c>
      <c r="G5014" s="2">
        <f t="shared" si="156"/>
        <v>24.601045454545453</v>
      </c>
      <c r="K5014" s="11">
        <f>IF(($B5015-$B$16)&gt;(0.0417),(VLOOKUP($G5014,'stability from Xu'!$C$2:$K$1021,(ROUND($N$11/5,0)+2),TRUE)), "n/a")</f>
        <v>19.73</v>
      </c>
      <c r="L5014" s="11" t="str">
        <f t="shared" si="157"/>
        <v>Yes</v>
      </c>
    </row>
    <row r="5015" spans="1:12" x14ac:dyDescent="0.2">
      <c r="A5015">
        <v>8452</v>
      </c>
      <c r="B5015" s="1">
        <v>42875.519791666666</v>
      </c>
      <c r="C5015">
        <v>4.9800000000000004</v>
      </c>
      <c r="D5015">
        <v>246.88</v>
      </c>
      <c r="G5015" s="2">
        <f t="shared" si="156"/>
        <v>24.601045454545453</v>
      </c>
      <c r="K5015" s="11">
        <f>IF(($B5016-$B$16)&gt;(0.0417),(VLOOKUP($G5015,'stability from Xu'!$C$2:$K$1021,(ROUND($N$11/5,0)+2),TRUE)), "n/a")</f>
        <v>19.73</v>
      </c>
      <c r="L5015" s="11" t="str">
        <f t="shared" si="157"/>
        <v>Yes</v>
      </c>
    </row>
    <row r="5016" spans="1:12" x14ac:dyDescent="0.2">
      <c r="A5016">
        <v>8453</v>
      </c>
      <c r="B5016" s="1">
        <v>42875.519907407404</v>
      </c>
      <c r="C5016">
        <v>4.9800000000000004</v>
      </c>
      <c r="D5016">
        <v>246.88</v>
      </c>
      <c r="G5016" s="2">
        <f t="shared" si="156"/>
        <v>24.601045454545453</v>
      </c>
      <c r="K5016" s="11">
        <f>IF(($B5017-$B$16)&gt;(0.0417),(VLOOKUP($G5016,'stability from Xu'!$C$2:$K$1021,(ROUND($N$11/5,0)+2),TRUE)), "n/a")</f>
        <v>19.73</v>
      </c>
      <c r="L5016" s="11" t="str">
        <f t="shared" si="157"/>
        <v>Yes</v>
      </c>
    </row>
    <row r="5017" spans="1:12" x14ac:dyDescent="0.2">
      <c r="A5017">
        <v>8454</v>
      </c>
      <c r="B5017" s="1">
        <v>42875.52002314815</v>
      </c>
      <c r="C5017">
        <v>5.01</v>
      </c>
      <c r="D5017">
        <v>246.88</v>
      </c>
      <c r="G5017" s="2">
        <f t="shared" si="156"/>
        <v>24.601045454545453</v>
      </c>
      <c r="K5017" s="11">
        <f>IF(($B5018-$B$16)&gt;(0.0417),(VLOOKUP($G5017,'stability from Xu'!$C$2:$K$1021,(ROUND($N$11/5,0)+2),TRUE)), "n/a")</f>
        <v>19.73</v>
      </c>
      <c r="L5017" s="11" t="str">
        <f t="shared" si="157"/>
        <v>Yes</v>
      </c>
    </row>
    <row r="5018" spans="1:12" x14ac:dyDescent="0.2">
      <c r="A5018">
        <v>8455</v>
      </c>
      <c r="B5018" s="1">
        <v>42875.520138888889</v>
      </c>
      <c r="C5018">
        <v>5.01</v>
      </c>
      <c r="D5018">
        <v>246.72</v>
      </c>
      <c r="G5018" s="2">
        <f t="shared" si="156"/>
        <v>24.585045454545455</v>
      </c>
      <c r="K5018" s="11">
        <f>IF(($B5019-$B$16)&gt;(0.0417),(VLOOKUP($G5018,'stability from Xu'!$C$2:$K$1021,(ROUND($N$11/5,0)+2),TRUE)), "n/a")</f>
        <v>19.690000000000001</v>
      </c>
      <c r="L5018" s="11" t="str">
        <f t="shared" si="157"/>
        <v>Yes</v>
      </c>
    </row>
    <row r="5019" spans="1:12" x14ac:dyDescent="0.2">
      <c r="A5019">
        <v>8456</v>
      </c>
      <c r="B5019" s="1">
        <v>42875.520254629628</v>
      </c>
      <c r="C5019">
        <v>5.05</v>
      </c>
      <c r="D5019">
        <v>246.8</v>
      </c>
      <c r="G5019" s="2">
        <f t="shared" si="156"/>
        <v>24.593045454545454</v>
      </c>
      <c r="K5019" s="11">
        <f>IF(($B5020-$B$16)&gt;(0.0417),(VLOOKUP($G5019,'stability from Xu'!$C$2:$K$1021,(ROUND($N$11/5,0)+2),TRUE)), "n/a")</f>
        <v>19.690000000000001</v>
      </c>
      <c r="L5019" s="11" t="str">
        <f t="shared" si="157"/>
        <v>Yes</v>
      </c>
    </row>
    <row r="5020" spans="1:12" x14ac:dyDescent="0.2">
      <c r="A5020">
        <v>8457</v>
      </c>
      <c r="B5020" s="1">
        <v>42875.520370370374</v>
      </c>
      <c r="C5020">
        <v>5.05</v>
      </c>
      <c r="D5020">
        <v>246.71</v>
      </c>
      <c r="G5020" s="2">
        <f t="shared" si="156"/>
        <v>24.584045454545453</v>
      </c>
      <c r="K5020" s="11">
        <f>IF(($B5021-$B$16)&gt;(0.0417),(VLOOKUP($G5020,'stability from Xu'!$C$2:$K$1021,(ROUND($N$11/5,0)+2),TRUE)), "n/a")</f>
        <v>19.690000000000001</v>
      </c>
      <c r="L5020" s="11" t="str">
        <f t="shared" si="157"/>
        <v>Yes</v>
      </c>
    </row>
    <row r="5021" spans="1:12" x14ac:dyDescent="0.2">
      <c r="A5021">
        <v>8458</v>
      </c>
      <c r="B5021" s="1">
        <v>42875.520486111112</v>
      </c>
      <c r="C5021">
        <v>5.09</v>
      </c>
      <c r="D5021">
        <v>246.8</v>
      </c>
      <c r="G5021" s="2">
        <f t="shared" si="156"/>
        <v>24.593045454545454</v>
      </c>
      <c r="K5021" s="11">
        <f>IF(($B5022-$B$16)&gt;(0.0417),(VLOOKUP($G5021,'stability from Xu'!$C$2:$K$1021,(ROUND($N$11/5,0)+2),TRUE)), "n/a")</f>
        <v>19.690000000000001</v>
      </c>
      <c r="L5021" s="11" t="str">
        <f t="shared" si="157"/>
        <v>Yes</v>
      </c>
    </row>
    <row r="5022" spans="1:12" x14ac:dyDescent="0.2">
      <c r="A5022">
        <v>8459</v>
      </c>
      <c r="B5022" s="1">
        <v>42875.520601851851</v>
      </c>
      <c r="C5022">
        <v>5.09</v>
      </c>
      <c r="D5022">
        <v>246.8</v>
      </c>
      <c r="G5022" s="2">
        <f t="shared" si="156"/>
        <v>24.593045454545454</v>
      </c>
      <c r="K5022" s="11">
        <f>IF(($B5023-$B$16)&gt;(0.0417),(VLOOKUP($G5022,'stability from Xu'!$C$2:$K$1021,(ROUND($N$11/5,0)+2),TRUE)), "n/a")</f>
        <v>19.690000000000001</v>
      </c>
      <c r="L5022" s="11" t="str">
        <f t="shared" si="157"/>
        <v>Yes</v>
      </c>
    </row>
    <row r="5023" spans="1:12" x14ac:dyDescent="0.2">
      <c r="A5023">
        <v>8460</v>
      </c>
      <c r="B5023" s="1">
        <v>42875.52071759259</v>
      </c>
      <c r="C5023">
        <v>5.05</v>
      </c>
      <c r="D5023">
        <v>246.8</v>
      </c>
      <c r="G5023" s="2">
        <f t="shared" si="156"/>
        <v>24.593045454545454</v>
      </c>
      <c r="K5023" s="11">
        <f>IF(($B5024-$B$16)&gt;(0.0417),(VLOOKUP($G5023,'stability from Xu'!$C$2:$K$1021,(ROUND($N$11/5,0)+2),TRUE)), "n/a")</f>
        <v>19.690000000000001</v>
      </c>
      <c r="L5023" s="11" t="str">
        <f t="shared" si="157"/>
        <v>Yes</v>
      </c>
    </row>
    <row r="5024" spans="1:12" x14ac:dyDescent="0.2">
      <c r="A5024">
        <v>8461</v>
      </c>
      <c r="B5024" s="1">
        <v>42875.520833333336</v>
      </c>
      <c r="C5024">
        <v>5.05</v>
      </c>
      <c r="D5024">
        <v>246.71</v>
      </c>
      <c r="G5024" s="2">
        <f t="shared" si="156"/>
        <v>24.584045454545453</v>
      </c>
      <c r="K5024" s="11">
        <f>IF(($B5025-$B$16)&gt;(0.0417),(VLOOKUP($G5024,'stability from Xu'!$C$2:$K$1021,(ROUND($N$11/5,0)+2),TRUE)), "n/a")</f>
        <v>19.690000000000001</v>
      </c>
      <c r="L5024" s="11" t="str">
        <f t="shared" si="157"/>
        <v>Yes</v>
      </c>
    </row>
    <row r="5025" spans="1:12" x14ac:dyDescent="0.2">
      <c r="A5025">
        <v>8462</v>
      </c>
      <c r="B5025" s="1">
        <v>42875.520949074074</v>
      </c>
      <c r="C5025">
        <v>5.05</v>
      </c>
      <c r="D5025">
        <v>246.71</v>
      </c>
      <c r="G5025" s="2">
        <f t="shared" si="156"/>
        <v>24.584045454545453</v>
      </c>
      <c r="K5025" s="11">
        <f>IF(($B5026-$B$16)&gt;(0.0417),(VLOOKUP($G5025,'stability from Xu'!$C$2:$K$1021,(ROUND($N$11/5,0)+2),TRUE)), "n/a")</f>
        <v>19.690000000000001</v>
      </c>
      <c r="L5025" s="11" t="str">
        <f t="shared" si="157"/>
        <v>Yes</v>
      </c>
    </row>
    <row r="5026" spans="1:12" x14ac:dyDescent="0.2">
      <c r="A5026">
        <v>8463</v>
      </c>
      <c r="B5026" s="1">
        <v>42875.521064814813</v>
      </c>
      <c r="C5026">
        <v>5.01</v>
      </c>
      <c r="D5026">
        <v>246.72</v>
      </c>
      <c r="G5026" s="2">
        <f t="shared" si="156"/>
        <v>24.585045454545455</v>
      </c>
      <c r="K5026" s="11">
        <f>IF(($B5027-$B$16)&gt;(0.0417),(VLOOKUP($G5026,'stability from Xu'!$C$2:$K$1021,(ROUND($N$11/5,0)+2),TRUE)), "n/a")</f>
        <v>19.690000000000001</v>
      </c>
      <c r="L5026" s="11" t="str">
        <f t="shared" si="157"/>
        <v>Yes</v>
      </c>
    </row>
    <row r="5027" spans="1:12" x14ac:dyDescent="0.2">
      <c r="A5027">
        <v>8464</v>
      </c>
      <c r="B5027" s="1">
        <v>42875.521180555559</v>
      </c>
      <c r="C5027">
        <v>5.01</v>
      </c>
      <c r="D5027">
        <v>246.72</v>
      </c>
      <c r="G5027" s="2">
        <f t="shared" si="156"/>
        <v>24.585045454545455</v>
      </c>
      <c r="K5027" s="11">
        <f>IF(($B5028-$B$16)&gt;(0.0417),(VLOOKUP($G5027,'stability from Xu'!$C$2:$K$1021,(ROUND($N$11/5,0)+2),TRUE)), "n/a")</f>
        <v>19.690000000000001</v>
      </c>
      <c r="L5027" s="11" t="str">
        <f t="shared" si="157"/>
        <v>Yes</v>
      </c>
    </row>
    <row r="5028" spans="1:12" x14ac:dyDescent="0.2">
      <c r="A5028">
        <v>8465</v>
      </c>
      <c r="B5028" s="1">
        <v>42875.521296296298</v>
      </c>
      <c r="C5028">
        <v>5.01</v>
      </c>
      <c r="D5028">
        <v>246.8</v>
      </c>
      <c r="G5028" s="2">
        <f t="shared" si="156"/>
        <v>24.593045454545454</v>
      </c>
      <c r="K5028" s="11">
        <f>IF(($B5029-$B$16)&gt;(0.0417),(VLOOKUP($G5028,'stability from Xu'!$C$2:$K$1021,(ROUND($N$11/5,0)+2),TRUE)), "n/a")</f>
        <v>19.690000000000001</v>
      </c>
      <c r="L5028" s="11" t="str">
        <f t="shared" si="157"/>
        <v>Yes</v>
      </c>
    </row>
    <row r="5029" spans="1:12" x14ac:dyDescent="0.2">
      <c r="A5029">
        <v>8466</v>
      </c>
      <c r="B5029" s="1">
        <v>42875.521412037036</v>
      </c>
      <c r="C5029">
        <v>4.9800000000000004</v>
      </c>
      <c r="D5029">
        <v>246.72</v>
      </c>
      <c r="G5029" s="2">
        <f t="shared" si="156"/>
        <v>24.585045454545455</v>
      </c>
      <c r="K5029" s="11">
        <f>IF(($B5030-$B$16)&gt;(0.0417),(VLOOKUP($G5029,'stability from Xu'!$C$2:$K$1021,(ROUND($N$11/5,0)+2),TRUE)), "n/a")</f>
        <v>19.690000000000001</v>
      </c>
      <c r="L5029" s="11" t="str">
        <f t="shared" si="157"/>
        <v>Yes</v>
      </c>
    </row>
    <row r="5030" spans="1:12" x14ac:dyDescent="0.2">
      <c r="A5030">
        <v>8467</v>
      </c>
      <c r="B5030" s="1">
        <v>42875.521527777775</v>
      </c>
      <c r="C5030">
        <v>4.9400000000000004</v>
      </c>
      <c r="D5030">
        <v>246.8</v>
      </c>
      <c r="G5030" s="2">
        <f t="shared" si="156"/>
        <v>24.593045454545454</v>
      </c>
      <c r="K5030" s="11">
        <f>IF(($B5031-$B$16)&gt;(0.0417),(VLOOKUP($G5030,'stability from Xu'!$C$2:$K$1021,(ROUND($N$11/5,0)+2),TRUE)), "n/a")</f>
        <v>19.690000000000001</v>
      </c>
      <c r="L5030" s="11" t="str">
        <f t="shared" si="157"/>
        <v>Yes</v>
      </c>
    </row>
    <row r="5031" spans="1:12" x14ac:dyDescent="0.2">
      <c r="A5031">
        <v>8468</v>
      </c>
      <c r="B5031" s="1">
        <v>42875.521643518521</v>
      </c>
      <c r="C5031">
        <v>4.9400000000000004</v>
      </c>
      <c r="D5031">
        <v>246.72</v>
      </c>
      <c r="G5031" s="2">
        <f t="shared" si="156"/>
        <v>24.585045454545455</v>
      </c>
      <c r="K5031" s="11">
        <f>IF(($B5032-$B$16)&gt;(0.0417),(VLOOKUP($G5031,'stability from Xu'!$C$2:$K$1021,(ROUND($N$11/5,0)+2),TRUE)), "n/a")</f>
        <v>19.690000000000001</v>
      </c>
      <c r="L5031" s="11" t="str">
        <f t="shared" si="157"/>
        <v>Yes</v>
      </c>
    </row>
    <row r="5032" spans="1:12" x14ac:dyDescent="0.2">
      <c r="A5032">
        <v>8469</v>
      </c>
      <c r="B5032" s="1">
        <v>42875.52175925926</v>
      </c>
      <c r="C5032">
        <v>4.9000000000000004</v>
      </c>
      <c r="D5032">
        <v>246.8</v>
      </c>
      <c r="G5032" s="2">
        <f t="shared" si="156"/>
        <v>24.593045454545454</v>
      </c>
      <c r="K5032" s="11">
        <f>IF(($B5033-$B$16)&gt;(0.0417),(VLOOKUP($G5032,'stability from Xu'!$C$2:$K$1021,(ROUND($N$11/5,0)+2),TRUE)), "n/a")</f>
        <v>19.690000000000001</v>
      </c>
      <c r="L5032" s="11" t="str">
        <f t="shared" si="157"/>
        <v>Yes</v>
      </c>
    </row>
    <row r="5033" spans="1:12" x14ac:dyDescent="0.2">
      <c r="A5033">
        <v>8470</v>
      </c>
      <c r="B5033" s="1">
        <v>42875.521874999999</v>
      </c>
      <c r="C5033">
        <v>4.9000000000000004</v>
      </c>
      <c r="D5033">
        <v>246.72</v>
      </c>
      <c r="G5033" s="2">
        <f t="shared" si="156"/>
        <v>24.585045454545455</v>
      </c>
      <c r="K5033" s="11">
        <f>IF(($B5034-$B$16)&gt;(0.0417),(VLOOKUP($G5033,'stability from Xu'!$C$2:$K$1021,(ROUND($N$11/5,0)+2),TRUE)), "n/a")</f>
        <v>19.690000000000001</v>
      </c>
      <c r="L5033" s="11" t="str">
        <f t="shared" si="157"/>
        <v>Yes</v>
      </c>
    </row>
    <row r="5034" spans="1:12" x14ac:dyDescent="0.2">
      <c r="A5034">
        <v>8471</v>
      </c>
      <c r="B5034" s="1">
        <v>42875.521990740737</v>
      </c>
      <c r="C5034">
        <v>4.87</v>
      </c>
      <c r="D5034">
        <v>246.8</v>
      </c>
      <c r="G5034" s="2">
        <f t="shared" si="156"/>
        <v>24.593045454545454</v>
      </c>
      <c r="K5034" s="11">
        <f>IF(($B5035-$B$16)&gt;(0.0417),(VLOOKUP($G5034,'stability from Xu'!$C$2:$K$1021,(ROUND($N$11/5,0)+2),TRUE)), "n/a")</f>
        <v>19.690000000000001</v>
      </c>
      <c r="L5034" s="11" t="str">
        <f t="shared" si="157"/>
        <v>Yes</v>
      </c>
    </row>
    <row r="5035" spans="1:12" x14ac:dyDescent="0.2">
      <c r="A5035">
        <v>8472</v>
      </c>
      <c r="B5035" s="1">
        <v>42875.522106481483</v>
      </c>
      <c r="C5035">
        <v>4.87</v>
      </c>
      <c r="D5035">
        <v>246.89</v>
      </c>
      <c r="G5035" s="2">
        <f t="shared" si="156"/>
        <v>24.602045454545454</v>
      </c>
      <c r="K5035" s="11">
        <f>IF(($B5036-$B$16)&gt;(0.0417),(VLOOKUP($G5035,'stability from Xu'!$C$2:$K$1021,(ROUND($N$11/5,0)+2),TRUE)), "n/a")</f>
        <v>19.73</v>
      </c>
      <c r="L5035" s="11" t="str">
        <f t="shared" si="157"/>
        <v>Yes</v>
      </c>
    </row>
    <row r="5036" spans="1:12" x14ac:dyDescent="0.2">
      <c r="A5036">
        <v>8473</v>
      </c>
      <c r="B5036" s="1">
        <v>42875.522222222222</v>
      </c>
      <c r="C5036">
        <v>4.83</v>
      </c>
      <c r="D5036">
        <v>246.8</v>
      </c>
      <c r="G5036" s="2">
        <f t="shared" si="156"/>
        <v>24.593045454545454</v>
      </c>
      <c r="K5036" s="11">
        <f>IF(($B5037-$B$16)&gt;(0.0417),(VLOOKUP($G5036,'stability from Xu'!$C$2:$K$1021,(ROUND($N$11/5,0)+2),TRUE)), "n/a")</f>
        <v>19.690000000000001</v>
      </c>
      <c r="L5036" s="11" t="str">
        <f t="shared" si="157"/>
        <v>Yes</v>
      </c>
    </row>
    <row r="5037" spans="1:12" x14ac:dyDescent="0.2">
      <c r="A5037">
        <v>8474</v>
      </c>
      <c r="B5037" s="1">
        <v>42875.522337962961</v>
      </c>
      <c r="C5037">
        <v>4.83</v>
      </c>
      <c r="D5037">
        <v>246.8</v>
      </c>
      <c r="G5037" s="2">
        <f t="shared" si="156"/>
        <v>24.593045454545454</v>
      </c>
      <c r="K5037" s="11">
        <f>IF(($B5038-$B$16)&gt;(0.0417),(VLOOKUP($G5037,'stability from Xu'!$C$2:$K$1021,(ROUND($N$11/5,0)+2),TRUE)), "n/a")</f>
        <v>19.690000000000001</v>
      </c>
      <c r="L5037" s="11" t="str">
        <f t="shared" si="157"/>
        <v>Yes</v>
      </c>
    </row>
    <row r="5038" spans="1:12" x14ac:dyDescent="0.2">
      <c r="A5038">
        <v>8475</v>
      </c>
      <c r="B5038" s="1">
        <v>42875.522453703707</v>
      </c>
      <c r="C5038">
        <v>4.79</v>
      </c>
      <c r="D5038">
        <v>246.89</v>
      </c>
      <c r="G5038" s="2">
        <f t="shared" si="156"/>
        <v>24.602045454545454</v>
      </c>
      <c r="K5038" s="11">
        <f>IF(($B5039-$B$16)&gt;(0.0417),(VLOOKUP($G5038,'stability from Xu'!$C$2:$K$1021,(ROUND($N$11/5,0)+2),TRUE)), "n/a")</f>
        <v>19.73</v>
      </c>
      <c r="L5038" s="11" t="str">
        <f t="shared" si="157"/>
        <v>Yes</v>
      </c>
    </row>
    <row r="5039" spans="1:12" x14ac:dyDescent="0.2">
      <c r="A5039">
        <v>8476</v>
      </c>
      <c r="B5039" s="1">
        <v>42875.522569444445</v>
      </c>
      <c r="C5039">
        <v>4.79</v>
      </c>
      <c r="D5039">
        <v>246.8</v>
      </c>
      <c r="G5039" s="2">
        <f t="shared" si="156"/>
        <v>24.593045454545454</v>
      </c>
      <c r="K5039" s="11">
        <f>IF(($B5040-$B$16)&gt;(0.0417),(VLOOKUP($G5039,'stability from Xu'!$C$2:$K$1021,(ROUND($N$11/5,0)+2),TRUE)), "n/a")</f>
        <v>19.690000000000001</v>
      </c>
      <c r="L5039" s="11" t="str">
        <f t="shared" si="157"/>
        <v>Yes</v>
      </c>
    </row>
    <row r="5040" spans="1:12" x14ac:dyDescent="0.2">
      <c r="A5040">
        <v>8477</v>
      </c>
      <c r="B5040" s="1">
        <v>42875.522685185184</v>
      </c>
      <c r="C5040">
        <v>4.79</v>
      </c>
      <c r="D5040">
        <v>246.89</v>
      </c>
      <c r="G5040" s="2">
        <f t="shared" si="156"/>
        <v>24.602045454545454</v>
      </c>
      <c r="K5040" s="11">
        <f>IF(($B5041-$B$16)&gt;(0.0417),(VLOOKUP($G5040,'stability from Xu'!$C$2:$K$1021,(ROUND($N$11/5,0)+2),TRUE)), "n/a")</f>
        <v>19.73</v>
      </c>
      <c r="L5040" s="11" t="str">
        <f t="shared" si="157"/>
        <v>Yes</v>
      </c>
    </row>
    <row r="5041" spans="1:12" x14ac:dyDescent="0.2">
      <c r="A5041">
        <v>8478</v>
      </c>
      <c r="B5041" s="1">
        <v>42875.522800925923</v>
      </c>
      <c r="C5041">
        <v>4.79</v>
      </c>
      <c r="D5041">
        <v>246.89</v>
      </c>
      <c r="G5041" s="2">
        <f t="shared" si="156"/>
        <v>24.602045454545454</v>
      </c>
      <c r="K5041" s="11">
        <f>IF(($B5042-$B$16)&gt;(0.0417),(VLOOKUP($G5041,'stability from Xu'!$C$2:$K$1021,(ROUND($N$11/5,0)+2),TRUE)), "n/a")</f>
        <v>19.73</v>
      </c>
      <c r="L5041" s="11" t="str">
        <f t="shared" si="157"/>
        <v>Yes</v>
      </c>
    </row>
    <row r="5042" spans="1:12" x14ac:dyDescent="0.2">
      <c r="A5042">
        <v>8479</v>
      </c>
      <c r="B5042" s="1">
        <v>42875.522916666669</v>
      </c>
      <c r="C5042">
        <v>4.79</v>
      </c>
      <c r="D5042">
        <v>246.97</v>
      </c>
      <c r="G5042" s="2">
        <f t="shared" si="156"/>
        <v>24.610045454545453</v>
      </c>
      <c r="K5042" s="11">
        <f>IF(($B5043-$B$16)&gt;(0.0417),(VLOOKUP($G5042,'stability from Xu'!$C$2:$K$1021,(ROUND($N$11/5,0)+2),TRUE)), "n/a")</f>
        <v>19.73</v>
      </c>
      <c r="L5042" s="11" t="str">
        <f t="shared" si="157"/>
        <v>Yes</v>
      </c>
    </row>
    <row r="5043" spans="1:12" x14ac:dyDescent="0.2">
      <c r="A5043">
        <v>8480</v>
      </c>
      <c r="B5043" s="1">
        <v>42875.523032407407</v>
      </c>
      <c r="C5043">
        <v>4.76</v>
      </c>
      <c r="D5043">
        <v>246.97</v>
      </c>
      <c r="G5043" s="2">
        <f t="shared" si="156"/>
        <v>24.610045454545453</v>
      </c>
      <c r="K5043" s="11">
        <f>IF(($B5044-$B$16)&gt;(0.0417),(VLOOKUP($G5043,'stability from Xu'!$C$2:$K$1021,(ROUND($N$11/5,0)+2),TRUE)), "n/a")</f>
        <v>19.73</v>
      </c>
      <c r="L5043" s="11" t="str">
        <f t="shared" si="157"/>
        <v>Yes</v>
      </c>
    </row>
    <row r="5044" spans="1:12" x14ac:dyDescent="0.2">
      <c r="A5044">
        <v>8481</v>
      </c>
      <c r="B5044" s="1">
        <v>42875.523148148146</v>
      </c>
      <c r="C5044">
        <v>4.76</v>
      </c>
      <c r="D5044">
        <v>246.89</v>
      </c>
      <c r="G5044" s="2">
        <f t="shared" si="156"/>
        <v>24.602045454545454</v>
      </c>
      <c r="K5044" s="11">
        <f>IF(($B5045-$B$16)&gt;(0.0417),(VLOOKUP($G5044,'stability from Xu'!$C$2:$K$1021,(ROUND($N$11/5,0)+2),TRUE)), "n/a")</f>
        <v>19.73</v>
      </c>
      <c r="L5044" s="11" t="str">
        <f t="shared" si="157"/>
        <v>Yes</v>
      </c>
    </row>
    <row r="5045" spans="1:12" x14ac:dyDescent="0.2">
      <c r="A5045">
        <v>8482</v>
      </c>
      <c r="B5045" s="1">
        <v>42875.523263888892</v>
      </c>
      <c r="C5045">
        <v>4.76</v>
      </c>
      <c r="D5045">
        <v>246.89</v>
      </c>
      <c r="G5045" s="2">
        <f t="shared" si="156"/>
        <v>24.602045454545454</v>
      </c>
      <c r="K5045" s="11">
        <f>IF(($B5046-$B$16)&gt;(0.0417),(VLOOKUP($G5045,'stability from Xu'!$C$2:$K$1021,(ROUND($N$11/5,0)+2),TRUE)), "n/a")</f>
        <v>19.73</v>
      </c>
      <c r="L5045" s="11" t="str">
        <f t="shared" si="157"/>
        <v>Yes</v>
      </c>
    </row>
    <row r="5046" spans="1:12" x14ac:dyDescent="0.2">
      <c r="A5046">
        <v>8483</v>
      </c>
      <c r="B5046" s="1">
        <v>42875.523379629631</v>
      </c>
      <c r="C5046">
        <v>4.76</v>
      </c>
      <c r="D5046">
        <v>246.89</v>
      </c>
      <c r="G5046" s="2">
        <f t="shared" si="156"/>
        <v>24.602045454545454</v>
      </c>
      <c r="K5046" s="11">
        <f>IF(($B5047-$B$16)&gt;(0.0417),(VLOOKUP($G5046,'stability from Xu'!$C$2:$K$1021,(ROUND($N$11/5,0)+2),TRUE)), "n/a")</f>
        <v>19.73</v>
      </c>
      <c r="L5046" s="11" t="str">
        <f t="shared" si="157"/>
        <v>Yes</v>
      </c>
    </row>
    <row r="5047" spans="1:12" x14ac:dyDescent="0.2">
      <c r="A5047">
        <v>8484</v>
      </c>
      <c r="B5047" s="1">
        <v>42875.523495370369</v>
      </c>
      <c r="C5047">
        <v>4.76</v>
      </c>
      <c r="D5047">
        <v>246.89</v>
      </c>
      <c r="G5047" s="2">
        <f t="shared" si="156"/>
        <v>24.602045454545454</v>
      </c>
      <c r="K5047" s="11">
        <f>IF(($B5048-$B$16)&gt;(0.0417),(VLOOKUP($G5047,'stability from Xu'!$C$2:$K$1021,(ROUND($N$11/5,0)+2),TRUE)), "n/a")</f>
        <v>19.73</v>
      </c>
      <c r="L5047" s="11" t="str">
        <f t="shared" si="157"/>
        <v>Yes</v>
      </c>
    </row>
    <row r="5048" spans="1:12" x14ac:dyDescent="0.2">
      <c r="A5048">
        <v>8485</v>
      </c>
      <c r="B5048" s="1">
        <v>42875.523611111108</v>
      </c>
      <c r="C5048">
        <v>4.76</v>
      </c>
      <c r="D5048">
        <v>246.89</v>
      </c>
      <c r="G5048" s="2">
        <f t="shared" si="156"/>
        <v>24.602045454545454</v>
      </c>
      <c r="K5048" s="11">
        <f>IF(($B5049-$B$16)&gt;(0.0417),(VLOOKUP($G5048,'stability from Xu'!$C$2:$K$1021,(ROUND($N$11/5,0)+2),TRUE)), "n/a")</f>
        <v>19.73</v>
      </c>
      <c r="L5048" s="11" t="str">
        <f t="shared" si="157"/>
        <v>Yes</v>
      </c>
    </row>
    <row r="5049" spans="1:12" x14ac:dyDescent="0.2">
      <c r="A5049">
        <v>8486</v>
      </c>
      <c r="B5049" s="1">
        <v>42875.523726851854</v>
      </c>
      <c r="C5049">
        <v>4.76</v>
      </c>
      <c r="D5049">
        <v>246.89</v>
      </c>
      <c r="G5049" s="2">
        <f t="shared" si="156"/>
        <v>24.602045454545454</v>
      </c>
      <c r="K5049" s="11">
        <f>IF(($B5050-$B$16)&gt;(0.0417),(VLOOKUP($G5049,'stability from Xu'!$C$2:$K$1021,(ROUND($N$11/5,0)+2),TRUE)), "n/a")</f>
        <v>19.73</v>
      </c>
      <c r="L5049" s="11" t="str">
        <f t="shared" si="157"/>
        <v>Yes</v>
      </c>
    </row>
    <row r="5050" spans="1:12" x14ac:dyDescent="0.2">
      <c r="A5050">
        <v>8487</v>
      </c>
      <c r="B5050" s="1">
        <v>42875.523842592593</v>
      </c>
      <c r="C5050">
        <v>4.76</v>
      </c>
      <c r="D5050">
        <v>246.97</v>
      </c>
      <c r="G5050" s="2">
        <f t="shared" si="156"/>
        <v>24.610045454545453</v>
      </c>
      <c r="K5050" s="11">
        <f>IF(($B5051-$B$16)&gt;(0.0417),(VLOOKUP($G5050,'stability from Xu'!$C$2:$K$1021,(ROUND($N$11/5,0)+2),TRUE)), "n/a")</f>
        <v>19.73</v>
      </c>
      <c r="L5050" s="11" t="str">
        <f t="shared" si="157"/>
        <v>Yes</v>
      </c>
    </row>
    <row r="5051" spans="1:12" x14ac:dyDescent="0.2">
      <c r="A5051">
        <v>8488</v>
      </c>
      <c r="B5051" s="1">
        <v>42875.523958333331</v>
      </c>
      <c r="C5051">
        <v>4.76</v>
      </c>
      <c r="D5051">
        <v>246.89</v>
      </c>
      <c r="G5051" s="2">
        <f t="shared" si="156"/>
        <v>24.602045454545454</v>
      </c>
      <c r="K5051" s="11">
        <f>IF(($B5052-$B$16)&gt;(0.0417),(VLOOKUP($G5051,'stability from Xu'!$C$2:$K$1021,(ROUND($N$11/5,0)+2),TRUE)), "n/a")</f>
        <v>19.73</v>
      </c>
      <c r="L5051" s="11" t="str">
        <f t="shared" si="157"/>
        <v>Yes</v>
      </c>
    </row>
    <row r="5052" spans="1:12" x14ac:dyDescent="0.2">
      <c r="A5052">
        <v>8489</v>
      </c>
      <c r="B5052" s="1">
        <v>42875.524074074077</v>
      </c>
      <c r="C5052">
        <v>4.76</v>
      </c>
      <c r="D5052">
        <v>246.89</v>
      </c>
      <c r="G5052" s="2">
        <f t="shared" si="156"/>
        <v>24.602045454545454</v>
      </c>
      <c r="K5052" s="11">
        <f>IF(($B5053-$B$16)&gt;(0.0417),(VLOOKUP($G5052,'stability from Xu'!$C$2:$K$1021,(ROUND($N$11/5,0)+2),TRUE)), "n/a")</f>
        <v>19.73</v>
      </c>
      <c r="L5052" s="11" t="str">
        <f t="shared" si="157"/>
        <v>Yes</v>
      </c>
    </row>
    <row r="5053" spans="1:12" x14ac:dyDescent="0.2">
      <c r="A5053">
        <v>8490</v>
      </c>
      <c r="B5053" s="1">
        <v>42875.524189814816</v>
      </c>
      <c r="C5053">
        <v>4.76</v>
      </c>
      <c r="D5053">
        <v>246.89</v>
      </c>
      <c r="G5053" s="2">
        <f t="shared" si="156"/>
        <v>24.602045454545454</v>
      </c>
      <c r="K5053" s="11">
        <f>IF(($B5054-$B$16)&gt;(0.0417),(VLOOKUP($G5053,'stability from Xu'!$C$2:$K$1021,(ROUND($N$11/5,0)+2),TRUE)), "n/a")</f>
        <v>19.73</v>
      </c>
      <c r="L5053" s="11" t="str">
        <f t="shared" si="157"/>
        <v>Yes</v>
      </c>
    </row>
    <row r="5054" spans="1:12" x14ac:dyDescent="0.2">
      <c r="A5054">
        <v>8491</v>
      </c>
      <c r="B5054" s="1">
        <v>42875.524305555555</v>
      </c>
      <c r="C5054">
        <v>4.79</v>
      </c>
      <c r="D5054">
        <v>246.89</v>
      </c>
      <c r="G5054" s="2">
        <f t="shared" si="156"/>
        <v>24.602045454545454</v>
      </c>
      <c r="K5054" s="11">
        <f>IF(($B5055-$B$16)&gt;(0.0417),(VLOOKUP($G5054,'stability from Xu'!$C$2:$K$1021,(ROUND($N$11/5,0)+2),TRUE)), "n/a")</f>
        <v>19.73</v>
      </c>
      <c r="L5054" s="11" t="str">
        <f t="shared" si="157"/>
        <v>Yes</v>
      </c>
    </row>
    <row r="5055" spans="1:12" x14ac:dyDescent="0.2">
      <c r="A5055">
        <v>8492</v>
      </c>
      <c r="B5055" s="1">
        <v>42875.524421296293</v>
      </c>
      <c r="C5055">
        <v>4.79</v>
      </c>
      <c r="D5055">
        <v>246.8</v>
      </c>
      <c r="G5055" s="2">
        <f t="shared" si="156"/>
        <v>24.593045454545454</v>
      </c>
      <c r="K5055" s="11">
        <f>IF(($B5056-$B$16)&gt;(0.0417),(VLOOKUP($G5055,'stability from Xu'!$C$2:$K$1021,(ROUND($N$11/5,0)+2),TRUE)), "n/a")</f>
        <v>19.690000000000001</v>
      </c>
      <c r="L5055" s="11" t="str">
        <f t="shared" si="157"/>
        <v>Yes</v>
      </c>
    </row>
    <row r="5056" spans="1:12" x14ac:dyDescent="0.2">
      <c r="A5056">
        <v>8493</v>
      </c>
      <c r="B5056" s="1">
        <v>42875.524537037039</v>
      </c>
      <c r="C5056">
        <v>4.83</v>
      </c>
      <c r="D5056">
        <v>246.8</v>
      </c>
      <c r="G5056" s="2">
        <f t="shared" si="156"/>
        <v>24.593045454545454</v>
      </c>
      <c r="K5056" s="11">
        <f>IF(($B5057-$B$16)&gt;(0.0417),(VLOOKUP($G5056,'stability from Xu'!$C$2:$K$1021,(ROUND($N$11/5,0)+2),TRUE)), "n/a")</f>
        <v>19.690000000000001</v>
      </c>
      <c r="L5056" s="11" t="str">
        <f t="shared" si="157"/>
        <v>Yes</v>
      </c>
    </row>
    <row r="5057" spans="1:12" x14ac:dyDescent="0.2">
      <c r="A5057">
        <v>8494</v>
      </c>
      <c r="B5057" s="1">
        <v>42875.524652777778</v>
      </c>
      <c r="C5057">
        <v>4.87</v>
      </c>
      <c r="D5057">
        <v>246.89</v>
      </c>
      <c r="G5057" s="2">
        <f t="shared" si="156"/>
        <v>24.602045454545454</v>
      </c>
      <c r="K5057" s="11">
        <f>IF(($B5058-$B$16)&gt;(0.0417),(VLOOKUP($G5057,'stability from Xu'!$C$2:$K$1021,(ROUND($N$11/5,0)+2),TRUE)), "n/a")</f>
        <v>19.73</v>
      </c>
      <c r="L5057" s="11" t="str">
        <f t="shared" si="157"/>
        <v>Yes</v>
      </c>
    </row>
    <row r="5058" spans="1:12" x14ac:dyDescent="0.2">
      <c r="A5058">
        <v>8495</v>
      </c>
      <c r="B5058" s="1">
        <v>42875.524768518517</v>
      </c>
      <c r="C5058">
        <v>4.9000000000000004</v>
      </c>
      <c r="D5058">
        <v>246.8</v>
      </c>
      <c r="G5058" s="2">
        <f t="shared" si="156"/>
        <v>24.593045454545454</v>
      </c>
      <c r="K5058" s="11">
        <f>IF(($B5059-$B$16)&gt;(0.0417),(VLOOKUP($G5058,'stability from Xu'!$C$2:$K$1021,(ROUND($N$11/5,0)+2),TRUE)), "n/a")</f>
        <v>19.690000000000001</v>
      </c>
      <c r="L5058" s="11" t="str">
        <f t="shared" si="157"/>
        <v>Yes</v>
      </c>
    </row>
    <row r="5059" spans="1:12" x14ac:dyDescent="0.2">
      <c r="A5059">
        <v>8496</v>
      </c>
      <c r="B5059" s="1">
        <v>42875.524884259263</v>
      </c>
      <c r="C5059">
        <v>4.9400000000000004</v>
      </c>
      <c r="D5059">
        <v>246.88</v>
      </c>
      <c r="G5059" s="2">
        <f t="shared" si="156"/>
        <v>24.601045454545453</v>
      </c>
      <c r="K5059" s="11">
        <f>IF(($B5060-$B$16)&gt;(0.0417),(VLOOKUP($G5059,'stability from Xu'!$C$2:$K$1021,(ROUND($N$11/5,0)+2),TRUE)), "n/a")</f>
        <v>19.73</v>
      </c>
      <c r="L5059" s="11" t="str">
        <f t="shared" si="157"/>
        <v>Yes</v>
      </c>
    </row>
    <row r="5060" spans="1:12" x14ac:dyDescent="0.2">
      <c r="A5060">
        <v>8497</v>
      </c>
      <c r="B5060" s="1">
        <v>42875.525000000001</v>
      </c>
      <c r="C5060">
        <v>4.9800000000000004</v>
      </c>
      <c r="D5060">
        <v>246.88</v>
      </c>
      <c r="G5060" s="2">
        <f t="shared" si="156"/>
        <v>24.601045454545453</v>
      </c>
      <c r="K5060" s="11">
        <f>IF(($B5061-$B$16)&gt;(0.0417),(VLOOKUP($G5060,'stability from Xu'!$C$2:$K$1021,(ROUND($N$11/5,0)+2),TRUE)), "n/a")</f>
        <v>19.73</v>
      </c>
      <c r="L5060" s="11" t="str">
        <f t="shared" si="157"/>
        <v>Yes</v>
      </c>
    </row>
    <row r="5061" spans="1:12" x14ac:dyDescent="0.2">
      <c r="A5061">
        <v>8498</v>
      </c>
      <c r="B5061" s="1">
        <v>42875.52511574074</v>
      </c>
      <c r="C5061">
        <v>5.01</v>
      </c>
      <c r="D5061">
        <v>246.88</v>
      </c>
      <c r="G5061" s="2">
        <f t="shared" si="156"/>
        <v>24.601045454545453</v>
      </c>
      <c r="K5061" s="11">
        <f>IF(($B5062-$B$16)&gt;(0.0417),(VLOOKUP($G5061,'stability from Xu'!$C$2:$K$1021,(ROUND($N$11/5,0)+2),TRUE)), "n/a")</f>
        <v>19.73</v>
      </c>
      <c r="L5061" s="11" t="str">
        <f t="shared" si="157"/>
        <v>Yes</v>
      </c>
    </row>
    <row r="5062" spans="1:12" x14ac:dyDescent="0.2">
      <c r="A5062">
        <v>8499</v>
      </c>
      <c r="B5062" s="1">
        <v>42875.525231481479</v>
      </c>
      <c r="C5062">
        <v>5.05</v>
      </c>
      <c r="D5062">
        <v>246.8</v>
      </c>
      <c r="G5062" s="2">
        <f t="shared" si="156"/>
        <v>24.593045454545454</v>
      </c>
      <c r="K5062" s="11">
        <f>IF(($B5063-$B$16)&gt;(0.0417),(VLOOKUP($G5062,'stability from Xu'!$C$2:$K$1021,(ROUND($N$11/5,0)+2),TRUE)), "n/a")</f>
        <v>19.690000000000001</v>
      </c>
      <c r="L5062" s="11" t="str">
        <f t="shared" si="157"/>
        <v>Yes</v>
      </c>
    </row>
    <row r="5063" spans="1:12" x14ac:dyDescent="0.2">
      <c r="A5063">
        <v>8500</v>
      </c>
      <c r="B5063" s="1">
        <v>42875.525347222225</v>
      </c>
      <c r="C5063">
        <v>5.09</v>
      </c>
      <c r="D5063">
        <v>246.8</v>
      </c>
      <c r="G5063" s="2">
        <f t="shared" si="156"/>
        <v>24.593045454545454</v>
      </c>
      <c r="K5063" s="11">
        <f>IF(($B5064-$B$16)&gt;(0.0417),(VLOOKUP($G5063,'stability from Xu'!$C$2:$K$1021,(ROUND($N$11/5,0)+2),TRUE)), "n/a")</f>
        <v>19.690000000000001</v>
      </c>
      <c r="L5063" s="11" t="str">
        <f t="shared" si="157"/>
        <v>Yes</v>
      </c>
    </row>
    <row r="5064" spans="1:12" x14ac:dyDescent="0.2">
      <c r="A5064">
        <v>8501</v>
      </c>
      <c r="B5064" s="1">
        <v>42875.525462962964</v>
      </c>
      <c r="C5064">
        <v>5.09</v>
      </c>
      <c r="D5064">
        <v>246.8</v>
      </c>
      <c r="G5064" s="2">
        <f t="shared" si="156"/>
        <v>24.593045454545454</v>
      </c>
      <c r="K5064" s="11">
        <f>IF(($B5065-$B$16)&gt;(0.0417),(VLOOKUP($G5064,'stability from Xu'!$C$2:$K$1021,(ROUND($N$11/5,0)+2),TRUE)), "n/a")</f>
        <v>19.690000000000001</v>
      </c>
      <c r="L5064" s="11" t="str">
        <f t="shared" si="157"/>
        <v>Yes</v>
      </c>
    </row>
    <row r="5065" spans="1:12" x14ac:dyDescent="0.2">
      <c r="A5065">
        <v>8502</v>
      </c>
      <c r="B5065" s="1">
        <v>42875.525578703702</v>
      </c>
      <c r="C5065">
        <v>5.12</v>
      </c>
      <c r="D5065">
        <v>246.88</v>
      </c>
      <c r="G5065" s="2">
        <f t="shared" si="156"/>
        <v>24.601045454545453</v>
      </c>
      <c r="K5065" s="11">
        <f>IF(($B5066-$B$16)&gt;(0.0417),(VLOOKUP($G5065,'stability from Xu'!$C$2:$K$1021,(ROUND($N$11/5,0)+2),TRUE)), "n/a")</f>
        <v>19.73</v>
      </c>
      <c r="L5065" s="11" t="str">
        <f t="shared" si="157"/>
        <v>Yes</v>
      </c>
    </row>
    <row r="5066" spans="1:12" x14ac:dyDescent="0.2">
      <c r="A5066">
        <v>8503</v>
      </c>
      <c r="B5066" s="1">
        <v>42875.525694444441</v>
      </c>
      <c r="C5066">
        <v>5.16</v>
      </c>
      <c r="D5066">
        <v>246.8</v>
      </c>
      <c r="G5066" s="2">
        <f t="shared" si="156"/>
        <v>24.593045454545454</v>
      </c>
      <c r="K5066" s="11">
        <f>IF(($B5067-$B$16)&gt;(0.0417),(VLOOKUP($G5066,'stability from Xu'!$C$2:$K$1021,(ROUND($N$11/5,0)+2),TRUE)), "n/a")</f>
        <v>19.690000000000001</v>
      </c>
      <c r="L5066" s="11" t="str">
        <f t="shared" si="157"/>
        <v>Yes</v>
      </c>
    </row>
    <row r="5067" spans="1:12" x14ac:dyDescent="0.2">
      <c r="A5067">
        <v>8504</v>
      </c>
      <c r="B5067" s="1">
        <v>42875.525810185187</v>
      </c>
      <c r="C5067">
        <v>5.19</v>
      </c>
      <c r="D5067">
        <v>246.71</v>
      </c>
      <c r="G5067" s="2">
        <f t="shared" si="156"/>
        <v>24.584045454545453</v>
      </c>
      <c r="K5067" s="11">
        <f>IF(($B5068-$B$16)&gt;(0.0417),(VLOOKUP($G5067,'stability from Xu'!$C$2:$K$1021,(ROUND($N$11/5,0)+2),TRUE)), "n/a")</f>
        <v>19.690000000000001</v>
      </c>
      <c r="L5067" s="11" t="str">
        <f t="shared" si="157"/>
        <v>Yes</v>
      </c>
    </row>
    <row r="5068" spans="1:12" x14ac:dyDescent="0.2">
      <c r="A5068">
        <v>8505</v>
      </c>
      <c r="B5068" s="1">
        <v>42875.525925925926</v>
      </c>
      <c r="C5068">
        <v>5.19</v>
      </c>
      <c r="D5068">
        <v>246.8</v>
      </c>
      <c r="G5068" s="2">
        <f t="shared" si="156"/>
        <v>24.593045454545454</v>
      </c>
      <c r="K5068" s="11">
        <f>IF(($B5069-$B$16)&gt;(0.0417),(VLOOKUP($G5068,'stability from Xu'!$C$2:$K$1021,(ROUND($N$11/5,0)+2),TRUE)), "n/a")</f>
        <v>19.690000000000001</v>
      </c>
      <c r="L5068" s="11" t="str">
        <f t="shared" si="157"/>
        <v>Yes</v>
      </c>
    </row>
    <row r="5069" spans="1:12" x14ac:dyDescent="0.2">
      <c r="A5069">
        <v>8506</v>
      </c>
      <c r="B5069" s="1">
        <v>42875.526041666664</v>
      </c>
      <c r="C5069">
        <v>5.23</v>
      </c>
      <c r="D5069">
        <v>246.79</v>
      </c>
      <c r="G5069" s="2">
        <f t="shared" si="156"/>
        <v>24.592045454545453</v>
      </c>
      <c r="K5069" s="11">
        <f>IF(($B5070-$B$16)&gt;(0.0417),(VLOOKUP($G5069,'stability from Xu'!$C$2:$K$1021,(ROUND($N$11/5,0)+2),TRUE)), "n/a")</f>
        <v>19.690000000000001</v>
      </c>
      <c r="L5069" s="11" t="str">
        <f t="shared" si="157"/>
        <v>Yes</v>
      </c>
    </row>
    <row r="5070" spans="1:12" x14ac:dyDescent="0.2">
      <c r="A5070">
        <v>8507</v>
      </c>
      <c r="B5070" s="1">
        <v>42875.52615740741</v>
      </c>
      <c r="C5070">
        <v>5.27</v>
      </c>
      <c r="D5070">
        <v>246.71</v>
      </c>
      <c r="G5070" s="2">
        <f t="shared" si="156"/>
        <v>24.584045454545453</v>
      </c>
      <c r="K5070" s="11">
        <f>IF(($B5071-$B$16)&gt;(0.0417),(VLOOKUP($G5070,'stability from Xu'!$C$2:$K$1021,(ROUND($N$11/5,0)+2),TRUE)), "n/a")</f>
        <v>19.690000000000001</v>
      </c>
      <c r="L5070" s="11" t="str">
        <f t="shared" si="157"/>
        <v>Yes</v>
      </c>
    </row>
    <row r="5071" spans="1:12" x14ac:dyDescent="0.2">
      <c r="A5071">
        <v>8508</v>
      </c>
      <c r="B5071" s="1">
        <v>42875.526273148149</v>
      </c>
      <c r="C5071">
        <v>5.27</v>
      </c>
      <c r="D5071">
        <v>246.71</v>
      </c>
      <c r="G5071" s="2">
        <f t="shared" si="156"/>
        <v>24.584045454545453</v>
      </c>
      <c r="K5071" s="11">
        <f>IF(($B5072-$B$16)&gt;(0.0417),(VLOOKUP($G5071,'stability from Xu'!$C$2:$K$1021,(ROUND($N$11/5,0)+2),TRUE)), "n/a")</f>
        <v>19.690000000000001</v>
      </c>
      <c r="L5071" s="11" t="str">
        <f t="shared" si="157"/>
        <v>Yes</v>
      </c>
    </row>
    <row r="5072" spans="1:12" x14ac:dyDescent="0.2">
      <c r="A5072">
        <v>8509</v>
      </c>
      <c r="B5072" s="1">
        <v>42875.526388888888</v>
      </c>
      <c r="C5072">
        <v>5.3</v>
      </c>
      <c r="D5072">
        <v>246.79</v>
      </c>
      <c r="G5072" s="2">
        <f t="shared" ref="G5072:G5135" si="158">(D5072/10-$G$7)*$G$8</f>
        <v>24.592045454545453</v>
      </c>
      <c r="K5072" s="11">
        <f>IF(($B5073-$B$16)&gt;(0.0417),(VLOOKUP($G5072,'stability from Xu'!$C$2:$K$1021,(ROUND($N$11/5,0)+2),TRUE)), "n/a")</f>
        <v>19.690000000000001</v>
      </c>
      <c r="L5072" s="11" t="str">
        <f t="shared" ref="L5072:L5135" si="159">IF($K5072="N/A", "-",IF(C5072&gt;K5072,"NO","Yes"))</f>
        <v>Yes</v>
      </c>
    </row>
    <row r="5073" spans="1:12" x14ac:dyDescent="0.2">
      <c r="A5073">
        <v>8510</v>
      </c>
      <c r="B5073" s="1">
        <v>42875.526504629626</v>
      </c>
      <c r="C5073">
        <v>5.3</v>
      </c>
      <c r="D5073">
        <v>246.71</v>
      </c>
      <c r="G5073" s="2">
        <f t="shared" si="158"/>
        <v>24.584045454545453</v>
      </c>
      <c r="K5073" s="11">
        <f>IF(($B5074-$B$16)&gt;(0.0417),(VLOOKUP($G5073,'stability from Xu'!$C$2:$K$1021,(ROUND($N$11/5,0)+2),TRUE)), "n/a")</f>
        <v>19.690000000000001</v>
      </c>
      <c r="L5073" s="11" t="str">
        <f t="shared" si="159"/>
        <v>Yes</v>
      </c>
    </row>
    <row r="5074" spans="1:12" x14ac:dyDescent="0.2">
      <c r="A5074">
        <v>8511</v>
      </c>
      <c r="B5074" s="1">
        <v>42875.526620370372</v>
      </c>
      <c r="C5074">
        <v>5.3</v>
      </c>
      <c r="D5074">
        <v>246.79</v>
      </c>
      <c r="G5074" s="2">
        <f t="shared" si="158"/>
        <v>24.592045454545453</v>
      </c>
      <c r="K5074" s="11">
        <f>IF(($B5075-$B$16)&gt;(0.0417),(VLOOKUP($G5074,'stability from Xu'!$C$2:$K$1021,(ROUND($N$11/5,0)+2),TRUE)), "n/a")</f>
        <v>19.690000000000001</v>
      </c>
      <c r="L5074" s="11" t="str">
        <f t="shared" si="159"/>
        <v>Yes</v>
      </c>
    </row>
    <row r="5075" spans="1:12" x14ac:dyDescent="0.2">
      <c r="A5075">
        <v>8512</v>
      </c>
      <c r="B5075" s="1">
        <v>42875.526736111111</v>
      </c>
      <c r="C5075">
        <v>5.34</v>
      </c>
      <c r="D5075">
        <v>246.79</v>
      </c>
      <c r="G5075" s="2">
        <f t="shared" si="158"/>
        <v>24.592045454545453</v>
      </c>
      <c r="K5075" s="11">
        <f>IF(($B5076-$B$16)&gt;(0.0417),(VLOOKUP($G5075,'stability from Xu'!$C$2:$K$1021,(ROUND($N$11/5,0)+2),TRUE)), "n/a")</f>
        <v>19.690000000000001</v>
      </c>
      <c r="L5075" s="11" t="str">
        <f t="shared" si="159"/>
        <v>Yes</v>
      </c>
    </row>
    <row r="5076" spans="1:12" x14ac:dyDescent="0.2">
      <c r="A5076">
        <v>8513</v>
      </c>
      <c r="B5076" s="1">
        <v>42875.52685185185</v>
      </c>
      <c r="C5076">
        <v>5.34</v>
      </c>
      <c r="D5076">
        <v>246.88</v>
      </c>
      <c r="G5076" s="2">
        <f t="shared" si="158"/>
        <v>24.601045454545453</v>
      </c>
      <c r="K5076" s="11">
        <f>IF(($B5077-$B$16)&gt;(0.0417),(VLOOKUP($G5076,'stability from Xu'!$C$2:$K$1021,(ROUND($N$11/5,0)+2),TRUE)), "n/a")</f>
        <v>19.73</v>
      </c>
      <c r="L5076" s="11" t="str">
        <f t="shared" si="159"/>
        <v>Yes</v>
      </c>
    </row>
    <row r="5077" spans="1:12" x14ac:dyDescent="0.2">
      <c r="A5077">
        <v>8514</v>
      </c>
      <c r="B5077" s="1">
        <v>42875.526967592596</v>
      </c>
      <c r="C5077">
        <v>5.34</v>
      </c>
      <c r="D5077">
        <v>246.71</v>
      </c>
      <c r="G5077" s="2">
        <f t="shared" si="158"/>
        <v>24.584045454545453</v>
      </c>
      <c r="K5077" s="11">
        <f>IF(($B5078-$B$16)&gt;(0.0417),(VLOOKUP($G5077,'stability from Xu'!$C$2:$K$1021,(ROUND($N$11/5,0)+2),TRUE)), "n/a")</f>
        <v>19.690000000000001</v>
      </c>
      <c r="L5077" s="11" t="str">
        <f t="shared" si="159"/>
        <v>Yes</v>
      </c>
    </row>
    <row r="5078" spans="1:12" x14ac:dyDescent="0.2">
      <c r="A5078">
        <v>8515</v>
      </c>
      <c r="B5078" s="1">
        <v>42875.527083333334</v>
      </c>
      <c r="C5078">
        <v>5.34</v>
      </c>
      <c r="D5078">
        <v>246.79</v>
      </c>
      <c r="G5078" s="2">
        <f t="shared" si="158"/>
        <v>24.592045454545453</v>
      </c>
      <c r="K5078" s="11">
        <f>IF(($B5079-$B$16)&gt;(0.0417),(VLOOKUP($G5078,'stability from Xu'!$C$2:$K$1021,(ROUND($N$11/5,0)+2),TRUE)), "n/a")</f>
        <v>19.690000000000001</v>
      </c>
      <c r="L5078" s="11" t="str">
        <f t="shared" si="159"/>
        <v>Yes</v>
      </c>
    </row>
    <row r="5079" spans="1:12" x14ac:dyDescent="0.2">
      <c r="A5079">
        <v>8516</v>
      </c>
      <c r="B5079" s="1">
        <v>42875.527199074073</v>
      </c>
      <c r="C5079">
        <v>5.37</v>
      </c>
      <c r="D5079">
        <v>246.79</v>
      </c>
      <c r="G5079" s="2">
        <f t="shared" si="158"/>
        <v>24.592045454545453</v>
      </c>
      <c r="K5079" s="11">
        <f>IF(($B5080-$B$16)&gt;(0.0417),(VLOOKUP($G5079,'stability from Xu'!$C$2:$K$1021,(ROUND($N$11/5,0)+2),TRUE)), "n/a")</f>
        <v>19.690000000000001</v>
      </c>
      <c r="L5079" s="11" t="str">
        <f t="shared" si="159"/>
        <v>Yes</v>
      </c>
    </row>
    <row r="5080" spans="1:12" x14ac:dyDescent="0.2">
      <c r="A5080">
        <v>8517</v>
      </c>
      <c r="B5080" s="1">
        <v>42875.527314814812</v>
      </c>
      <c r="C5080">
        <v>5.37</v>
      </c>
      <c r="D5080">
        <v>246.79</v>
      </c>
      <c r="G5080" s="2">
        <f t="shared" si="158"/>
        <v>24.592045454545453</v>
      </c>
      <c r="K5080" s="11">
        <f>IF(($B5081-$B$16)&gt;(0.0417),(VLOOKUP($G5080,'stability from Xu'!$C$2:$K$1021,(ROUND($N$11/5,0)+2),TRUE)), "n/a")</f>
        <v>19.690000000000001</v>
      </c>
      <c r="L5080" s="11" t="str">
        <f t="shared" si="159"/>
        <v>Yes</v>
      </c>
    </row>
    <row r="5081" spans="1:12" x14ac:dyDescent="0.2">
      <c r="A5081">
        <v>8518</v>
      </c>
      <c r="B5081" s="1">
        <v>42875.527430555558</v>
      </c>
      <c r="C5081">
        <v>5.37</v>
      </c>
      <c r="D5081">
        <v>246.71</v>
      </c>
      <c r="G5081" s="2">
        <f t="shared" si="158"/>
        <v>24.584045454545453</v>
      </c>
      <c r="K5081" s="11">
        <f>IF(($B5082-$B$16)&gt;(0.0417),(VLOOKUP($G5081,'stability from Xu'!$C$2:$K$1021,(ROUND($N$11/5,0)+2),TRUE)), "n/a")</f>
        <v>19.690000000000001</v>
      </c>
      <c r="L5081" s="11" t="str">
        <f t="shared" si="159"/>
        <v>Yes</v>
      </c>
    </row>
    <row r="5082" spans="1:12" x14ac:dyDescent="0.2">
      <c r="A5082">
        <v>8519</v>
      </c>
      <c r="B5082" s="1">
        <v>42875.527546296296</v>
      </c>
      <c r="C5082">
        <v>5.37</v>
      </c>
      <c r="D5082">
        <v>246.62</v>
      </c>
      <c r="G5082" s="2">
        <f t="shared" si="158"/>
        <v>24.575045454545453</v>
      </c>
      <c r="K5082" s="11">
        <f>IF(($B5083-$B$16)&gt;(0.0417),(VLOOKUP($G5082,'stability from Xu'!$C$2:$K$1021,(ROUND($N$11/5,0)+2),TRUE)), "n/a")</f>
        <v>19.690000000000001</v>
      </c>
      <c r="L5082" s="11" t="str">
        <f t="shared" si="159"/>
        <v>Yes</v>
      </c>
    </row>
    <row r="5083" spans="1:12" x14ac:dyDescent="0.2">
      <c r="A5083">
        <v>8520</v>
      </c>
      <c r="B5083" s="1">
        <v>42875.527662037035</v>
      </c>
      <c r="C5083">
        <v>5.37</v>
      </c>
      <c r="D5083">
        <v>246.71</v>
      </c>
      <c r="G5083" s="2">
        <f t="shared" si="158"/>
        <v>24.584045454545453</v>
      </c>
      <c r="K5083" s="11">
        <f>IF(($B5084-$B$16)&gt;(0.0417),(VLOOKUP($G5083,'stability from Xu'!$C$2:$K$1021,(ROUND($N$11/5,0)+2),TRUE)), "n/a")</f>
        <v>19.690000000000001</v>
      </c>
      <c r="L5083" s="11" t="str">
        <f t="shared" si="159"/>
        <v>Yes</v>
      </c>
    </row>
    <row r="5084" spans="1:12" x14ac:dyDescent="0.2">
      <c r="A5084">
        <v>8521</v>
      </c>
      <c r="B5084" s="1">
        <v>42875.527777777781</v>
      </c>
      <c r="C5084">
        <v>5.41</v>
      </c>
      <c r="D5084">
        <v>246.79</v>
      </c>
      <c r="G5084" s="2">
        <f t="shared" si="158"/>
        <v>24.592045454545453</v>
      </c>
      <c r="K5084" s="11">
        <f>IF(($B5085-$B$16)&gt;(0.0417),(VLOOKUP($G5084,'stability from Xu'!$C$2:$K$1021,(ROUND($N$11/5,0)+2),TRUE)), "n/a")</f>
        <v>19.690000000000001</v>
      </c>
      <c r="L5084" s="11" t="str">
        <f t="shared" si="159"/>
        <v>Yes</v>
      </c>
    </row>
    <row r="5085" spans="1:12" x14ac:dyDescent="0.2">
      <c r="A5085">
        <v>8522</v>
      </c>
      <c r="B5085" s="1">
        <v>42875.52789351852</v>
      </c>
      <c r="C5085">
        <v>5.41</v>
      </c>
      <c r="D5085">
        <v>246.71</v>
      </c>
      <c r="G5085" s="2">
        <f t="shared" si="158"/>
        <v>24.584045454545453</v>
      </c>
      <c r="K5085" s="11">
        <f>IF(($B5086-$B$16)&gt;(0.0417),(VLOOKUP($G5085,'stability from Xu'!$C$2:$K$1021,(ROUND($N$11/5,0)+2),TRUE)), "n/a")</f>
        <v>19.690000000000001</v>
      </c>
      <c r="L5085" s="11" t="str">
        <f t="shared" si="159"/>
        <v>Yes</v>
      </c>
    </row>
    <row r="5086" spans="1:12" x14ac:dyDescent="0.2">
      <c r="A5086">
        <v>8523</v>
      </c>
      <c r="B5086" s="1">
        <v>42875.528009259258</v>
      </c>
      <c r="C5086">
        <v>5.41</v>
      </c>
      <c r="D5086">
        <v>246.62</v>
      </c>
      <c r="G5086" s="2">
        <f t="shared" si="158"/>
        <v>24.575045454545453</v>
      </c>
      <c r="K5086" s="11">
        <f>IF(($B5087-$B$16)&gt;(0.0417),(VLOOKUP($G5086,'stability from Xu'!$C$2:$K$1021,(ROUND($N$11/5,0)+2),TRUE)), "n/a")</f>
        <v>19.690000000000001</v>
      </c>
      <c r="L5086" s="11" t="str">
        <f t="shared" si="159"/>
        <v>Yes</v>
      </c>
    </row>
    <row r="5087" spans="1:12" x14ac:dyDescent="0.2">
      <c r="A5087">
        <v>8524</v>
      </c>
      <c r="B5087" s="1">
        <v>42875.528124999997</v>
      </c>
      <c r="C5087">
        <v>5.41</v>
      </c>
      <c r="D5087">
        <v>246.71</v>
      </c>
      <c r="G5087" s="2">
        <f t="shared" si="158"/>
        <v>24.584045454545453</v>
      </c>
      <c r="K5087" s="11">
        <f>IF(($B5088-$B$16)&gt;(0.0417),(VLOOKUP($G5087,'stability from Xu'!$C$2:$K$1021,(ROUND($N$11/5,0)+2),TRUE)), "n/a")</f>
        <v>19.690000000000001</v>
      </c>
      <c r="L5087" s="11" t="str">
        <f t="shared" si="159"/>
        <v>Yes</v>
      </c>
    </row>
    <row r="5088" spans="1:12" x14ac:dyDescent="0.2">
      <c r="A5088">
        <v>8525</v>
      </c>
      <c r="B5088" s="1">
        <v>42875.528240740743</v>
      </c>
      <c r="C5088">
        <v>5.41</v>
      </c>
      <c r="D5088">
        <v>246.71</v>
      </c>
      <c r="G5088" s="2">
        <f t="shared" si="158"/>
        <v>24.584045454545453</v>
      </c>
      <c r="K5088" s="11">
        <f>IF(($B5089-$B$16)&gt;(0.0417),(VLOOKUP($G5088,'stability from Xu'!$C$2:$K$1021,(ROUND($N$11/5,0)+2),TRUE)), "n/a")</f>
        <v>19.690000000000001</v>
      </c>
      <c r="L5088" s="11" t="str">
        <f t="shared" si="159"/>
        <v>Yes</v>
      </c>
    </row>
    <row r="5089" spans="1:12" x14ac:dyDescent="0.2">
      <c r="A5089">
        <v>8526</v>
      </c>
      <c r="B5089" s="1">
        <v>42875.528356481482</v>
      </c>
      <c r="C5089">
        <v>5.41</v>
      </c>
      <c r="D5089">
        <v>246.62</v>
      </c>
      <c r="G5089" s="2">
        <f t="shared" si="158"/>
        <v>24.575045454545453</v>
      </c>
      <c r="K5089" s="11">
        <f>IF(($B5090-$B$16)&gt;(0.0417),(VLOOKUP($G5089,'stability from Xu'!$C$2:$K$1021,(ROUND($N$11/5,0)+2),TRUE)), "n/a")</f>
        <v>19.690000000000001</v>
      </c>
      <c r="L5089" s="11" t="str">
        <f t="shared" si="159"/>
        <v>Yes</v>
      </c>
    </row>
    <row r="5090" spans="1:12" x14ac:dyDescent="0.2">
      <c r="A5090">
        <v>8527</v>
      </c>
      <c r="B5090" s="1">
        <v>42875.52847222222</v>
      </c>
      <c r="C5090">
        <v>5.41</v>
      </c>
      <c r="D5090">
        <v>246.62</v>
      </c>
      <c r="G5090" s="2">
        <f t="shared" si="158"/>
        <v>24.575045454545453</v>
      </c>
      <c r="K5090" s="11">
        <f>IF(($B5091-$B$16)&gt;(0.0417),(VLOOKUP($G5090,'stability from Xu'!$C$2:$K$1021,(ROUND($N$11/5,0)+2),TRUE)), "n/a")</f>
        <v>19.690000000000001</v>
      </c>
      <c r="L5090" s="11" t="str">
        <f t="shared" si="159"/>
        <v>Yes</v>
      </c>
    </row>
    <row r="5091" spans="1:12" x14ac:dyDescent="0.2">
      <c r="A5091">
        <v>8528</v>
      </c>
      <c r="B5091" s="1">
        <v>42875.528587962966</v>
      </c>
      <c r="C5091">
        <v>5.41</v>
      </c>
      <c r="D5091">
        <v>246.62</v>
      </c>
      <c r="G5091" s="2">
        <f t="shared" si="158"/>
        <v>24.575045454545453</v>
      </c>
      <c r="K5091" s="11">
        <f>IF(($B5092-$B$16)&gt;(0.0417),(VLOOKUP($G5091,'stability from Xu'!$C$2:$K$1021,(ROUND($N$11/5,0)+2),TRUE)), "n/a")</f>
        <v>19.690000000000001</v>
      </c>
      <c r="L5091" s="11" t="str">
        <f t="shared" si="159"/>
        <v>Yes</v>
      </c>
    </row>
    <row r="5092" spans="1:12" x14ac:dyDescent="0.2">
      <c r="A5092">
        <v>8529</v>
      </c>
      <c r="B5092" s="1">
        <v>42875.528703703705</v>
      </c>
      <c r="C5092">
        <v>5.41</v>
      </c>
      <c r="D5092">
        <v>246.62</v>
      </c>
      <c r="G5092" s="2">
        <f t="shared" si="158"/>
        <v>24.575045454545453</v>
      </c>
      <c r="K5092" s="11">
        <f>IF(($B5093-$B$16)&gt;(0.0417),(VLOOKUP($G5092,'stability from Xu'!$C$2:$K$1021,(ROUND($N$11/5,0)+2),TRUE)), "n/a")</f>
        <v>19.690000000000001</v>
      </c>
      <c r="L5092" s="11" t="str">
        <f t="shared" si="159"/>
        <v>Yes</v>
      </c>
    </row>
    <row r="5093" spans="1:12" x14ac:dyDescent="0.2">
      <c r="A5093">
        <v>8530</v>
      </c>
      <c r="B5093" s="1">
        <v>42875.528819444444</v>
      </c>
      <c r="C5093">
        <v>5.41</v>
      </c>
      <c r="D5093">
        <v>246.54</v>
      </c>
      <c r="G5093" s="2">
        <f t="shared" si="158"/>
        <v>24.567045454545454</v>
      </c>
      <c r="K5093" s="11">
        <f>IF(($B5094-$B$16)&gt;(0.0417),(VLOOKUP($G5093,'stability from Xu'!$C$2:$K$1021,(ROUND($N$11/5,0)+2),TRUE)), "n/a")</f>
        <v>19.690000000000001</v>
      </c>
      <c r="L5093" s="11" t="str">
        <f t="shared" si="159"/>
        <v>Yes</v>
      </c>
    </row>
    <row r="5094" spans="1:12" x14ac:dyDescent="0.2">
      <c r="A5094">
        <v>8531</v>
      </c>
      <c r="B5094" s="1">
        <v>42875.528935185182</v>
      </c>
      <c r="C5094">
        <v>5.41</v>
      </c>
      <c r="D5094">
        <v>246.54</v>
      </c>
      <c r="G5094" s="2">
        <f t="shared" si="158"/>
        <v>24.567045454545454</v>
      </c>
      <c r="K5094" s="11">
        <f>IF(($B5095-$B$16)&gt;(0.0417),(VLOOKUP($G5094,'stability from Xu'!$C$2:$K$1021,(ROUND($N$11/5,0)+2),TRUE)), "n/a")</f>
        <v>19.690000000000001</v>
      </c>
      <c r="L5094" s="11" t="str">
        <f t="shared" si="159"/>
        <v>Yes</v>
      </c>
    </row>
    <row r="5095" spans="1:12" x14ac:dyDescent="0.2">
      <c r="A5095">
        <v>8532</v>
      </c>
      <c r="B5095" s="1">
        <v>42875.529050925928</v>
      </c>
      <c r="C5095">
        <v>5.45</v>
      </c>
      <c r="D5095">
        <v>246.62</v>
      </c>
      <c r="G5095" s="2">
        <f t="shared" si="158"/>
        <v>24.575045454545453</v>
      </c>
      <c r="K5095" s="11">
        <f>IF(($B5096-$B$16)&gt;(0.0417),(VLOOKUP($G5095,'stability from Xu'!$C$2:$K$1021,(ROUND($N$11/5,0)+2),TRUE)), "n/a")</f>
        <v>19.690000000000001</v>
      </c>
      <c r="L5095" s="11" t="str">
        <f t="shared" si="159"/>
        <v>Yes</v>
      </c>
    </row>
    <row r="5096" spans="1:12" x14ac:dyDescent="0.2">
      <c r="A5096">
        <v>8533</v>
      </c>
      <c r="B5096" s="1">
        <v>42875.529166666667</v>
      </c>
      <c r="C5096">
        <v>5.45</v>
      </c>
      <c r="D5096">
        <v>246.62</v>
      </c>
      <c r="G5096" s="2">
        <f t="shared" si="158"/>
        <v>24.575045454545453</v>
      </c>
      <c r="K5096" s="11">
        <f>IF(($B5097-$B$16)&gt;(0.0417),(VLOOKUP($G5096,'stability from Xu'!$C$2:$K$1021,(ROUND($N$11/5,0)+2),TRUE)), "n/a")</f>
        <v>19.690000000000001</v>
      </c>
      <c r="L5096" s="11" t="str">
        <f t="shared" si="159"/>
        <v>Yes</v>
      </c>
    </row>
    <row r="5097" spans="1:12" x14ac:dyDescent="0.2">
      <c r="A5097">
        <v>8534</v>
      </c>
      <c r="B5097" s="1">
        <v>42875.529282407406</v>
      </c>
      <c r="C5097">
        <v>5.45</v>
      </c>
      <c r="D5097">
        <v>246.62</v>
      </c>
      <c r="G5097" s="2">
        <f t="shared" si="158"/>
        <v>24.575045454545453</v>
      </c>
      <c r="K5097" s="11">
        <f>IF(($B5098-$B$16)&gt;(0.0417),(VLOOKUP($G5097,'stability from Xu'!$C$2:$K$1021,(ROUND($N$11/5,0)+2),TRUE)), "n/a")</f>
        <v>19.690000000000001</v>
      </c>
      <c r="L5097" s="11" t="str">
        <f t="shared" si="159"/>
        <v>Yes</v>
      </c>
    </row>
    <row r="5098" spans="1:12" x14ac:dyDescent="0.2">
      <c r="A5098">
        <v>8535</v>
      </c>
      <c r="B5098" s="1">
        <v>42875.529398148145</v>
      </c>
      <c r="C5098">
        <v>5.45</v>
      </c>
      <c r="D5098">
        <v>246.62</v>
      </c>
      <c r="G5098" s="2">
        <f t="shared" si="158"/>
        <v>24.575045454545453</v>
      </c>
      <c r="K5098" s="11">
        <f>IF(($B5099-$B$16)&gt;(0.0417),(VLOOKUP($G5098,'stability from Xu'!$C$2:$K$1021,(ROUND($N$11/5,0)+2),TRUE)), "n/a")</f>
        <v>19.690000000000001</v>
      </c>
      <c r="L5098" s="11" t="str">
        <f t="shared" si="159"/>
        <v>Yes</v>
      </c>
    </row>
    <row r="5099" spans="1:12" x14ac:dyDescent="0.2">
      <c r="A5099">
        <v>8536</v>
      </c>
      <c r="B5099" s="1">
        <v>42875.529513888891</v>
      </c>
      <c r="C5099">
        <v>5.45</v>
      </c>
      <c r="D5099">
        <v>246.62</v>
      </c>
      <c r="G5099" s="2">
        <f t="shared" si="158"/>
        <v>24.575045454545453</v>
      </c>
      <c r="K5099" s="11">
        <f>IF(($B5100-$B$16)&gt;(0.0417),(VLOOKUP($G5099,'stability from Xu'!$C$2:$K$1021,(ROUND($N$11/5,0)+2),TRUE)), "n/a")</f>
        <v>19.690000000000001</v>
      </c>
      <c r="L5099" s="11" t="str">
        <f t="shared" si="159"/>
        <v>Yes</v>
      </c>
    </row>
    <row r="5100" spans="1:12" x14ac:dyDescent="0.2">
      <c r="A5100">
        <v>8537</v>
      </c>
      <c r="B5100" s="1">
        <v>42875.529629629629</v>
      </c>
      <c r="C5100">
        <v>5.45</v>
      </c>
      <c r="D5100">
        <v>246.62</v>
      </c>
      <c r="G5100" s="2">
        <f t="shared" si="158"/>
        <v>24.575045454545453</v>
      </c>
      <c r="K5100" s="11">
        <f>IF(($B5101-$B$16)&gt;(0.0417),(VLOOKUP($G5100,'stability from Xu'!$C$2:$K$1021,(ROUND($N$11/5,0)+2),TRUE)), "n/a")</f>
        <v>19.690000000000001</v>
      </c>
      <c r="L5100" s="11" t="str">
        <f t="shared" si="159"/>
        <v>Yes</v>
      </c>
    </row>
    <row r="5101" spans="1:12" x14ac:dyDescent="0.2">
      <c r="A5101">
        <v>8538</v>
      </c>
      <c r="B5101" s="1">
        <v>42875.529745370368</v>
      </c>
      <c r="C5101">
        <v>5.45</v>
      </c>
      <c r="D5101">
        <v>246.71</v>
      </c>
      <c r="G5101" s="2">
        <f t="shared" si="158"/>
        <v>24.584045454545453</v>
      </c>
      <c r="K5101" s="11">
        <f>IF(($B5102-$B$16)&gt;(0.0417),(VLOOKUP($G5101,'stability from Xu'!$C$2:$K$1021,(ROUND($N$11/5,0)+2),TRUE)), "n/a")</f>
        <v>19.690000000000001</v>
      </c>
      <c r="L5101" s="11" t="str">
        <f t="shared" si="159"/>
        <v>Yes</v>
      </c>
    </row>
    <row r="5102" spans="1:12" x14ac:dyDescent="0.2">
      <c r="A5102">
        <v>8539</v>
      </c>
      <c r="B5102" s="1">
        <v>42875.529861111114</v>
      </c>
      <c r="C5102">
        <v>5.45</v>
      </c>
      <c r="D5102">
        <v>246.62</v>
      </c>
      <c r="G5102" s="2">
        <f t="shared" si="158"/>
        <v>24.575045454545453</v>
      </c>
      <c r="K5102" s="11">
        <f>IF(($B5103-$B$16)&gt;(0.0417),(VLOOKUP($G5102,'stability from Xu'!$C$2:$K$1021,(ROUND($N$11/5,0)+2),TRUE)), "n/a")</f>
        <v>19.690000000000001</v>
      </c>
      <c r="L5102" s="11" t="str">
        <f t="shared" si="159"/>
        <v>Yes</v>
      </c>
    </row>
    <row r="5103" spans="1:12" x14ac:dyDescent="0.2">
      <c r="A5103">
        <v>8540</v>
      </c>
      <c r="B5103" s="1">
        <v>42875.529976851853</v>
      </c>
      <c r="C5103">
        <v>5.45</v>
      </c>
      <c r="D5103">
        <v>246.62</v>
      </c>
      <c r="G5103" s="2">
        <f t="shared" si="158"/>
        <v>24.575045454545453</v>
      </c>
      <c r="K5103" s="11">
        <f>IF(($B5104-$B$16)&gt;(0.0417),(VLOOKUP($G5103,'stability from Xu'!$C$2:$K$1021,(ROUND($N$11/5,0)+2),TRUE)), "n/a")</f>
        <v>19.690000000000001</v>
      </c>
      <c r="L5103" s="11" t="str">
        <f t="shared" si="159"/>
        <v>Yes</v>
      </c>
    </row>
    <row r="5104" spans="1:12" x14ac:dyDescent="0.2">
      <c r="A5104">
        <v>8541</v>
      </c>
      <c r="B5104" s="1">
        <v>42875.530092592591</v>
      </c>
      <c r="C5104">
        <v>5.45</v>
      </c>
      <c r="D5104">
        <v>246.62</v>
      </c>
      <c r="G5104" s="2">
        <f t="shared" si="158"/>
        <v>24.575045454545453</v>
      </c>
      <c r="K5104" s="11">
        <f>IF(($B5105-$B$16)&gt;(0.0417),(VLOOKUP($G5104,'stability from Xu'!$C$2:$K$1021,(ROUND($N$11/5,0)+2),TRUE)), "n/a")</f>
        <v>19.690000000000001</v>
      </c>
      <c r="L5104" s="11" t="str">
        <f t="shared" si="159"/>
        <v>Yes</v>
      </c>
    </row>
    <row r="5105" spans="1:12" x14ac:dyDescent="0.2">
      <c r="A5105">
        <v>8542</v>
      </c>
      <c r="B5105" s="1">
        <v>42875.53020833333</v>
      </c>
      <c r="C5105">
        <v>5.45</v>
      </c>
      <c r="D5105">
        <v>246.54</v>
      </c>
      <c r="G5105" s="2">
        <f t="shared" si="158"/>
        <v>24.567045454545454</v>
      </c>
      <c r="K5105" s="11">
        <f>IF(($B5106-$B$16)&gt;(0.0417),(VLOOKUP($G5105,'stability from Xu'!$C$2:$K$1021,(ROUND($N$11/5,0)+2),TRUE)), "n/a")</f>
        <v>19.690000000000001</v>
      </c>
      <c r="L5105" s="11" t="str">
        <f t="shared" si="159"/>
        <v>Yes</v>
      </c>
    </row>
    <row r="5106" spans="1:12" x14ac:dyDescent="0.2">
      <c r="A5106">
        <v>8543</v>
      </c>
      <c r="B5106" s="1">
        <v>42875.530324074076</v>
      </c>
      <c r="C5106">
        <v>5.45</v>
      </c>
      <c r="D5106">
        <v>246.54</v>
      </c>
      <c r="G5106" s="2">
        <f t="shared" si="158"/>
        <v>24.567045454545454</v>
      </c>
      <c r="K5106" s="11">
        <f>IF(($B5107-$B$16)&gt;(0.0417),(VLOOKUP($G5106,'stability from Xu'!$C$2:$K$1021,(ROUND($N$11/5,0)+2),TRUE)), "n/a")</f>
        <v>19.690000000000001</v>
      </c>
      <c r="L5106" s="11" t="str">
        <f t="shared" si="159"/>
        <v>Yes</v>
      </c>
    </row>
    <row r="5107" spans="1:12" x14ac:dyDescent="0.2">
      <c r="A5107">
        <v>8544</v>
      </c>
      <c r="B5107" s="1">
        <v>42875.530439814815</v>
      </c>
      <c r="C5107">
        <v>5.45</v>
      </c>
      <c r="D5107">
        <v>246.71</v>
      </c>
      <c r="G5107" s="2">
        <f t="shared" si="158"/>
        <v>24.584045454545453</v>
      </c>
      <c r="K5107" s="11">
        <f>IF(($B5108-$B$16)&gt;(0.0417),(VLOOKUP($G5107,'stability from Xu'!$C$2:$K$1021,(ROUND($N$11/5,0)+2),TRUE)), "n/a")</f>
        <v>19.690000000000001</v>
      </c>
      <c r="L5107" s="11" t="str">
        <f t="shared" si="159"/>
        <v>Yes</v>
      </c>
    </row>
    <row r="5108" spans="1:12" x14ac:dyDescent="0.2">
      <c r="A5108">
        <v>8545</v>
      </c>
      <c r="B5108" s="1">
        <v>42875.530555555553</v>
      </c>
      <c r="C5108">
        <v>5.45</v>
      </c>
      <c r="D5108">
        <v>246.62</v>
      </c>
      <c r="G5108" s="2">
        <f t="shared" si="158"/>
        <v>24.575045454545453</v>
      </c>
      <c r="K5108" s="11">
        <f>IF(($B5109-$B$16)&gt;(0.0417),(VLOOKUP($G5108,'stability from Xu'!$C$2:$K$1021,(ROUND($N$11/5,0)+2),TRUE)), "n/a")</f>
        <v>19.690000000000001</v>
      </c>
      <c r="L5108" s="11" t="str">
        <f t="shared" si="159"/>
        <v>Yes</v>
      </c>
    </row>
    <row r="5109" spans="1:12" x14ac:dyDescent="0.2">
      <c r="A5109">
        <v>8546</v>
      </c>
      <c r="B5109" s="1">
        <v>42875.530671296299</v>
      </c>
      <c r="C5109">
        <v>5.45</v>
      </c>
      <c r="D5109">
        <v>246.54</v>
      </c>
      <c r="G5109" s="2">
        <f t="shared" si="158"/>
        <v>24.567045454545454</v>
      </c>
      <c r="K5109" s="11">
        <f>IF(($B5110-$B$16)&gt;(0.0417),(VLOOKUP($G5109,'stability from Xu'!$C$2:$K$1021,(ROUND($N$11/5,0)+2),TRUE)), "n/a")</f>
        <v>19.690000000000001</v>
      </c>
      <c r="L5109" s="11" t="str">
        <f t="shared" si="159"/>
        <v>Yes</v>
      </c>
    </row>
    <row r="5110" spans="1:12" x14ac:dyDescent="0.2">
      <c r="A5110">
        <v>8547</v>
      </c>
      <c r="B5110" s="1">
        <v>42875.530787037038</v>
      </c>
      <c r="C5110">
        <v>5.45</v>
      </c>
      <c r="D5110">
        <v>246.62</v>
      </c>
      <c r="G5110" s="2">
        <f t="shared" si="158"/>
        <v>24.575045454545453</v>
      </c>
      <c r="K5110" s="11">
        <f>IF(($B5111-$B$16)&gt;(0.0417),(VLOOKUP($G5110,'stability from Xu'!$C$2:$K$1021,(ROUND($N$11/5,0)+2),TRUE)), "n/a")</f>
        <v>19.690000000000001</v>
      </c>
      <c r="L5110" s="11" t="str">
        <f t="shared" si="159"/>
        <v>Yes</v>
      </c>
    </row>
    <row r="5111" spans="1:12" x14ac:dyDescent="0.2">
      <c r="A5111">
        <v>8548</v>
      </c>
      <c r="B5111" s="1">
        <v>42875.530902777777</v>
      </c>
      <c r="C5111">
        <v>5.45</v>
      </c>
      <c r="D5111">
        <v>246.71</v>
      </c>
      <c r="G5111" s="2">
        <f t="shared" si="158"/>
        <v>24.584045454545453</v>
      </c>
      <c r="K5111" s="11">
        <f>IF(($B5112-$B$16)&gt;(0.0417),(VLOOKUP($G5111,'stability from Xu'!$C$2:$K$1021,(ROUND($N$11/5,0)+2),TRUE)), "n/a")</f>
        <v>19.690000000000001</v>
      </c>
      <c r="L5111" s="11" t="str">
        <f t="shared" si="159"/>
        <v>Yes</v>
      </c>
    </row>
    <row r="5112" spans="1:12" x14ac:dyDescent="0.2">
      <c r="A5112">
        <v>8549</v>
      </c>
      <c r="B5112" s="1">
        <v>42875.531018518515</v>
      </c>
      <c r="C5112">
        <v>5.45</v>
      </c>
      <c r="D5112">
        <v>246.62</v>
      </c>
      <c r="G5112" s="2">
        <f t="shared" si="158"/>
        <v>24.575045454545453</v>
      </c>
      <c r="K5112" s="11">
        <f>IF(($B5113-$B$16)&gt;(0.0417),(VLOOKUP($G5112,'stability from Xu'!$C$2:$K$1021,(ROUND($N$11/5,0)+2),TRUE)), "n/a")</f>
        <v>19.690000000000001</v>
      </c>
      <c r="L5112" s="11" t="str">
        <f t="shared" si="159"/>
        <v>Yes</v>
      </c>
    </row>
    <row r="5113" spans="1:12" x14ac:dyDescent="0.2">
      <c r="A5113">
        <v>8550</v>
      </c>
      <c r="B5113" s="1">
        <v>42875.531134259261</v>
      </c>
      <c r="C5113">
        <v>5.45</v>
      </c>
      <c r="D5113">
        <v>246.62</v>
      </c>
      <c r="G5113" s="2">
        <f t="shared" si="158"/>
        <v>24.575045454545453</v>
      </c>
      <c r="K5113" s="11">
        <f>IF(($B5114-$B$16)&gt;(0.0417),(VLOOKUP($G5113,'stability from Xu'!$C$2:$K$1021,(ROUND($N$11/5,0)+2),TRUE)), "n/a")</f>
        <v>19.690000000000001</v>
      </c>
      <c r="L5113" s="11" t="str">
        <f t="shared" si="159"/>
        <v>Yes</v>
      </c>
    </row>
    <row r="5114" spans="1:12" x14ac:dyDescent="0.2">
      <c r="A5114">
        <v>8551</v>
      </c>
      <c r="B5114" s="1">
        <v>42875.53125</v>
      </c>
      <c r="C5114">
        <v>5.45</v>
      </c>
      <c r="D5114">
        <v>246.54</v>
      </c>
      <c r="G5114" s="2">
        <f t="shared" si="158"/>
        <v>24.567045454545454</v>
      </c>
      <c r="K5114" s="11">
        <f>IF(($B5115-$B$16)&gt;(0.0417),(VLOOKUP($G5114,'stability from Xu'!$C$2:$K$1021,(ROUND($N$11/5,0)+2),TRUE)), "n/a")</f>
        <v>19.690000000000001</v>
      </c>
      <c r="L5114" s="11" t="str">
        <f t="shared" si="159"/>
        <v>Yes</v>
      </c>
    </row>
    <row r="5115" spans="1:12" x14ac:dyDescent="0.2">
      <c r="A5115">
        <v>8552</v>
      </c>
      <c r="B5115" s="1">
        <v>42875.531365740739</v>
      </c>
      <c r="C5115">
        <v>5.45</v>
      </c>
      <c r="D5115">
        <v>246.62</v>
      </c>
      <c r="G5115" s="2">
        <f t="shared" si="158"/>
        <v>24.575045454545453</v>
      </c>
      <c r="K5115" s="11">
        <f>IF(($B5116-$B$16)&gt;(0.0417),(VLOOKUP($G5115,'stability from Xu'!$C$2:$K$1021,(ROUND($N$11/5,0)+2),TRUE)), "n/a")</f>
        <v>19.690000000000001</v>
      </c>
      <c r="L5115" s="11" t="str">
        <f t="shared" si="159"/>
        <v>Yes</v>
      </c>
    </row>
    <row r="5116" spans="1:12" x14ac:dyDescent="0.2">
      <c r="A5116">
        <v>8553</v>
      </c>
      <c r="B5116" s="1">
        <v>42875.531481481485</v>
      </c>
      <c r="C5116">
        <v>5.48</v>
      </c>
      <c r="D5116">
        <v>246.62</v>
      </c>
      <c r="G5116" s="2">
        <f t="shared" si="158"/>
        <v>24.575045454545453</v>
      </c>
      <c r="K5116" s="11">
        <f>IF(($B5117-$B$16)&gt;(0.0417),(VLOOKUP($G5116,'stability from Xu'!$C$2:$K$1021,(ROUND($N$11/5,0)+2),TRUE)), "n/a")</f>
        <v>19.690000000000001</v>
      </c>
      <c r="L5116" s="11" t="str">
        <f t="shared" si="159"/>
        <v>Yes</v>
      </c>
    </row>
    <row r="5117" spans="1:12" x14ac:dyDescent="0.2">
      <c r="A5117">
        <v>8554</v>
      </c>
      <c r="B5117" s="1">
        <v>42875.531597222223</v>
      </c>
      <c r="C5117">
        <v>5.48</v>
      </c>
      <c r="D5117">
        <v>246.62</v>
      </c>
      <c r="G5117" s="2">
        <f t="shared" si="158"/>
        <v>24.575045454545453</v>
      </c>
      <c r="K5117" s="11">
        <f>IF(($B5118-$B$16)&gt;(0.0417),(VLOOKUP($G5117,'stability from Xu'!$C$2:$K$1021,(ROUND($N$11/5,0)+2),TRUE)), "n/a")</f>
        <v>19.690000000000001</v>
      </c>
      <c r="L5117" s="11" t="str">
        <f t="shared" si="159"/>
        <v>Yes</v>
      </c>
    </row>
    <row r="5118" spans="1:12" x14ac:dyDescent="0.2">
      <c r="A5118">
        <v>8555</v>
      </c>
      <c r="B5118" s="1">
        <v>42875.531712962962</v>
      </c>
      <c r="C5118">
        <v>5.48</v>
      </c>
      <c r="D5118">
        <v>246.62</v>
      </c>
      <c r="G5118" s="2">
        <f t="shared" si="158"/>
        <v>24.575045454545453</v>
      </c>
      <c r="K5118" s="11">
        <f>IF(($B5119-$B$16)&gt;(0.0417),(VLOOKUP($G5118,'stability from Xu'!$C$2:$K$1021,(ROUND($N$11/5,0)+2),TRUE)), "n/a")</f>
        <v>19.690000000000001</v>
      </c>
      <c r="L5118" s="11" t="str">
        <f t="shared" si="159"/>
        <v>Yes</v>
      </c>
    </row>
    <row r="5119" spans="1:12" x14ac:dyDescent="0.2">
      <c r="A5119">
        <v>8556</v>
      </c>
      <c r="B5119" s="1">
        <v>42875.531828703701</v>
      </c>
      <c r="C5119">
        <v>5.48</v>
      </c>
      <c r="D5119">
        <v>246.62</v>
      </c>
      <c r="G5119" s="2">
        <f t="shared" si="158"/>
        <v>24.575045454545453</v>
      </c>
      <c r="K5119" s="11">
        <f>IF(($B5120-$B$16)&gt;(0.0417),(VLOOKUP($G5119,'stability from Xu'!$C$2:$K$1021,(ROUND($N$11/5,0)+2),TRUE)), "n/a")</f>
        <v>19.690000000000001</v>
      </c>
      <c r="L5119" s="11" t="str">
        <f t="shared" si="159"/>
        <v>Yes</v>
      </c>
    </row>
    <row r="5120" spans="1:12" x14ac:dyDescent="0.2">
      <c r="A5120">
        <v>8557</v>
      </c>
      <c r="B5120" s="1">
        <v>42875.531944444447</v>
      </c>
      <c r="C5120">
        <v>5.48</v>
      </c>
      <c r="D5120">
        <v>246.54</v>
      </c>
      <c r="G5120" s="2">
        <f t="shared" si="158"/>
        <v>24.567045454545454</v>
      </c>
      <c r="K5120" s="11">
        <f>IF(($B5121-$B$16)&gt;(0.0417),(VLOOKUP($G5120,'stability from Xu'!$C$2:$K$1021,(ROUND($N$11/5,0)+2),TRUE)), "n/a")</f>
        <v>19.690000000000001</v>
      </c>
      <c r="L5120" s="11" t="str">
        <f t="shared" si="159"/>
        <v>Yes</v>
      </c>
    </row>
    <row r="5121" spans="1:12" x14ac:dyDescent="0.2">
      <c r="A5121">
        <v>8558</v>
      </c>
      <c r="B5121" s="1">
        <v>42875.532060185185</v>
      </c>
      <c r="C5121">
        <v>5.48</v>
      </c>
      <c r="D5121">
        <v>246.54</v>
      </c>
      <c r="G5121" s="2">
        <f t="shared" si="158"/>
        <v>24.567045454545454</v>
      </c>
      <c r="K5121" s="11">
        <f>IF(($B5122-$B$16)&gt;(0.0417),(VLOOKUP($G5121,'stability from Xu'!$C$2:$K$1021,(ROUND($N$11/5,0)+2),TRUE)), "n/a")</f>
        <v>19.690000000000001</v>
      </c>
      <c r="L5121" s="11" t="str">
        <f t="shared" si="159"/>
        <v>Yes</v>
      </c>
    </row>
    <row r="5122" spans="1:12" x14ac:dyDescent="0.2">
      <c r="A5122">
        <v>8559</v>
      </c>
      <c r="B5122" s="1">
        <v>42875.532175925924</v>
      </c>
      <c r="C5122">
        <v>5.48</v>
      </c>
      <c r="D5122">
        <v>246.54</v>
      </c>
      <c r="G5122" s="2">
        <f t="shared" si="158"/>
        <v>24.567045454545454</v>
      </c>
      <c r="K5122" s="11">
        <f>IF(($B5123-$B$16)&gt;(0.0417),(VLOOKUP($G5122,'stability from Xu'!$C$2:$K$1021,(ROUND($N$11/5,0)+2),TRUE)), "n/a")</f>
        <v>19.690000000000001</v>
      </c>
      <c r="L5122" s="11" t="str">
        <f t="shared" si="159"/>
        <v>Yes</v>
      </c>
    </row>
    <row r="5123" spans="1:12" x14ac:dyDescent="0.2">
      <c r="A5123">
        <v>8560</v>
      </c>
      <c r="B5123" s="1">
        <v>42875.53229166667</v>
      </c>
      <c r="C5123">
        <v>5.48</v>
      </c>
      <c r="D5123">
        <v>246.62</v>
      </c>
      <c r="G5123" s="2">
        <f t="shared" si="158"/>
        <v>24.575045454545453</v>
      </c>
      <c r="K5123" s="11">
        <f>IF(($B5124-$B$16)&gt;(0.0417),(VLOOKUP($G5123,'stability from Xu'!$C$2:$K$1021,(ROUND($N$11/5,0)+2),TRUE)), "n/a")</f>
        <v>19.690000000000001</v>
      </c>
      <c r="L5123" s="11" t="str">
        <f t="shared" si="159"/>
        <v>Yes</v>
      </c>
    </row>
    <row r="5124" spans="1:12" x14ac:dyDescent="0.2">
      <c r="A5124">
        <v>8561</v>
      </c>
      <c r="B5124" s="1">
        <v>42875.532407407409</v>
      </c>
      <c r="C5124">
        <v>5.48</v>
      </c>
      <c r="D5124">
        <v>246.54</v>
      </c>
      <c r="G5124" s="2">
        <f t="shared" si="158"/>
        <v>24.567045454545454</v>
      </c>
      <c r="K5124" s="11">
        <f>IF(($B5125-$B$16)&gt;(0.0417),(VLOOKUP($G5124,'stability from Xu'!$C$2:$K$1021,(ROUND($N$11/5,0)+2),TRUE)), "n/a")</f>
        <v>19.690000000000001</v>
      </c>
      <c r="L5124" s="11" t="str">
        <f t="shared" si="159"/>
        <v>Yes</v>
      </c>
    </row>
    <row r="5125" spans="1:12" x14ac:dyDescent="0.2">
      <c r="A5125">
        <v>8562</v>
      </c>
      <c r="B5125" s="1">
        <v>42875.532523148147</v>
      </c>
      <c r="C5125">
        <v>5.48</v>
      </c>
      <c r="D5125">
        <v>246.62</v>
      </c>
      <c r="G5125" s="2">
        <f t="shared" si="158"/>
        <v>24.575045454545453</v>
      </c>
      <c r="K5125" s="11">
        <f>IF(($B5126-$B$16)&gt;(0.0417),(VLOOKUP($G5125,'stability from Xu'!$C$2:$K$1021,(ROUND($N$11/5,0)+2),TRUE)), "n/a")</f>
        <v>19.690000000000001</v>
      </c>
      <c r="L5125" s="11" t="str">
        <f t="shared" si="159"/>
        <v>Yes</v>
      </c>
    </row>
    <row r="5126" spans="1:12" x14ac:dyDescent="0.2">
      <c r="A5126">
        <v>8563</v>
      </c>
      <c r="B5126" s="1">
        <v>42875.532638888886</v>
      </c>
      <c r="C5126">
        <v>5.48</v>
      </c>
      <c r="D5126">
        <v>246.62</v>
      </c>
      <c r="G5126" s="2">
        <f t="shared" si="158"/>
        <v>24.575045454545453</v>
      </c>
      <c r="K5126" s="11">
        <f>IF(($B5127-$B$16)&gt;(0.0417),(VLOOKUP($G5126,'stability from Xu'!$C$2:$K$1021,(ROUND($N$11/5,0)+2),TRUE)), "n/a")</f>
        <v>19.690000000000001</v>
      </c>
      <c r="L5126" s="11" t="str">
        <f t="shared" si="159"/>
        <v>Yes</v>
      </c>
    </row>
    <row r="5127" spans="1:12" x14ac:dyDescent="0.2">
      <c r="A5127">
        <v>8564</v>
      </c>
      <c r="B5127" s="1">
        <v>42875.532754629632</v>
      </c>
      <c r="C5127">
        <v>5.48</v>
      </c>
      <c r="D5127">
        <v>246.54</v>
      </c>
      <c r="G5127" s="2">
        <f t="shared" si="158"/>
        <v>24.567045454545454</v>
      </c>
      <c r="K5127" s="11">
        <f>IF(($B5128-$B$16)&gt;(0.0417),(VLOOKUP($G5127,'stability from Xu'!$C$2:$K$1021,(ROUND($N$11/5,0)+2),TRUE)), "n/a")</f>
        <v>19.690000000000001</v>
      </c>
      <c r="L5127" s="11" t="str">
        <f t="shared" si="159"/>
        <v>Yes</v>
      </c>
    </row>
    <row r="5128" spans="1:12" x14ac:dyDescent="0.2">
      <c r="A5128">
        <v>8565</v>
      </c>
      <c r="B5128" s="1">
        <v>42875.532870370371</v>
      </c>
      <c r="C5128">
        <v>5.48</v>
      </c>
      <c r="D5128">
        <v>246.54</v>
      </c>
      <c r="G5128" s="2">
        <f t="shared" si="158"/>
        <v>24.567045454545454</v>
      </c>
      <c r="K5128" s="11">
        <f>IF(($B5129-$B$16)&gt;(0.0417),(VLOOKUP($G5128,'stability from Xu'!$C$2:$K$1021,(ROUND($N$11/5,0)+2),TRUE)), "n/a")</f>
        <v>19.690000000000001</v>
      </c>
      <c r="L5128" s="11" t="str">
        <f t="shared" si="159"/>
        <v>Yes</v>
      </c>
    </row>
    <row r="5129" spans="1:12" x14ac:dyDescent="0.2">
      <c r="A5129">
        <v>8566</v>
      </c>
      <c r="B5129" s="1">
        <v>42875.532986111109</v>
      </c>
      <c r="C5129">
        <v>5.48</v>
      </c>
      <c r="D5129">
        <v>246.54</v>
      </c>
      <c r="G5129" s="2">
        <f t="shared" si="158"/>
        <v>24.567045454545454</v>
      </c>
      <c r="K5129" s="11">
        <f>IF(($B5130-$B$16)&gt;(0.0417),(VLOOKUP($G5129,'stability from Xu'!$C$2:$K$1021,(ROUND($N$11/5,0)+2),TRUE)), "n/a")</f>
        <v>19.690000000000001</v>
      </c>
      <c r="L5129" s="11" t="str">
        <f t="shared" si="159"/>
        <v>Yes</v>
      </c>
    </row>
    <row r="5130" spans="1:12" x14ac:dyDescent="0.2">
      <c r="A5130">
        <v>8567</v>
      </c>
      <c r="B5130" s="1">
        <v>42875.533101851855</v>
      </c>
      <c r="C5130">
        <v>5.48</v>
      </c>
      <c r="D5130">
        <v>246.54</v>
      </c>
      <c r="G5130" s="2">
        <f t="shared" si="158"/>
        <v>24.567045454545454</v>
      </c>
      <c r="K5130" s="11">
        <f>IF(($B5131-$B$16)&gt;(0.0417),(VLOOKUP($G5130,'stability from Xu'!$C$2:$K$1021,(ROUND($N$11/5,0)+2),TRUE)), "n/a")</f>
        <v>19.690000000000001</v>
      </c>
      <c r="L5130" s="11" t="str">
        <f t="shared" si="159"/>
        <v>Yes</v>
      </c>
    </row>
    <row r="5131" spans="1:12" x14ac:dyDescent="0.2">
      <c r="A5131">
        <v>8568</v>
      </c>
      <c r="B5131" s="1">
        <v>42875.533217592594</v>
      </c>
      <c r="C5131">
        <v>5.48</v>
      </c>
      <c r="D5131">
        <v>246.54</v>
      </c>
      <c r="G5131" s="2">
        <f t="shared" si="158"/>
        <v>24.567045454545454</v>
      </c>
      <c r="K5131" s="11">
        <f>IF(($B5132-$B$16)&gt;(0.0417),(VLOOKUP($G5131,'stability from Xu'!$C$2:$K$1021,(ROUND($N$11/5,0)+2),TRUE)), "n/a")</f>
        <v>19.690000000000001</v>
      </c>
      <c r="L5131" s="11" t="str">
        <f t="shared" si="159"/>
        <v>Yes</v>
      </c>
    </row>
    <row r="5132" spans="1:12" x14ac:dyDescent="0.2">
      <c r="A5132">
        <v>8569</v>
      </c>
      <c r="B5132" s="1">
        <v>42875.533333333333</v>
      </c>
      <c r="C5132">
        <v>5.48</v>
      </c>
      <c r="D5132">
        <v>246.54</v>
      </c>
      <c r="G5132" s="2">
        <f t="shared" si="158"/>
        <v>24.567045454545454</v>
      </c>
      <c r="K5132" s="11">
        <f>IF(($B5133-$B$16)&gt;(0.0417),(VLOOKUP($G5132,'stability from Xu'!$C$2:$K$1021,(ROUND($N$11/5,0)+2),TRUE)), "n/a")</f>
        <v>19.690000000000001</v>
      </c>
      <c r="L5132" s="11" t="str">
        <f t="shared" si="159"/>
        <v>Yes</v>
      </c>
    </row>
    <row r="5133" spans="1:12" x14ac:dyDescent="0.2">
      <c r="A5133">
        <v>8570</v>
      </c>
      <c r="B5133" s="1">
        <v>42875.533449074072</v>
      </c>
      <c r="C5133">
        <v>5.48</v>
      </c>
      <c r="D5133">
        <v>246.62</v>
      </c>
      <c r="G5133" s="2">
        <f t="shared" si="158"/>
        <v>24.575045454545453</v>
      </c>
      <c r="K5133" s="11">
        <f>IF(($B5134-$B$16)&gt;(0.0417),(VLOOKUP($G5133,'stability from Xu'!$C$2:$K$1021,(ROUND($N$11/5,0)+2),TRUE)), "n/a")</f>
        <v>19.690000000000001</v>
      </c>
      <c r="L5133" s="11" t="str">
        <f t="shared" si="159"/>
        <v>Yes</v>
      </c>
    </row>
    <row r="5134" spans="1:12" x14ac:dyDescent="0.2">
      <c r="A5134">
        <v>8571</v>
      </c>
      <c r="B5134" s="1">
        <v>42875.533564814818</v>
      </c>
      <c r="C5134">
        <v>5.48</v>
      </c>
      <c r="D5134">
        <v>246.54</v>
      </c>
      <c r="G5134" s="2">
        <f t="shared" si="158"/>
        <v>24.567045454545454</v>
      </c>
      <c r="K5134" s="11">
        <f>IF(($B5135-$B$16)&gt;(0.0417),(VLOOKUP($G5134,'stability from Xu'!$C$2:$K$1021,(ROUND($N$11/5,0)+2),TRUE)), "n/a")</f>
        <v>19.690000000000001</v>
      </c>
      <c r="L5134" s="11" t="str">
        <f t="shared" si="159"/>
        <v>Yes</v>
      </c>
    </row>
    <row r="5135" spans="1:12" x14ac:dyDescent="0.2">
      <c r="A5135">
        <v>8572</v>
      </c>
      <c r="B5135" s="1">
        <v>42875.533680555556</v>
      </c>
      <c r="C5135">
        <v>5.48</v>
      </c>
      <c r="D5135">
        <v>246.45</v>
      </c>
      <c r="G5135" s="2">
        <f t="shared" si="158"/>
        <v>24.558045454545454</v>
      </c>
      <c r="K5135" s="11">
        <f>IF(($B5136-$B$16)&gt;(0.0417),(VLOOKUP($G5135,'stability from Xu'!$C$2:$K$1021,(ROUND($N$11/5,0)+2),TRUE)), "n/a")</f>
        <v>19.690000000000001</v>
      </c>
      <c r="L5135" s="11" t="str">
        <f t="shared" si="159"/>
        <v>Yes</v>
      </c>
    </row>
    <row r="5136" spans="1:12" x14ac:dyDescent="0.2">
      <c r="A5136">
        <v>8573</v>
      </c>
      <c r="B5136" s="1">
        <v>42875.533796296295</v>
      </c>
      <c r="C5136">
        <v>5.48</v>
      </c>
      <c r="D5136">
        <v>246.45</v>
      </c>
      <c r="G5136" s="2">
        <f t="shared" ref="G5136:G5199" si="160">(D5136/10-$G$7)*$G$8</f>
        <v>24.558045454545454</v>
      </c>
      <c r="K5136" s="11">
        <f>IF(($B5137-$B$16)&gt;(0.0417),(VLOOKUP($G5136,'stability from Xu'!$C$2:$K$1021,(ROUND($N$11/5,0)+2),TRUE)), "n/a")</f>
        <v>19.690000000000001</v>
      </c>
      <c r="L5136" s="11" t="str">
        <f t="shared" ref="L5136:L5199" si="161">IF($K5136="N/A", "-",IF(C5136&gt;K5136,"NO","Yes"))</f>
        <v>Yes</v>
      </c>
    </row>
    <row r="5137" spans="1:12" x14ac:dyDescent="0.2">
      <c r="A5137">
        <v>8574</v>
      </c>
      <c r="B5137" s="1">
        <v>42875.533912037034</v>
      </c>
      <c r="C5137">
        <v>5.48</v>
      </c>
      <c r="D5137">
        <v>246.45</v>
      </c>
      <c r="G5137" s="2">
        <f t="shared" si="160"/>
        <v>24.558045454545454</v>
      </c>
      <c r="K5137" s="11">
        <f>IF(($B5138-$B$16)&gt;(0.0417),(VLOOKUP($G5137,'stability from Xu'!$C$2:$K$1021,(ROUND($N$11/5,0)+2),TRUE)), "n/a")</f>
        <v>19.690000000000001</v>
      </c>
      <c r="L5137" s="11" t="str">
        <f t="shared" si="161"/>
        <v>Yes</v>
      </c>
    </row>
    <row r="5138" spans="1:12" x14ac:dyDescent="0.2">
      <c r="A5138">
        <v>8575</v>
      </c>
      <c r="B5138" s="1">
        <v>42875.53402777778</v>
      </c>
      <c r="C5138">
        <v>5.48</v>
      </c>
      <c r="D5138">
        <v>246.45</v>
      </c>
      <c r="G5138" s="2">
        <f t="shared" si="160"/>
        <v>24.558045454545454</v>
      </c>
      <c r="K5138" s="11">
        <f>IF(($B5139-$B$16)&gt;(0.0417),(VLOOKUP($G5138,'stability from Xu'!$C$2:$K$1021,(ROUND($N$11/5,0)+2),TRUE)), "n/a")</f>
        <v>19.690000000000001</v>
      </c>
      <c r="L5138" s="11" t="str">
        <f t="shared" si="161"/>
        <v>Yes</v>
      </c>
    </row>
    <row r="5139" spans="1:12" x14ac:dyDescent="0.2">
      <c r="A5139">
        <v>8576</v>
      </c>
      <c r="B5139" s="1">
        <v>42875.534143518518</v>
      </c>
      <c r="C5139">
        <v>5.48</v>
      </c>
      <c r="D5139">
        <v>246.45</v>
      </c>
      <c r="G5139" s="2">
        <f t="shared" si="160"/>
        <v>24.558045454545454</v>
      </c>
      <c r="K5139" s="11">
        <f>IF(($B5140-$B$16)&gt;(0.0417),(VLOOKUP($G5139,'stability from Xu'!$C$2:$K$1021,(ROUND($N$11/5,0)+2),TRUE)), "n/a")</f>
        <v>19.690000000000001</v>
      </c>
      <c r="L5139" s="11" t="str">
        <f t="shared" si="161"/>
        <v>Yes</v>
      </c>
    </row>
    <row r="5140" spans="1:12" x14ac:dyDescent="0.2">
      <c r="A5140">
        <v>8577</v>
      </c>
      <c r="B5140" s="1">
        <v>42875.534259259257</v>
      </c>
      <c r="C5140">
        <v>5.48</v>
      </c>
      <c r="D5140">
        <v>246.54</v>
      </c>
      <c r="G5140" s="2">
        <f t="shared" si="160"/>
        <v>24.567045454545454</v>
      </c>
      <c r="K5140" s="11">
        <f>IF(($B5141-$B$16)&gt;(0.0417),(VLOOKUP($G5140,'stability from Xu'!$C$2:$K$1021,(ROUND($N$11/5,0)+2),TRUE)), "n/a")</f>
        <v>19.690000000000001</v>
      </c>
      <c r="L5140" s="11" t="str">
        <f t="shared" si="161"/>
        <v>Yes</v>
      </c>
    </row>
    <row r="5141" spans="1:12" x14ac:dyDescent="0.2">
      <c r="A5141">
        <v>8578</v>
      </c>
      <c r="B5141" s="1">
        <v>42875.534375000003</v>
      </c>
      <c r="C5141">
        <v>5.48</v>
      </c>
      <c r="D5141">
        <v>246.54</v>
      </c>
      <c r="G5141" s="2">
        <f t="shared" si="160"/>
        <v>24.567045454545454</v>
      </c>
      <c r="K5141" s="11">
        <f>IF(($B5142-$B$16)&gt;(0.0417),(VLOOKUP($G5141,'stability from Xu'!$C$2:$K$1021,(ROUND($N$11/5,0)+2),TRUE)), "n/a")</f>
        <v>19.690000000000001</v>
      </c>
      <c r="L5141" s="11" t="str">
        <f t="shared" si="161"/>
        <v>Yes</v>
      </c>
    </row>
    <row r="5142" spans="1:12" x14ac:dyDescent="0.2">
      <c r="A5142">
        <v>8579</v>
      </c>
      <c r="B5142" s="1">
        <v>42875.534490740742</v>
      </c>
      <c r="C5142">
        <v>5.48</v>
      </c>
      <c r="D5142">
        <v>246.45</v>
      </c>
      <c r="G5142" s="2">
        <f t="shared" si="160"/>
        <v>24.558045454545454</v>
      </c>
      <c r="K5142" s="11">
        <f>IF(($B5143-$B$16)&gt;(0.0417),(VLOOKUP($G5142,'stability from Xu'!$C$2:$K$1021,(ROUND($N$11/5,0)+2),TRUE)), "n/a")</f>
        <v>19.690000000000001</v>
      </c>
      <c r="L5142" s="11" t="str">
        <f t="shared" si="161"/>
        <v>Yes</v>
      </c>
    </row>
    <row r="5143" spans="1:12" x14ac:dyDescent="0.2">
      <c r="A5143">
        <v>8580</v>
      </c>
      <c r="B5143" s="1">
        <v>42875.53460648148</v>
      </c>
      <c r="C5143">
        <v>5.48</v>
      </c>
      <c r="D5143">
        <v>246.54</v>
      </c>
      <c r="G5143" s="2">
        <f t="shared" si="160"/>
        <v>24.567045454545454</v>
      </c>
      <c r="K5143" s="11">
        <f>IF(($B5144-$B$16)&gt;(0.0417),(VLOOKUP($G5143,'stability from Xu'!$C$2:$K$1021,(ROUND($N$11/5,0)+2),TRUE)), "n/a")</f>
        <v>19.690000000000001</v>
      </c>
      <c r="L5143" s="11" t="str">
        <f t="shared" si="161"/>
        <v>Yes</v>
      </c>
    </row>
    <row r="5144" spans="1:12" x14ac:dyDescent="0.2">
      <c r="A5144">
        <v>8581</v>
      </c>
      <c r="B5144" s="1">
        <v>42875.534722222219</v>
      </c>
      <c r="C5144">
        <v>5.48</v>
      </c>
      <c r="D5144">
        <v>246.54</v>
      </c>
      <c r="G5144" s="2">
        <f t="shared" si="160"/>
        <v>24.567045454545454</v>
      </c>
      <c r="K5144" s="11">
        <f>IF(($B5145-$B$16)&gt;(0.0417),(VLOOKUP($G5144,'stability from Xu'!$C$2:$K$1021,(ROUND($N$11/5,0)+2),TRUE)), "n/a")</f>
        <v>19.690000000000001</v>
      </c>
      <c r="L5144" s="11" t="str">
        <f t="shared" si="161"/>
        <v>Yes</v>
      </c>
    </row>
    <row r="5145" spans="1:12" x14ac:dyDescent="0.2">
      <c r="A5145">
        <v>8582</v>
      </c>
      <c r="B5145" s="1">
        <v>42875.534837962965</v>
      </c>
      <c r="C5145">
        <v>5.48</v>
      </c>
      <c r="D5145">
        <v>246.45</v>
      </c>
      <c r="G5145" s="2">
        <f t="shared" si="160"/>
        <v>24.558045454545454</v>
      </c>
      <c r="K5145" s="11">
        <f>IF(($B5146-$B$16)&gt;(0.0417),(VLOOKUP($G5145,'stability from Xu'!$C$2:$K$1021,(ROUND($N$11/5,0)+2),TRUE)), "n/a")</f>
        <v>19.690000000000001</v>
      </c>
      <c r="L5145" s="11" t="str">
        <f t="shared" si="161"/>
        <v>Yes</v>
      </c>
    </row>
    <row r="5146" spans="1:12" x14ac:dyDescent="0.2">
      <c r="A5146">
        <v>8583</v>
      </c>
      <c r="B5146" s="1">
        <v>42875.534953703704</v>
      </c>
      <c r="C5146">
        <v>5.45</v>
      </c>
      <c r="D5146">
        <v>246.45</v>
      </c>
      <c r="G5146" s="2">
        <f t="shared" si="160"/>
        <v>24.558045454545454</v>
      </c>
      <c r="K5146" s="11">
        <f>IF(($B5147-$B$16)&gt;(0.0417),(VLOOKUP($G5146,'stability from Xu'!$C$2:$K$1021,(ROUND($N$11/5,0)+2),TRUE)), "n/a")</f>
        <v>19.690000000000001</v>
      </c>
      <c r="L5146" s="11" t="str">
        <f t="shared" si="161"/>
        <v>Yes</v>
      </c>
    </row>
    <row r="5147" spans="1:12" x14ac:dyDescent="0.2">
      <c r="A5147">
        <v>8584</v>
      </c>
      <c r="B5147" s="1">
        <v>42875.535069444442</v>
      </c>
      <c r="C5147">
        <v>5.45</v>
      </c>
      <c r="D5147">
        <v>246.45</v>
      </c>
      <c r="G5147" s="2">
        <f t="shared" si="160"/>
        <v>24.558045454545454</v>
      </c>
      <c r="K5147" s="11">
        <f>IF(($B5148-$B$16)&gt;(0.0417),(VLOOKUP($G5147,'stability from Xu'!$C$2:$K$1021,(ROUND($N$11/5,0)+2),TRUE)), "n/a")</f>
        <v>19.690000000000001</v>
      </c>
      <c r="L5147" s="11" t="str">
        <f t="shared" si="161"/>
        <v>Yes</v>
      </c>
    </row>
    <row r="5148" spans="1:12" x14ac:dyDescent="0.2">
      <c r="A5148">
        <v>8585</v>
      </c>
      <c r="B5148" s="1">
        <v>42875.535185185188</v>
      </c>
      <c r="C5148">
        <v>5.45</v>
      </c>
      <c r="D5148">
        <v>246.54</v>
      </c>
      <c r="G5148" s="2">
        <f t="shared" si="160"/>
        <v>24.567045454545454</v>
      </c>
      <c r="K5148" s="11">
        <f>IF(($B5149-$B$16)&gt;(0.0417),(VLOOKUP($G5148,'stability from Xu'!$C$2:$K$1021,(ROUND($N$11/5,0)+2),TRUE)), "n/a")</f>
        <v>19.690000000000001</v>
      </c>
      <c r="L5148" s="11" t="str">
        <f t="shared" si="161"/>
        <v>Yes</v>
      </c>
    </row>
    <row r="5149" spans="1:12" x14ac:dyDescent="0.2">
      <c r="A5149">
        <v>8586</v>
      </c>
      <c r="B5149" s="1">
        <v>42875.535300925927</v>
      </c>
      <c r="C5149">
        <v>5.45</v>
      </c>
      <c r="D5149">
        <v>246.45</v>
      </c>
      <c r="G5149" s="2">
        <f t="shared" si="160"/>
        <v>24.558045454545454</v>
      </c>
      <c r="K5149" s="11">
        <f>IF(($B5150-$B$16)&gt;(0.0417),(VLOOKUP($G5149,'stability from Xu'!$C$2:$K$1021,(ROUND($N$11/5,0)+2),TRUE)), "n/a")</f>
        <v>19.690000000000001</v>
      </c>
      <c r="L5149" s="11" t="str">
        <f t="shared" si="161"/>
        <v>Yes</v>
      </c>
    </row>
    <row r="5150" spans="1:12" x14ac:dyDescent="0.2">
      <c r="A5150">
        <v>8587</v>
      </c>
      <c r="B5150" s="1">
        <v>42875.535416666666</v>
      </c>
      <c r="C5150">
        <v>5.41</v>
      </c>
      <c r="D5150">
        <v>246.37</v>
      </c>
      <c r="G5150" s="2">
        <f t="shared" si="160"/>
        <v>24.550045454545455</v>
      </c>
      <c r="K5150" s="11">
        <f>IF(($B5151-$B$16)&gt;(0.0417),(VLOOKUP($G5150,'stability from Xu'!$C$2:$K$1021,(ROUND($N$11/5,0)+2),TRUE)), "n/a")</f>
        <v>19.690000000000001</v>
      </c>
      <c r="L5150" s="11" t="str">
        <f t="shared" si="161"/>
        <v>Yes</v>
      </c>
    </row>
    <row r="5151" spans="1:12" x14ac:dyDescent="0.2">
      <c r="A5151">
        <v>8588</v>
      </c>
      <c r="B5151" s="1">
        <v>42875.535532407404</v>
      </c>
      <c r="C5151">
        <v>5.37</v>
      </c>
      <c r="D5151">
        <v>246.37</v>
      </c>
      <c r="G5151" s="2">
        <f t="shared" si="160"/>
        <v>24.550045454545455</v>
      </c>
      <c r="K5151" s="11">
        <f>IF(($B5152-$B$16)&gt;(0.0417),(VLOOKUP($G5151,'stability from Xu'!$C$2:$K$1021,(ROUND($N$11/5,0)+2),TRUE)), "n/a")</f>
        <v>19.690000000000001</v>
      </c>
      <c r="L5151" s="11" t="str">
        <f t="shared" si="161"/>
        <v>Yes</v>
      </c>
    </row>
    <row r="5152" spans="1:12" x14ac:dyDescent="0.2">
      <c r="A5152">
        <v>8589</v>
      </c>
      <c r="B5152" s="1">
        <v>42875.53564814815</v>
      </c>
      <c r="C5152">
        <v>5.3</v>
      </c>
      <c r="D5152">
        <v>246.37</v>
      </c>
      <c r="G5152" s="2">
        <f t="shared" si="160"/>
        <v>24.550045454545455</v>
      </c>
      <c r="K5152" s="11">
        <f>IF(($B5153-$B$16)&gt;(0.0417),(VLOOKUP($G5152,'stability from Xu'!$C$2:$K$1021,(ROUND($N$11/5,0)+2),TRUE)), "n/a")</f>
        <v>19.690000000000001</v>
      </c>
      <c r="L5152" s="11" t="str">
        <f t="shared" si="161"/>
        <v>Yes</v>
      </c>
    </row>
    <row r="5153" spans="1:12" x14ac:dyDescent="0.2">
      <c r="A5153">
        <v>8590</v>
      </c>
      <c r="B5153" s="1">
        <v>42875.535763888889</v>
      </c>
      <c r="C5153">
        <v>5.27</v>
      </c>
      <c r="D5153">
        <v>246.46</v>
      </c>
      <c r="G5153" s="2">
        <f t="shared" si="160"/>
        <v>24.559045454545455</v>
      </c>
      <c r="K5153" s="11">
        <f>IF(($B5154-$B$16)&gt;(0.0417),(VLOOKUP($G5153,'stability from Xu'!$C$2:$K$1021,(ROUND($N$11/5,0)+2),TRUE)), "n/a")</f>
        <v>19.690000000000001</v>
      </c>
      <c r="L5153" s="11" t="str">
        <f t="shared" si="161"/>
        <v>Yes</v>
      </c>
    </row>
    <row r="5154" spans="1:12" x14ac:dyDescent="0.2">
      <c r="A5154">
        <v>8591</v>
      </c>
      <c r="B5154" s="1">
        <v>42875.535879629628</v>
      </c>
      <c r="C5154">
        <v>5.23</v>
      </c>
      <c r="D5154">
        <v>246.38</v>
      </c>
      <c r="G5154" s="2">
        <f t="shared" si="160"/>
        <v>24.551045454545452</v>
      </c>
      <c r="K5154" s="11">
        <f>IF(($B5155-$B$16)&gt;(0.0417),(VLOOKUP($G5154,'stability from Xu'!$C$2:$K$1021,(ROUND($N$11/5,0)+2),TRUE)), "n/a")</f>
        <v>19.690000000000001</v>
      </c>
      <c r="L5154" s="11" t="str">
        <f t="shared" si="161"/>
        <v>Yes</v>
      </c>
    </row>
    <row r="5155" spans="1:12" x14ac:dyDescent="0.2">
      <c r="A5155">
        <v>8592</v>
      </c>
      <c r="B5155" s="1">
        <v>42875.535995370374</v>
      </c>
      <c r="C5155">
        <v>5.19</v>
      </c>
      <c r="D5155">
        <v>246.38</v>
      </c>
      <c r="G5155" s="2">
        <f t="shared" si="160"/>
        <v>24.551045454545452</v>
      </c>
      <c r="K5155" s="11">
        <f>IF(($B5156-$B$16)&gt;(0.0417),(VLOOKUP($G5155,'stability from Xu'!$C$2:$K$1021,(ROUND($N$11/5,0)+2),TRUE)), "n/a")</f>
        <v>19.690000000000001</v>
      </c>
      <c r="L5155" s="11" t="str">
        <f t="shared" si="161"/>
        <v>Yes</v>
      </c>
    </row>
    <row r="5156" spans="1:12" x14ac:dyDescent="0.2">
      <c r="A5156">
        <v>8593</v>
      </c>
      <c r="B5156" s="1">
        <v>42875.536111111112</v>
      </c>
      <c r="C5156">
        <v>5.16</v>
      </c>
      <c r="D5156">
        <v>246.38</v>
      </c>
      <c r="G5156" s="2">
        <f t="shared" si="160"/>
        <v>24.551045454545452</v>
      </c>
      <c r="K5156" s="11">
        <f>IF(($B5157-$B$16)&gt;(0.0417),(VLOOKUP($G5156,'stability from Xu'!$C$2:$K$1021,(ROUND($N$11/5,0)+2),TRUE)), "n/a")</f>
        <v>19.690000000000001</v>
      </c>
      <c r="L5156" s="11" t="str">
        <f t="shared" si="161"/>
        <v>Yes</v>
      </c>
    </row>
    <row r="5157" spans="1:12" x14ac:dyDescent="0.2">
      <c r="A5157">
        <v>8594</v>
      </c>
      <c r="B5157" s="1">
        <v>42875.536226851851</v>
      </c>
      <c r="C5157">
        <v>5.09</v>
      </c>
      <c r="D5157">
        <v>246.38</v>
      </c>
      <c r="G5157" s="2">
        <f t="shared" si="160"/>
        <v>24.551045454545452</v>
      </c>
      <c r="K5157" s="11">
        <f>IF(($B5158-$B$16)&gt;(0.0417),(VLOOKUP($G5157,'stability from Xu'!$C$2:$K$1021,(ROUND($N$11/5,0)+2),TRUE)), "n/a")</f>
        <v>19.690000000000001</v>
      </c>
      <c r="L5157" s="11" t="str">
        <f t="shared" si="161"/>
        <v>Yes</v>
      </c>
    </row>
    <row r="5158" spans="1:12" x14ac:dyDescent="0.2">
      <c r="A5158">
        <v>8595</v>
      </c>
      <c r="B5158" s="1">
        <v>42875.53634259259</v>
      </c>
      <c r="C5158">
        <v>5.05</v>
      </c>
      <c r="D5158">
        <v>246.38</v>
      </c>
      <c r="G5158" s="2">
        <f t="shared" si="160"/>
        <v>24.551045454545452</v>
      </c>
      <c r="K5158" s="11">
        <f>IF(($B5159-$B$16)&gt;(0.0417),(VLOOKUP($G5158,'stability from Xu'!$C$2:$K$1021,(ROUND($N$11/5,0)+2),TRUE)), "n/a")</f>
        <v>19.690000000000001</v>
      </c>
      <c r="L5158" s="11" t="str">
        <f t="shared" si="161"/>
        <v>Yes</v>
      </c>
    </row>
    <row r="5159" spans="1:12" x14ac:dyDescent="0.2">
      <c r="A5159">
        <v>8596</v>
      </c>
      <c r="B5159" s="1">
        <v>42875.536458333336</v>
      </c>
      <c r="C5159">
        <v>5.01</v>
      </c>
      <c r="D5159">
        <v>246.38</v>
      </c>
      <c r="G5159" s="2">
        <f t="shared" si="160"/>
        <v>24.551045454545452</v>
      </c>
      <c r="K5159" s="11">
        <f>IF(($B5160-$B$16)&gt;(0.0417),(VLOOKUP($G5159,'stability from Xu'!$C$2:$K$1021,(ROUND($N$11/5,0)+2),TRUE)), "n/a")</f>
        <v>19.690000000000001</v>
      </c>
      <c r="L5159" s="11" t="str">
        <f t="shared" si="161"/>
        <v>Yes</v>
      </c>
    </row>
    <row r="5160" spans="1:12" x14ac:dyDescent="0.2">
      <c r="A5160">
        <v>8597</v>
      </c>
      <c r="B5160" s="1">
        <v>42875.536574074074</v>
      </c>
      <c r="C5160">
        <v>4.9800000000000004</v>
      </c>
      <c r="D5160">
        <v>246.38</v>
      </c>
      <c r="G5160" s="2">
        <f t="shared" si="160"/>
        <v>24.551045454545452</v>
      </c>
      <c r="K5160" s="11">
        <f>IF(($B5161-$B$16)&gt;(0.0417),(VLOOKUP($G5160,'stability from Xu'!$C$2:$K$1021,(ROUND($N$11/5,0)+2),TRUE)), "n/a")</f>
        <v>19.690000000000001</v>
      </c>
      <c r="L5160" s="11" t="str">
        <f t="shared" si="161"/>
        <v>Yes</v>
      </c>
    </row>
    <row r="5161" spans="1:12" x14ac:dyDescent="0.2">
      <c r="A5161">
        <v>8598</v>
      </c>
      <c r="B5161" s="1">
        <v>42875.536689814813</v>
      </c>
      <c r="C5161">
        <v>4.9400000000000004</v>
      </c>
      <c r="D5161">
        <v>246.38</v>
      </c>
      <c r="G5161" s="2">
        <f t="shared" si="160"/>
        <v>24.551045454545452</v>
      </c>
      <c r="K5161" s="11">
        <f>IF(($B5162-$B$16)&gt;(0.0417),(VLOOKUP($G5161,'stability from Xu'!$C$2:$K$1021,(ROUND($N$11/5,0)+2),TRUE)), "n/a")</f>
        <v>19.690000000000001</v>
      </c>
      <c r="L5161" s="11" t="str">
        <f t="shared" si="161"/>
        <v>Yes</v>
      </c>
    </row>
    <row r="5162" spans="1:12" x14ac:dyDescent="0.2">
      <c r="A5162">
        <v>8599</v>
      </c>
      <c r="B5162" s="1">
        <v>42875.536805555559</v>
      </c>
      <c r="C5162">
        <v>4.9000000000000004</v>
      </c>
      <c r="D5162">
        <v>246.38</v>
      </c>
      <c r="G5162" s="2">
        <f t="shared" si="160"/>
        <v>24.551045454545452</v>
      </c>
      <c r="K5162" s="11">
        <f>IF(($B5163-$B$16)&gt;(0.0417),(VLOOKUP($G5162,'stability from Xu'!$C$2:$K$1021,(ROUND($N$11/5,0)+2),TRUE)), "n/a")</f>
        <v>19.690000000000001</v>
      </c>
      <c r="L5162" s="11" t="str">
        <f t="shared" si="161"/>
        <v>Yes</v>
      </c>
    </row>
    <row r="5163" spans="1:12" x14ac:dyDescent="0.2">
      <c r="A5163">
        <v>8600</v>
      </c>
      <c r="B5163" s="1">
        <v>42875.536921296298</v>
      </c>
      <c r="C5163">
        <v>4.87</v>
      </c>
      <c r="D5163">
        <v>246.38</v>
      </c>
      <c r="G5163" s="2">
        <f t="shared" si="160"/>
        <v>24.551045454545452</v>
      </c>
      <c r="K5163" s="11">
        <f>IF(($B5164-$B$16)&gt;(0.0417),(VLOOKUP($G5163,'stability from Xu'!$C$2:$K$1021,(ROUND($N$11/5,0)+2),TRUE)), "n/a")</f>
        <v>19.690000000000001</v>
      </c>
      <c r="L5163" s="11" t="str">
        <f t="shared" si="161"/>
        <v>Yes</v>
      </c>
    </row>
    <row r="5164" spans="1:12" x14ac:dyDescent="0.2">
      <c r="A5164">
        <v>8601</v>
      </c>
      <c r="B5164" s="1">
        <v>42875.537037037036</v>
      </c>
      <c r="C5164">
        <v>4.87</v>
      </c>
      <c r="D5164">
        <v>246.47</v>
      </c>
      <c r="G5164" s="2">
        <f t="shared" si="160"/>
        <v>24.560045454545453</v>
      </c>
      <c r="K5164" s="11">
        <f>IF(($B5165-$B$16)&gt;(0.0417),(VLOOKUP($G5164,'stability from Xu'!$C$2:$K$1021,(ROUND($N$11/5,0)+2),TRUE)), "n/a")</f>
        <v>19.690000000000001</v>
      </c>
      <c r="L5164" s="11" t="str">
        <f t="shared" si="161"/>
        <v>Yes</v>
      </c>
    </row>
    <row r="5165" spans="1:12" x14ac:dyDescent="0.2">
      <c r="A5165">
        <v>8602</v>
      </c>
      <c r="B5165" s="1">
        <v>42875.537152777775</v>
      </c>
      <c r="C5165">
        <v>4.83</v>
      </c>
      <c r="D5165">
        <v>246.55</v>
      </c>
      <c r="G5165" s="2">
        <f t="shared" si="160"/>
        <v>24.568045454545455</v>
      </c>
      <c r="K5165" s="11">
        <f>IF(($B5166-$B$16)&gt;(0.0417),(VLOOKUP($G5165,'stability from Xu'!$C$2:$K$1021,(ROUND($N$11/5,0)+2),TRUE)), "n/a")</f>
        <v>19.690000000000001</v>
      </c>
      <c r="L5165" s="11" t="str">
        <f t="shared" si="161"/>
        <v>Yes</v>
      </c>
    </row>
    <row r="5166" spans="1:12" x14ac:dyDescent="0.2">
      <c r="A5166">
        <v>8603</v>
      </c>
      <c r="B5166" s="1">
        <v>42875.537268518521</v>
      </c>
      <c r="C5166">
        <v>4.83</v>
      </c>
      <c r="D5166">
        <v>246.47</v>
      </c>
      <c r="G5166" s="2">
        <f t="shared" si="160"/>
        <v>24.560045454545453</v>
      </c>
      <c r="K5166" s="11">
        <f>IF(($B5167-$B$16)&gt;(0.0417),(VLOOKUP($G5166,'stability from Xu'!$C$2:$K$1021,(ROUND($N$11/5,0)+2),TRUE)), "n/a")</f>
        <v>19.690000000000001</v>
      </c>
      <c r="L5166" s="11" t="str">
        <f t="shared" si="161"/>
        <v>Yes</v>
      </c>
    </row>
    <row r="5167" spans="1:12" x14ac:dyDescent="0.2">
      <c r="A5167">
        <v>8604</v>
      </c>
      <c r="B5167" s="1">
        <v>42875.53738425926</v>
      </c>
      <c r="C5167">
        <v>4.83</v>
      </c>
      <c r="D5167">
        <v>246.39</v>
      </c>
      <c r="G5167" s="2">
        <f t="shared" si="160"/>
        <v>24.552045454545453</v>
      </c>
      <c r="K5167" s="11">
        <f>IF(($B5168-$B$16)&gt;(0.0417),(VLOOKUP($G5167,'stability from Xu'!$C$2:$K$1021,(ROUND($N$11/5,0)+2),TRUE)), "n/a")</f>
        <v>19.690000000000001</v>
      </c>
      <c r="L5167" s="11" t="str">
        <f t="shared" si="161"/>
        <v>Yes</v>
      </c>
    </row>
    <row r="5168" spans="1:12" x14ac:dyDescent="0.2">
      <c r="A5168">
        <v>8605</v>
      </c>
      <c r="B5168" s="1">
        <v>42875.537499999999</v>
      </c>
      <c r="C5168">
        <v>4.83</v>
      </c>
      <c r="D5168">
        <v>246.47</v>
      </c>
      <c r="G5168" s="2">
        <f t="shared" si="160"/>
        <v>24.560045454545453</v>
      </c>
      <c r="K5168" s="11">
        <f>IF(($B5169-$B$16)&gt;(0.0417),(VLOOKUP($G5168,'stability from Xu'!$C$2:$K$1021,(ROUND($N$11/5,0)+2),TRUE)), "n/a")</f>
        <v>19.690000000000001</v>
      </c>
      <c r="L5168" s="11" t="str">
        <f t="shared" si="161"/>
        <v>Yes</v>
      </c>
    </row>
    <row r="5169" spans="1:12" x14ac:dyDescent="0.2">
      <c r="A5169">
        <v>8606</v>
      </c>
      <c r="B5169" s="1">
        <v>42875.537615740737</v>
      </c>
      <c r="C5169">
        <v>4.87</v>
      </c>
      <c r="D5169">
        <v>246.3</v>
      </c>
      <c r="G5169" s="2">
        <f t="shared" si="160"/>
        <v>24.543045454545457</v>
      </c>
      <c r="K5169" s="11">
        <f>IF(($B5170-$B$16)&gt;(0.0417),(VLOOKUP($G5169,'stability from Xu'!$C$2:$K$1021,(ROUND($N$11/5,0)+2),TRUE)), "n/a")</f>
        <v>19.690000000000001</v>
      </c>
      <c r="L5169" s="11" t="str">
        <f t="shared" si="161"/>
        <v>Yes</v>
      </c>
    </row>
    <row r="5170" spans="1:12" x14ac:dyDescent="0.2">
      <c r="A5170">
        <v>8607</v>
      </c>
      <c r="B5170" s="1">
        <v>42875.537731481483</v>
      </c>
      <c r="C5170">
        <v>4.87</v>
      </c>
      <c r="D5170">
        <v>246.38</v>
      </c>
      <c r="G5170" s="2">
        <f t="shared" si="160"/>
        <v>24.551045454545452</v>
      </c>
      <c r="K5170" s="11">
        <f>IF(($B5171-$B$16)&gt;(0.0417),(VLOOKUP($G5170,'stability from Xu'!$C$2:$K$1021,(ROUND($N$11/5,0)+2),TRUE)), "n/a")</f>
        <v>19.690000000000001</v>
      </c>
      <c r="L5170" s="11" t="str">
        <f t="shared" si="161"/>
        <v>Yes</v>
      </c>
    </row>
    <row r="5171" spans="1:12" x14ac:dyDescent="0.2">
      <c r="A5171">
        <v>8608</v>
      </c>
      <c r="B5171" s="1">
        <v>42875.537847222222</v>
      </c>
      <c r="C5171">
        <v>4.9000000000000004</v>
      </c>
      <c r="D5171">
        <v>246.38</v>
      </c>
      <c r="G5171" s="2">
        <f t="shared" si="160"/>
        <v>24.551045454545452</v>
      </c>
      <c r="K5171" s="11">
        <f>IF(($B5172-$B$16)&gt;(0.0417),(VLOOKUP($G5171,'stability from Xu'!$C$2:$K$1021,(ROUND($N$11/5,0)+2),TRUE)), "n/a")</f>
        <v>19.690000000000001</v>
      </c>
      <c r="L5171" s="11" t="str">
        <f t="shared" si="161"/>
        <v>Yes</v>
      </c>
    </row>
    <row r="5172" spans="1:12" x14ac:dyDescent="0.2">
      <c r="A5172">
        <v>8609</v>
      </c>
      <c r="B5172" s="1">
        <v>42875.537962962961</v>
      </c>
      <c r="C5172">
        <v>4.9400000000000004</v>
      </c>
      <c r="D5172">
        <v>246.38</v>
      </c>
      <c r="G5172" s="2">
        <f t="shared" si="160"/>
        <v>24.551045454545452</v>
      </c>
      <c r="K5172" s="11">
        <f>IF(($B5173-$B$16)&gt;(0.0417),(VLOOKUP($G5172,'stability from Xu'!$C$2:$K$1021,(ROUND($N$11/5,0)+2),TRUE)), "n/a")</f>
        <v>19.690000000000001</v>
      </c>
      <c r="L5172" s="11" t="str">
        <f t="shared" si="161"/>
        <v>Yes</v>
      </c>
    </row>
    <row r="5173" spans="1:12" x14ac:dyDescent="0.2">
      <c r="A5173">
        <v>8610</v>
      </c>
      <c r="B5173" s="1">
        <v>42875.538078703707</v>
      </c>
      <c r="C5173">
        <v>4.9400000000000004</v>
      </c>
      <c r="D5173">
        <v>246.3</v>
      </c>
      <c r="G5173" s="2">
        <f t="shared" si="160"/>
        <v>24.543045454545457</v>
      </c>
      <c r="K5173" s="11">
        <f>IF(($B5174-$B$16)&gt;(0.0417),(VLOOKUP($G5173,'stability from Xu'!$C$2:$K$1021,(ROUND($N$11/5,0)+2),TRUE)), "n/a")</f>
        <v>19.690000000000001</v>
      </c>
      <c r="L5173" s="11" t="str">
        <f t="shared" si="161"/>
        <v>Yes</v>
      </c>
    </row>
    <row r="5174" spans="1:12" x14ac:dyDescent="0.2">
      <c r="A5174">
        <v>8611</v>
      </c>
      <c r="B5174" s="1">
        <v>42875.538194444445</v>
      </c>
      <c r="C5174">
        <v>4.9800000000000004</v>
      </c>
      <c r="D5174">
        <v>246.3</v>
      </c>
      <c r="G5174" s="2">
        <f t="shared" si="160"/>
        <v>24.543045454545457</v>
      </c>
      <c r="K5174" s="11">
        <f>IF(($B5175-$B$16)&gt;(0.0417),(VLOOKUP($G5174,'stability from Xu'!$C$2:$K$1021,(ROUND($N$11/5,0)+2),TRUE)), "n/a")</f>
        <v>19.690000000000001</v>
      </c>
      <c r="L5174" s="11" t="str">
        <f t="shared" si="161"/>
        <v>Yes</v>
      </c>
    </row>
    <row r="5175" spans="1:12" x14ac:dyDescent="0.2">
      <c r="A5175">
        <v>8612</v>
      </c>
      <c r="B5175" s="1">
        <v>42875.538310185184</v>
      </c>
      <c r="C5175">
        <v>5.01</v>
      </c>
      <c r="D5175">
        <v>246.3</v>
      </c>
      <c r="G5175" s="2">
        <f t="shared" si="160"/>
        <v>24.543045454545457</v>
      </c>
      <c r="K5175" s="11">
        <f>IF(($B5176-$B$16)&gt;(0.0417),(VLOOKUP($G5175,'stability from Xu'!$C$2:$K$1021,(ROUND($N$11/5,0)+2),TRUE)), "n/a")</f>
        <v>19.690000000000001</v>
      </c>
      <c r="L5175" s="11" t="str">
        <f t="shared" si="161"/>
        <v>Yes</v>
      </c>
    </row>
    <row r="5176" spans="1:12" x14ac:dyDescent="0.2">
      <c r="A5176">
        <v>8613</v>
      </c>
      <c r="B5176" s="1">
        <v>42875.538425925923</v>
      </c>
      <c r="C5176">
        <v>5.01</v>
      </c>
      <c r="D5176">
        <v>246.38</v>
      </c>
      <c r="G5176" s="2">
        <f t="shared" si="160"/>
        <v>24.551045454545452</v>
      </c>
      <c r="K5176" s="11">
        <f>IF(($B5177-$B$16)&gt;(0.0417),(VLOOKUP($G5176,'stability from Xu'!$C$2:$K$1021,(ROUND($N$11/5,0)+2),TRUE)), "n/a")</f>
        <v>19.690000000000001</v>
      </c>
      <c r="L5176" s="11" t="str">
        <f t="shared" si="161"/>
        <v>Yes</v>
      </c>
    </row>
    <row r="5177" spans="1:12" x14ac:dyDescent="0.2">
      <c r="A5177">
        <v>8614</v>
      </c>
      <c r="B5177" s="1">
        <v>42875.538541666669</v>
      </c>
      <c r="C5177">
        <v>5.05</v>
      </c>
      <c r="D5177">
        <v>246.3</v>
      </c>
      <c r="G5177" s="2">
        <f t="shared" si="160"/>
        <v>24.543045454545457</v>
      </c>
      <c r="K5177" s="11">
        <f>IF(($B5178-$B$16)&gt;(0.0417),(VLOOKUP($G5177,'stability from Xu'!$C$2:$K$1021,(ROUND($N$11/5,0)+2),TRUE)), "n/a")</f>
        <v>19.690000000000001</v>
      </c>
      <c r="L5177" s="11" t="str">
        <f t="shared" si="161"/>
        <v>Yes</v>
      </c>
    </row>
    <row r="5178" spans="1:12" x14ac:dyDescent="0.2">
      <c r="A5178">
        <v>8615</v>
      </c>
      <c r="B5178" s="1">
        <v>42875.538657407407</v>
      </c>
      <c r="C5178">
        <v>5.09</v>
      </c>
      <c r="D5178">
        <v>246.3</v>
      </c>
      <c r="G5178" s="2">
        <f t="shared" si="160"/>
        <v>24.543045454545457</v>
      </c>
      <c r="K5178" s="11">
        <f>IF(($B5179-$B$16)&gt;(0.0417),(VLOOKUP($G5178,'stability from Xu'!$C$2:$K$1021,(ROUND($N$11/5,0)+2),TRUE)), "n/a")</f>
        <v>19.690000000000001</v>
      </c>
      <c r="L5178" s="11" t="str">
        <f t="shared" si="161"/>
        <v>Yes</v>
      </c>
    </row>
    <row r="5179" spans="1:12" x14ac:dyDescent="0.2">
      <c r="A5179">
        <v>8616</v>
      </c>
      <c r="B5179" s="1">
        <v>42875.538773148146</v>
      </c>
      <c r="C5179">
        <v>5.12</v>
      </c>
      <c r="D5179">
        <v>246.29</v>
      </c>
      <c r="G5179" s="2">
        <f t="shared" si="160"/>
        <v>24.542045454545452</v>
      </c>
      <c r="K5179" s="11">
        <f>IF(($B5180-$B$16)&gt;(0.0417),(VLOOKUP($G5179,'stability from Xu'!$C$2:$K$1021,(ROUND($N$11/5,0)+2),TRUE)), "n/a")</f>
        <v>19.690000000000001</v>
      </c>
      <c r="L5179" s="11" t="str">
        <f t="shared" si="161"/>
        <v>Yes</v>
      </c>
    </row>
    <row r="5180" spans="1:12" x14ac:dyDescent="0.2">
      <c r="A5180">
        <v>8617</v>
      </c>
      <c r="B5180" s="1">
        <v>42875.538888888892</v>
      </c>
      <c r="C5180">
        <v>5.19</v>
      </c>
      <c r="D5180">
        <v>246.21</v>
      </c>
      <c r="G5180" s="2">
        <f t="shared" si="160"/>
        <v>24.534045454545456</v>
      </c>
      <c r="K5180" s="11">
        <f>IF(($B5181-$B$16)&gt;(0.0417),(VLOOKUP($G5180,'stability from Xu'!$C$2:$K$1021,(ROUND($N$11/5,0)+2),TRUE)), "n/a")</f>
        <v>19.690000000000001</v>
      </c>
      <c r="L5180" s="11" t="str">
        <f t="shared" si="161"/>
        <v>Yes</v>
      </c>
    </row>
    <row r="5181" spans="1:12" x14ac:dyDescent="0.2">
      <c r="A5181">
        <v>8618</v>
      </c>
      <c r="B5181" s="1">
        <v>42875.539004629631</v>
      </c>
      <c r="C5181">
        <v>5.23</v>
      </c>
      <c r="D5181">
        <v>246.21</v>
      </c>
      <c r="G5181" s="2">
        <f t="shared" si="160"/>
        <v>24.534045454545456</v>
      </c>
      <c r="K5181" s="11">
        <f>IF(($B5182-$B$16)&gt;(0.0417),(VLOOKUP($G5181,'stability from Xu'!$C$2:$K$1021,(ROUND($N$11/5,0)+2),TRUE)), "n/a")</f>
        <v>19.690000000000001</v>
      </c>
      <c r="L5181" s="11" t="str">
        <f t="shared" si="161"/>
        <v>Yes</v>
      </c>
    </row>
    <row r="5182" spans="1:12" x14ac:dyDescent="0.2">
      <c r="A5182">
        <v>8619</v>
      </c>
      <c r="B5182" s="1">
        <v>42875.539120370369</v>
      </c>
      <c r="C5182">
        <v>5.3</v>
      </c>
      <c r="D5182">
        <v>246.21</v>
      </c>
      <c r="G5182" s="2">
        <f t="shared" si="160"/>
        <v>24.534045454545456</v>
      </c>
      <c r="K5182" s="11">
        <f>IF(($B5183-$B$16)&gt;(0.0417),(VLOOKUP($G5182,'stability from Xu'!$C$2:$K$1021,(ROUND($N$11/5,0)+2),TRUE)), "n/a")</f>
        <v>19.690000000000001</v>
      </c>
      <c r="L5182" s="11" t="str">
        <f t="shared" si="161"/>
        <v>Yes</v>
      </c>
    </row>
    <row r="5183" spans="1:12" x14ac:dyDescent="0.2">
      <c r="A5183">
        <v>8620</v>
      </c>
      <c r="B5183" s="1">
        <v>42875.539236111108</v>
      </c>
      <c r="C5183">
        <v>5.34</v>
      </c>
      <c r="D5183">
        <v>246.37</v>
      </c>
      <c r="G5183" s="2">
        <f t="shared" si="160"/>
        <v>24.550045454545455</v>
      </c>
      <c r="K5183" s="11">
        <f>IF(($B5184-$B$16)&gt;(0.0417),(VLOOKUP($G5183,'stability from Xu'!$C$2:$K$1021,(ROUND($N$11/5,0)+2),TRUE)), "n/a")</f>
        <v>19.690000000000001</v>
      </c>
      <c r="L5183" s="11" t="str">
        <f t="shared" si="161"/>
        <v>Yes</v>
      </c>
    </row>
    <row r="5184" spans="1:12" x14ac:dyDescent="0.2">
      <c r="A5184">
        <v>8621</v>
      </c>
      <c r="B5184" s="1">
        <v>42875.539351851854</v>
      </c>
      <c r="C5184">
        <v>5.41</v>
      </c>
      <c r="D5184">
        <v>246.37</v>
      </c>
      <c r="G5184" s="2">
        <f t="shared" si="160"/>
        <v>24.550045454545455</v>
      </c>
      <c r="K5184" s="11">
        <f>IF(($B5185-$B$16)&gt;(0.0417),(VLOOKUP($G5184,'stability from Xu'!$C$2:$K$1021,(ROUND($N$11/5,0)+2),TRUE)), "n/a")</f>
        <v>19.690000000000001</v>
      </c>
      <c r="L5184" s="11" t="str">
        <f t="shared" si="161"/>
        <v>Yes</v>
      </c>
    </row>
    <row r="5185" spans="1:12" x14ac:dyDescent="0.2">
      <c r="A5185">
        <v>8622</v>
      </c>
      <c r="B5185" s="1">
        <v>42875.539467592593</v>
      </c>
      <c r="C5185">
        <v>5.48</v>
      </c>
      <c r="D5185">
        <v>246.37</v>
      </c>
      <c r="G5185" s="2">
        <f t="shared" si="160"/>
        <v>24.550045454545455</v>
      </c>
      <c r="K5185" s="11">
        <f>IF(($B5186-$B$16)&gt;(0.0417),(VLOOKUP($G5185,'stability from Xu'!$C$2:$K$1021,(ROUND($N$11/5,0)+2),TRUE)), "n/a")</f>
        <v>19.690000000000001</v>
      </c>
      <c r="L5185" s="11" t="str">
        <f t="shared" si="161"/>
        <v>Yes</v>
      </c>
    </row>
    <row r="5186" spans="1:12" x14ac:dyDescent="0.2">
      <c r="A5186">
        <v>8623</v>
      </c>
      <c r="B5186" s="1">
        <v>42875.539583333331</v>
      </c>
      <c r="C5186">
        <v>5.52</v>
      </c>
      <c r="D5186">
        <v>246.29</v>
      </c>
      <c r="G5186" s="2">
        <f t="shared" si="160"/>
        <v>24.542045454545452</v>
      </c>
      <c r="K5186" s="11">
        <f>IF(($B5187-$B$16)&gt;(0.0417),(VLOOKUP($G5186,'stability from Xu'!$C$2:$K$1021,(ROUND($N$11/5,0)+2),TRUE)), "n/a")</f>
        <v>19.690000000000001</v>
      </c>
      <c r="L5186" s="11" t="str">
        <f t="shared" si="161"/>
        <v>Yes</v>
      </c>
    </row>
    <row r="5187" spans="1:12" x14ac:dyDescent="0.2">
      <c r="A5187">
        <v>8624</v>
      </c>
      <c r="B5187" s="1">
        <v>42875.539699074077</v>
      </c>
      <c r="C5187">
        <v>5.59</v>
      </c>
      <c r="D5187">
        <v>246.37</v>
      </c>
      <c r="G5187" s="2">
        <f t="shared" si="160"/>
        <v>24.550045454545455</v>
      </c>
      <c r="K5187" s="11">
        <f>IF(($B5188-$B$16)&gt;(0.0417),(VLOOKUP($G5187,'stability from Xu'!$C$2:$K$1021,(ROUND($N$11/5,0)+2),TRUE)), "n/a")</f>
        <v>19.690000000000001</v>
      </c>
      <c r="L5187" s="11" t="str">
        <f t="shared" si="161"/>
        <v>Yes</v>
      </c>
    </row>
    <row r="5188" spans="1:12" x14ac:dyDescent="0.2">
      <c r="A5188">
        <v>8625</v>
      </c>
      <c r="B5188" s="1">
        <v>42875.539814814816</v>
      </c>
      <c r="C5188">
        <v>5.63</v>
      </c>
      <c r="D5188">
        <v>246.37</v>
      </c>
      <c r="G5188" s="2">
        <f t="shared" si="160"/>
        <v>24.550045454545455</v>
      </c>
      <c r="K5188" s="11">
        <f>IF(($B5189-$B$16)&gt;(0.0417),(VLOOKUP($G5188,'stability from Xu'!$C$2:$K$1021,(ROUND($N$11/5,0)+2),TRUE)), "n/a")</f>
        <v>19.690000000000001</v>
      </c>
      <c r="L5188" s="11" t="str">
        <f t="shared" si="161"/>
        <v>Yes</v>
      </c>
    </row>
    <row r="5189" spans="1:12" x14ac:dyDescent="0.2">
      <c r="A5189">
        <v>8626</v>
      </c>
      <c r="B5189" s="1">
        <v>42875.539930555555</v>
      </c>
      <c r="C5189">
        <v>5.66</v>
      </c>
      <c r="D5189">
        <v>246.37</v>
      </c>
      <c r="G5189" s="2">
        <f t="shared" si="160"/>
        <v>24.550045454545455</v>
      </c>
      <c r="K5189" s="11">
        <f>IF(($B5190-$B$16)&gt;(0.0417),(VLOOKUP($G5189,'stability from Xu'!$C$2:$K$1021,(ROUND($N$11/5,0)+2),TRUE)), "n/a")</f>
        <v>19.690000000000001</v>
      </c>
      <c r="L5189" s="11" t="str">
        <f t="shared" si="161"/>
        <v>Yes</v>
      </c>
    </row>
    <row r="5190" spans="1:12" x14ac:dyDescent="0.2">
      <c r="A5190">
        <v>8627</v>
      </c>
      <c r="B5190" s="1">
        <v>42875.540046296293</v>
      </c>
      <c r="C5190">
        <v>5.7</v>
      </c>
      <c r="D5190">
        <v>246.36</v>
      </c>
      <c r="G5190" s="2">
        <f t="shared" si="160"/>
        <v>24.549045454545457</v>
      </c>
      <c r="K5190" s="11">
        <f>IF(($B5191-$B$16)&gt;(0.0417),(VLOOKUP($G5190,'stability from Xu'!$C$2:$K$1021,(ROUND($N$11/5,0)+2),TRUE)), "n/a")</f>
        <v>19.690000000000001</v>
      </c>
      <c r="L5190" s="11" t="str">
        <f t="shared" si="161"/>
        <v>Yes</v>
      </c>
    </row>
    <row r="5191" spans="1:12" x14ac:dyDescent="0.2">
      <c r="A5191">
        <v>8628</v>
      </c>
      <c r="B5191" s="1">
        <v>42875.540162037039</v>
      </c>
      <c r="C5191">
        <v>5.73</v>
      </c>
      <c r="D5191">
        <v>246.36</v>
      </c>
      <c r="G5191" s="2">
        <f t="shared" si="160"/>
        <v>24.549045454545457</v>
      </c>
      <c r="K5191" s="11">
        <f>IF(($B5192-$B$16)&gt;(0.0417),(VLOOKUP($G5191,'stability from Xu'!$C$2:$K$1021,(ROUND($N$11/5,0)+2),TRUE)), "n/a")</f>
        <v>19.690000000000001</v>
      </c>
      <c r="L5191" s="11" t="str">
        <f t="shared" si="161"/>
        <v>Yes</v>
      </c>
    </row>
    <row r="5192" spans="1:12" x14ac:dyDescent="0.2">
      <c r="A5192">
        <v>8629</v>
      </c>
      <c r="B5192" s="1">
        <v>42875.540277777778</v>
      </c>
      <c r="C5192">
        <v>5.8</v>
      </c>
      <c r="D5192">
        <v>246.28</v>
      </c>
      <c r="G5192" s="2">
        <f t="shared" si="160"/>
        <v>24.541045454545454</v>
      </c>
      <c r="K5192" s="11">
        <f>IF(($B5193-$B$16)&gt;(0.0417),(VLOOKUP($G5192,'stability from Xu'!$C$2:$K$1021,(ROUND($N$11/5,0)+2),TRUE)), "n/a")</f>
        <v>19.690000000000001</v>
      </c>
      <c r="L5192" s="11" t="str">
        <f t="shared" si="161"/>
        <v>Yes</v>
      </c>
    </row>
    <row r="5193" spans="1:12" x14ac:dyDescent="0.2">
      <c r="A5193">
        <v>8630</v>
      </c>
      <c r="B5193" s="1">
        <v>42875.540393518517</v>
      </c>
      <c r="C5193">
        <v>5.8</v>
      </c>
      <c r="D5193">
        <v>246.19</v>
      </c>
      <c r="G5193" s="2">
        <f t="shared" si="160"/>
        <v>24.532045454545454</v>
      </c>
      <c r="K5193" s="11">
        <f>IF(($B5194-$B$16)&gt;(0.0417),(VLOOKUP($G5193,'stability from Xu'!$C$2:$K$1021,(ROUND($N$11/5,0)+2),TRUE)), "n/a")</f>
        <v>19.690000000000001</v>
      </c>
      <c r="L5193" s="11" t="str">
        <f t="shared" si="161"/>
        <v>Yes</v>
      </c>
    </row>
    <row r="5194" spans="1:12" x14ac:dyDescent="0.2">
      <c r="A5194">
        <v>8631</v>
      </c>
      <c r="B5194" s="1">
        <v>42875.540509259263</v>
      </c>
      <c r="C5194">
        <v>5.84</v>
      </c>
      <c r="D5194">
        <v>246.28</v>
      </c>
      <c r="G5194" s="2">
        <f t="shared" si="160"/>
        <v>24.541045454545454</v>
      </c>
      <c r="K5194" s="11">
        <f>IF(($B5195-$B$16)&gt;(0.0417),(VLOOKUP($G5194,'stability from Xu'!$C$2:$K$1021,(ROUND($N$11/5,0)+2),TRUE)), "n/a")</f>
        <v>19.690000000000001</v>
      </c>
      <c r="L5194" s="11" t="str">
        <f t="shared" si="161"/>
        <v>Yes</v>
      </c>
    </row>
    <row r="5195" spans="1:12" x14ac:dyDescent="0.2">
      <c r="A5195">
        <v>8632</v>
      </c>
      <c r="B5195" s="1">
        <v>42875.540625000001</v>
      </c>
      <c r="C5195">
        <v>5.88</v>
      </c>
      <c r="D5195">
        <v>246.28</v>
      </c>
      <c r="G5195" s="2">
        <f t="shared" si="160"/>
        <v>24.541045454545454</v>
      </c>
      <c r="K5195" s="11">
        <f>IF(($B5196-$B$16)&gt;(0.0417),(VLOOKUP($G5195,'stability from Xu'!$C$2:$K$1021,(ROUND($N$11/5,0)+2),TRUE)), "n/a")</f>
        <v>19.690000000000001</v>
      </c>
      <c r="L5195" s="11" t="str">
        <f t="shared" si="161"/>
        <v>Yes</v>
      </c>
    </row>
    <row r="5196" spans="1:12" x14ac:dyDescent="0.2">
      <c r="A5196">
        <v>8633</v>
      </c>
      <c r="B5196" s="1">
        <v>42875.54074074074</v>
      </c>
      <c r="C5196">
        <v>5.91</v>
      </c>
      <c r="D5196">
        <v>246.36</v>
      </c>
      <c r="G5196" s="2">
        <f t="shared" si="160"/>
        <v>24.549045454545457</v>
      </c>
      <c r="K5196" s="11">
        <f>IF(($B5197-$B$16)&gt;(0.0417),(VLOOKUP($G5196,'stability from Xu'!$C$2:$K$1021,(ROUND($N$11/5,0)+2),TRUE)), "n/a")</f>
        <v>19.690000000000001</v>
      </c>
      <c r="L5196" s="11" t="str">
        <f t="shared" si="161"/>
        <v>Yes</v>
      </c>
    </row>
    <row r="5197" spans="1:12" x14ac:dyDescent="0.2">
      <c r="A5197">
        <v>8634</v>
      </c>
      <c r="B5197" s="1">
        <v>42875.540856481479</v>
      </c>
      <c r="C5197">
        <v>5.91</v>
      </c>
      <c r="D5197">
        <v>246.19</v>
      </c>
      <c r="G5197" s="2">
        <f t="shared" si="160"/>
        <v>24.532045454545454</v>
      </c>
      <c r="K5197" s="11">
        <f>IF(($B5198-$B$16)&gt;(0.0417),(VLOOKUP($G5197,'stability from Xu'!$C$2:$K$1021,(ROUND($N$11/5,0)+2),TRUE)), "n/a")</f>
        <v>19.690000000000001</v>
      </c>
      <c r="L5197" s="11" t="str">
        <f t="shared" si="161"/>
        <v>Yes</v>
      </c>
    </row>
    <row r="5198" spans="1:12" x14ac:dyDescent="0.2">
      <c r="A5198">
        <v>8635</v>
      </c>
      <c r="B5198" s="1">
        <v>42875.540972222225</v>
      </c>
      <c r="C5198">
        <v>5.91</v>
      </c>
      <c r="D5198">
        <v>246.44</v>
      </c>
      <c r="G5198" s="2">
        <f t="shared" si="160"/>
        <v>24.557045454545452</v>
      </c>
      <c r="K5198" s="11">
        <f>IF(($B5199-$B$16)&gt;(0.0417),(VLOOKUP($G5198,'stability from Xu'!$C$2:$K$1021,(ROUND($N$11/5,0)+2),TRUE)), "n/a")</f>
        <v>19.690000000000001</v>
      </c>
      <c r="L5198" s="11" t="str">
        <f t="shared" si="161"/>
        <v>Yes</v>
      </c>
    </row>
    <row r="5199" spans="1:12" x14ac:dyDescent="0.2">
      <c r="A5199">
        <v>8636</v>
      </c>
      <c r="B5199" s="1">
        <v>42875.541087962964</v>
      </c>
      <c r="C5199">
        <v>5.91</v>
      </c>
      <c r="D5199">
        <v>246.36</v>
      </c>
      <c r="G5199" s="2">
        <f t="shared" si="160"/>
        <v>24.549045454545457</v>
      </c>
      <c r="K5199" s="11">
        <f>IF(($B5200-$B$16)&gt;(0.0417),(VLOOKUP($G5199,'stability from Xu'!$C$2:$K$1021,(ROUND($N$11/5,0)+2),TRUE)), "n/a")</f>
        <v>19.690000000000001</v>
      </c>
      <c r="L5199" s="11" t="str">
        <f t="shared" si="161"/>
        <v>Yes</v>
      </c>
    </row>
    <row r="5200" spans="1:12" x14ac:dyDescent="0.2">
      <c r="A5200">
        <v>8637</v>
      </c>
      <c r="B5200" s="1">
        <v>42875.541203703702</v>
      </c>
      <c r="C5200">
        <v>5.88</v>
      </c>
      <c r="D5200">
        <v>246.44</v>
      </c>
      <c r="G5200" s="2">
        <f t="shared" ref="G5200:G5262" si="162">(D5200/10-$G$7)*$G$8</f>
        <v>24.557045454545452</v>
      </c>
      <c r="K5200" s="11">
        <f>IF(($B5201-$B$16)&gt;(0.0417),(VLOOKUP($G5200,'stability from Xu'!$C$2:$K$1021,(ROUND($N$11/5,0)+2),TRUE)), "n/a")</f>
        <v>19.690000000000001</v>
      </c>
      <c r="L5200" s="11" t="str">
        <f t="shared" ref="L5200:L5262" si="163">IF($K5200="N/A", "-",IF(C5200&gt;K5200,"NO","Yes"))</f>
        <v>Yes</v>
      </c>
    </row>
    <row r="5201" spans="1:12" x14ac:dyDescent="0.2">
      <c r="A5201">
        <v>8638</v>
      </c>
      <c r="B5201" s="1">
        <v>42875.541319444441</v>
      </c>
      <c r="C5201">
        <v>5.88</v>
      </c>
      <c r="D5201">
        <v>246.11</v>
      </c>
      <c r="G5201" s="2">
        <f t="shared" si="162"/>
        <v>24.524045454545455</v>
      </c>
      <c r="K5201" s="11">
        <f>IF(($B5202-$B$16)&gt;(0.0417),(VLOOKUP($G5201,'stability from Xu'!$C$2:$K$1021,(ROUND($N$11/5,0)+2),TRUE)), "n/a")</f>
        <v>19.690000000000001</v>
      </c>
      <c r="L5201" s="11" t="str">
        <f t="shared" si="163"/>
        <v>Yes</v>
      </c>
    </row>
    <row r="5202" spans="1:12" x14ac:dyDescent="0.2">
      <c r="A5202">
        <v>8639</v>
      </c>
      <c r="B5202" s="1">
        <v>42875.541435185187</v>
      </c>
      <c r="C5202">
        <v>5.88</v>
      </c>
      <c r="D5202">
        <v>246.11</v>
      </c>
      <c r="G5202" s="2">
        <f t="shared" si="162"/>
        <v>24.524045454545455</v>
      </c>
      <c r="K5202" s="11">
        <f>IF(($B5203-$B$16)&gt;(0.0417),(VLOOKUP($G5202,'stability from Xu'!$C$2:$K$1021,(ROUND($N$11/5,0)+2),TRUE)), "n/a")</f>
        <v>19.690000000000001</v>
      </c>
      <c r="L5202" s="11" t="str">
        <f t="shared" si="163"/>
        <v>Yes</v>
      </c>
    </row>
    <row r="5203" spans="1:12" x14ac:dyDescent="0.2">
      <c r="A5203">
        <v>8640</v>
      </c>
      <c r="B5203" s="1">
        <v>42875.541550925926</v>
      </c>
      <c r="C5203">
        <v>5.84</v>
      </c>
      <c r="D5203">
        <v>246.11</v>
      </c>
      <c r="G5203" s="2">
        <f t="shared" si="162"/>
        <v>24.524045454545455</v>
      </c>
      <c r="K5203" s="11">
        <f>IF(($B5204-$B$16)&gt;(0.0417),(VLOOKUP($G5203,'stability from Xu'!$C$2:$K$1021,(ROUND($N$11/5,0)+2),TRUE)), "n/a")</f>
        <v>19.690000000000001</v>
      </c>
      <c r="L5203" s="11" t="str">
        <f t="shared" si="163"/>
        <v>Yes</v>
      </c>
    </row>
    <row r="5204" spans="1:12" x14ac:dyDescent="0.2">
      <c r="A5204">
        <v>8641</v>
      </c>
      <c r="B5204" s="1">
        <v>42875.541666666664</v>
      </c>
      <c r="C5204">
        <v>5.84</v>
      </c>
      <c r="D5204">
        <v>246.11</v>
      </c>
      <c r="G5204" s="2">
        <f t="shared" si="162"/>
        <v>24.524045454545455</v>
      </c>
      <c r="K5204" s="11">
        <f>IF(($B5205-$B$16)&gt;(0.0417),(VLOOKUP($G5204,'stability from Xu'!$C$2:$K$1021,(ROUND($N$11/5,0)+2),TRUE)), "n/a")</f>
        <v>19.690000000000001</v>
      </c>
      <c r="L5204" s="11" t="str">
        <f t="shared" si="163"/>
        <v>Yes</v>
      </c>
    </row>
    <row r="5205" spans="1:12" x14ac:dyDescent="0.2">
      <c r="A5205">
        <v>8642</v>
      </c>
      <c r="B5205" s="1">
        <v>42875.54178240741</v>
      </c>
      <c r="C5205">
        <v>5.8</v>
      </c>
      <c r="D5205">
        <v>246.03</v>
      </c>
      <c r="G5205" s="2">
        <f t="shared" si="162"/>
        <v>24.516045454545456</v>
      </c>
      <c r="K5205" s="11">
        <f>IF(($B5206-$B$16)&gt;(0.0417),(VLOOKUP($G5205,'stability from Xu'!$C$2:$K$1021,(ROUND($N$11/5,0)+2),TRUE)), "n/a")</f>
        <v>19.690000000000001</v>
      </c>
      <c r="L5205" s="11" t="str">
        <f t="shared" si="163"/>
        <v>Yes</v>
      </c>
    </row>
    <row r="5206" spans="1:12" x14ac:dyDescent="0.2">
      <c r="A5206">
        <v>8643</v>
      </c>
      <c r="B5206" s="1">
        <v>42875.541898148149</v>
      </c>
      <c r="C5206">
        <v>5.8</v>
      </c>
      <c r="D5206">
        <v>246.03</v>
      </c>
      <c r="G5206" s="2">
        <f t="shared" si="162"/>
        <v>24.516045454545456</v>
      </c>
      <c r="K5206" s="11">
        <f>IF(($B5207-$B$16)&gt;(0.0417),(VLOOKUP($G5206,'stability from Xu'!$C$2:$K$1021,(ROUND($N$11/5,0)+2),TRUE)), "n/a")</f>
        <v>19.690000000000001</v>
      </c>
      <c r="L5206" s="11" t="str">
        <f t="shared" si="163"/>
        <v>Yes</v>
      </c>
    </row>
    <row r="5207" spans="1:12" x14ac:dyDescent="0.2">
      <c r="A5207">
        <v>8644</v>
      </c>
      <c r="B5207" s="1">
        <v>42875.542013888888</v>
      </c>
      <c r="C5207">
        <v>5.8</v>
      </c>
      <c r="D5207">
        <v>246.03</v>
      </c>
      <c r="G5207" s="2">
        <f t="shared" si="162"/>
        <v>24.516045454545456</v>
      </c>
      <c r="K5207" s="11">
        <f>IF(($B5208-$B$16)&gt;(0.0417),(VLOOKUP($G5207,'stability from Xu'!$C$2:$K$1021,(ROUND($N$11/5,0)+2),TRUE)), "n/a")</f>
        <v>19.690000000000001</v>
      </c>
      <c r="L5207" s="11" t="str">
        <f t="shared" si="163"/>
        <v>Yes</v>
      </c>
    </row>
    <row r="5208" spans="1:12" x14ac:dyDescent="0.2">
      <c r="A5208">
        <v>8645</v>
      </c>
      <c r="B5208" s="1">
        <v>42875.542129629626</v>
      </c>
      <c r="C5208">
        <v>5.8</v>
      </c>
      <c r="D5208">
        <v>246.11</v>
      </c>
      <c r="G5208" s="2">
        <f t="shared" si="162"/>
        <v>24.524045454545455</v>
      </c>
      <c r="K5208" s="11">
        <f>IF(($B5209-$B$16)&gt;(0.0417),(VLOOKUP($G5208,'stability from Xu'!$C$2:$K$1021,(ROUND($N$11/5,0)+2),TRUE)), "n/a")</f>
        <v>19.690000000000001</v>
      </c>
      <c r="L5208" s="11" t="str">
        <f t="shared" si="163"/>
        <v>Yes</v>
      </c>
    </row>
    <row r="5209" spans="1:12" x14ac:dyDescent="0.2">
      <c r="A5209">
        <v>8646</v>
      </c>
      <c r="B5209" s="1">
        <v>42875.542245370372</v>
      </c>
      <c r="C5209">
        <v>5.77</v>
      </c>
      <c r="D5209">
        <v>246.11</v>
      </c>
      <c r="G5209" s="2">
        <f t="shared" si="162"/>
        <v>24.524045454545455</v>
      </c>
      <c r="K5209" s="11">
        <f>IF(($B5210-$B$16)&gt;(0.0417),(VLOOKUP($G5209,'stability from Xu'!$C$2:$K$1021,(ROUND($N$11/5,0)+2),TRUE)), "n/a")</f>
        <v>19.690000000000001</v>
      </c>
      <c r="L5209" s="11" t="str">
        <f t="shared" si="163"/>
        <v>Yes</v>
      </c>
    </row>
    <row r="5210" spans="1:12" x14ac:dyDescent="0.2">
      <c r="A5210">
        <v>8647</v>
      </c>
      <c r="B5210" s="1">
        <v>42875.542361111111</v>
      </c>
      <c r="C5210">
        <v>5.77</v>
      </c>
      <c r="D5210">
        <v>246.11</v>
      </c>
      <c r="G5210" s="2">
        <f t="shared" si="162"/>
        <v>24.524045454545455</v>
      </c>
      <c r="K5210" s="11">
        <f>IF(($B5211-$B$16)&gt;(0.0417),(VLOOKUP($G5210,'stability from Xu'!$C$2:$K$1021,(ROUND($N$11/5,0)+2),TRUE)), "n/a")</f>
        <v>19.690000000000001</v>
      </c>
      <c r="L5210" s="11" t="str">
        <f t="shared" si="163"/>
        <v>Yes</v>
      </c>
    </row>
    <row r="5211" spans="1:12" x14ac:dyDescent="0.2">
      <c r="A5211">
        <v>8648</v>
      </c>
      <c r="B5211" s="1">
        <v>42875.54247685185</v>
      </c>
      <c r="C5211">
        <v>5.77</v>
      </c>
      <c r="D5211">
        <v>246.03</v>
      </c>
      <c r="G5211" s="2">
        <f t="shared" si="162"/>
        <v>24.516045454545456</v>
      </c>
      <c r="K5211" s="11">
        <f>IF(($B5212-$B$16)&gt;(0.0417),(VLOOKUP($G5211,'stability from Xu'!$C$2:$K$1021,(ROUND($N$11/5,0)+2),TRUE)), "n/a")</f>
        <v>19.690000000000001</v>
      </c>
      <c r="L5211" s="11" t="str">
        <f t="shared" si="163"/>
        <v>Yes</v>
      </c>
    </row>
    <row r="5212" spans="1:12" x14ac:dyDescent="0.2">
      <c r="A5212">
        <v>8649</v>
      </c>
      <c r="B5212" s="1">
        <v>42875.542592592596</v>
      </c>
      <c r="C5212">
        <v>5.77</v>
      </c>
      <c r="D5212">
        <v>246.2</v>
      </c>
      <c r="G5212" s="2">
        <f t="shared" si="162"/>
        <v>24.533045454545451</v>
      </c>
      <c r="K5212" s="11">
        <f>IF(($B5213-$B$16)&gt;(0.0417),(VLOOKUP($G5212,'stability from Xu'!$C$2:$K$1021,(ROUND($N$11/5,0)+2),TRUE)), "n/a")</f>
        <v>19.690000000000001</v>
      </c>
      <c r="L5212" s="11" t="str">
        <f t="shared" si="163"/>
        <v>Yes</v>
      </c>
    </row>
    <row r="5213" spans="1:12" x14ac:dyDescent="0.2">
      <c r="A5213">
        <v>8650</v>
      </c>
      <c r="B5213" s="1">
        <v>42875.542708333334</v>
      </c>
      <c r="C5213">
        <v>5.77</v>
      </c>
      <c r="D5213">
        <v>246.11</v>
      </c>
      <c r="G5213" s="2">
        <f t="shared" si="162"/>
        <v>24.524045454545455</v>
      </c>
      <c r="K5213" s="11">
        <f>IF(($B5214-$B$16)&gt;(0.0417),(VLOOKUP($G5213,'stability from Xu'!$C$2:$K$1021,(ROUND($N$11/5,0)+2),TRUE)), "n/a")</f>
        <v>19.690000000000001</v>
      </c>
      <c r="L5213" s="11" t="str">
        <f t="shared" si="163"/>
        <v>Yes</v>
      </c>
    </row>
    <row r="5214" spans="1:12" x14ac:dyDescent="0.2">
      <c r="A5214">
        <v>8651</v>
      </c>
      <c r="B5214" s="1">
        <v>42875.542824074073</v>
      </c>
      <c r="C5214">
        <v>5.77</v>
      </c>
      <c r="D5214">
        <v>246.11</v>
      </c>
      <c r="G5214" s="2">
        <f t="shared" si="162"/>
        <v>24.524045454545455</v>
      </c>
      <c r="K5214" s="11">
        <f>IF(($B5215-$B$16)&gt;(0.0417),(VLOOKUP($G5214,'stability from Xu'!$C$2:$K$1021,(ROUND($N$11/5,0)+2),TRUE)), "n/a")</f>
        <v>19.690000000000001</v>
      </c>
      <c r="L5214" s="11" t="str">
        <f t="shared" si="163"/>
        <v>Yes</v>
      </c>
    </row>
    <row r="5215" spans="1:12" x14ac:dyDescent="0.2">
      <c r="A5215">
        <v>8652</v>
      </c>
      <c r="B5215" s="1">
        <v>42875.542939814812</v>
      </c>
      <c r="C5215">
        <v>5.77</v>
      </c>
      <c r="D5215">
        <v>246.11</v>
      </c>
      <c r="G5215" s="2">
        <f t="shared" si="162"/>
        <v>24.524045454545455</v>
      </c>
      <c r="K5215" s="11">
        <f>IF(($B5216-$B$16)&gt;(0.0417),(VLOOKUP($G5215,'stability from Xu'!$C$2:$K$1021,(ROUND($N$11/5,0)+2),TRUE)), "n/a")</f>
        <v>19.690000000000001</v>
      </c>
      <c r="L5215" s="11" t="str">
        <f t="shared" si="163"/>
        <v>Yes</v>
      </c>
    </row>
    <row r="5216" spans="1:12" x14ac:dyDescent="0.2">
      <c r="A5216">
        <v>8653</v>
      </c>
      <c r="B5216" s="1">
        <v>42875.543055555558</v>
      </c>
      <c r="C5216">
        <v>5.8</v>
      </c>
      <c r="D5216">
        <v>246.11</v>
      </c>
      <c r="G5216" s="2">
        <f t="shared" si="162"/>
        <v>24.524045454545455</v>
      </c>
      <c r="K5216" s="11">
        <f>IF(($B5217-$B$16)&gt;(0.0417),(VLOOKUP($G5216,'stability from Xu'!$C$2:$K$1021,(ROUND($N$11/5,0)+2),TRUE)), "n/a")</f>
        <v>19.690000000000001</v>
      </c>
      <c r="L5216" s="11" t="str">
        <f t="shared" si="163"/>
        <v>Yes</v>
      </c>
    </row>
    <row r="5217" spans="1:12" x14ac:dyDescent="0.2">
      <c r="A5217">
        <v>8654</v>
      </c>
      <c r="B5217" s="1">
        <v>42875.543171296296</v>
      </c>
      <c r="C5217">
        <v>5.8</v>
      </c>
      <c r="D5217">
        <v>246.11</v>
      </c>
      <c r="G5217" s="2">
        <f t="shared" si="162"/>
        <v>24.524045454545455</v>
      </c>
      <c r="K5217" s="11">
        <f>IF(($B5218-$B$16)&gt;(0.0417),(VLOOKUP($G5217,'stability from Xu'!$C$2:$K$1021,(ROUND($N$11/5,0)+2),TRUE)), "n/a")</f>
        <v>19.690000000000001</v>
      </c>
      <c r="L5217" s="11" t="str">
        <f t="shared" si="163"/>
        <v>Yes</v>
      </c>
    </row>
    <row r="5218" spans="1:12" x14ac:dyDescent="0.2">
      <c r="A5218">
        <v>8655</v>
      </c>
      <c r="B5218" s="1">
        <v>42875.543287037035</v>
      </c>
      <c r="C5218">
        <v>5.8</v>
      </c>
      <c r="D5218">
        <v>246.11</v>
      </c>
      <c r="G5218" s="2">
        <f t="shared" si="162"/>
        <v>24.524045454545455</v>
      </c>
      <c r="K5218" s="11">
        <f>IF(($B5219-$B$16)&gt;(0.0417),(VLOOKUP($G5218,'stability from Xu'!$C$2:$K$1021,(ROUND($N$11/5,0)+2),TRUE)), "n/a")</f>
        <v>19.690000000000001</v>
      </c>
      <c r="L5218" s="11" t="str">
        <f t="shared" si="163"/>
        <v>Yes</v>
      </c>
    </row>
    <row r="5219" spans="1:12" x14ac:dyDescent="0.2">
      <c r="A5219">
        <v>8656</v>
      </c>
      <c r="B5219" s="1">
        <v>42875.543402777781</v>
      </c>
      <c r="C5219">
        <v>5.8</v>
      </c>
      <c r="D5219">
        <v>246.11</v>
      </c>
      <c r="G5219" s="2">
        <f t="shared" si="162"/>
        <v>24.524045454545455</v>
      </c>
      <c r="K5219" s="11">
        <f>IF(($B5220-$B$16)&gt;(0.0417),(VLOOKUP($G5219,'stability from Xu'!$C$2:$K$1021,(ROUND($N$11/5,0)+2),TRUE)), "n/a")</f>
        <v>19.690000000000001</v>
      </c>
      <c r="L5219" s="11" t="str">
        <f t="shared" si="163"/>
        <v>Yes</v>
      </c>
    </row>
    <row r="5220" spans="1:12" x14ac:dyDescent="0.2">
      <c r="A5220">
        <v>8657</v>
      </c>
      <c r="B5220" s="1">
        <v>42875.54351851852</v>
      </c>
      <c r="C5220">
        <v>5.8</v>
      </c>
      <c r="D5220">
        <v>246.11</v>
      </c>
      <c r="G5220" s="2">
        <f t="shared" si="162"/>
        <v>24.524045454545455</v>
      </c>
      <c r="K5220" s="11">
        <f>IF(($B5221-$B$16)&gt;(0.0417),(VLOOKUP($G5220,'stability from Xu'!$C$2:$K$1021,(ROUND($N$11/5,0)+2),TRUE)), "n/a")</f>
        <v>19.690000000000001</v>
      </c>
      <c r="L5220" s="11" t="str">
        <f t="shared" si="163"/>
        <v>Yes</v>
      </c>
    </row>
    <row r="5221" spans="1:12" x14ac:dyDescent="0.2">
      <c r="A5221">
        <v>8658</v>
      </c>
      <c r="B5221" s="1">
        <v>42875.543634259258</v>
      </c>
      <c r="C5221">
        <v>5.84</v>
      </c>
      <c r="D5221">
        <v>246.11</v>
      </c>
      <c r="G5221" s="2">
        <f t="shared" si="162"/>
        <v>24.524045454545455</v>
      </c>
      <c r="K5221" s="11">
        <f>IF(($B5222-$B$16)&gt;(0.0417),(VLOOKUP($G5221,'stability from Xu'!$C$2:$K$1021,(ROUND($N$11/5,0)+2),TRUE)), "n/a")</f>
        <v>19.690000000000001</v>
      </c>
      <c r="L5221" s="11" t="str">
        <f t="shared" si="163"/>
        <v>Yes</v>
      </c>
    </row>
    <row r="5222" spans="1:12" x14ac:dyDescent="0.2">
      <c r="A5222">
        <v>8659</v>
      </c>
      <c r="B5222" s="1">
        <v>42875.543749999997</v>
      </c>
      <c r="C5222">
        <v>5.84</v>
      </c>
      <c r="D5222">
        <v>246.11</v>
      </c>
      <c r="G5222" s="2">
        <f t="shared" si="162"/>
        <v>24.524045454545455</v>
      </c>
      <c r="K5222" s="11">
        <f>IF(($B5223-$B$16)&gt;(0.0417),(VLOOKUP($G5222,'stability from Xu'!$C$2:$K$1021,(ROUND($N$11/5,0)+2),TRUE)), "n/a")</f>
        <v>19.690000000000001</v>
      </c>
      <c r="L5222" s="11" t="str">
        <f t="shared" si="163"/>
        <v>Yes</v>
      </c>
    </row>
    <row r="5223" spans="1:12" x14ac:dyDescent="0.2">
      <c r="A5223">
        <v>8660</v>
      </c>
      <c r="B5223" s="1">
        <v>42875.543865740743</v>
      </c>
      <c r="C5223">
        <v>5.84</v>
      </c>
      <c r="D5223">
        <v>246.11</v>
      </c>
      <c r="G5223" s="2">
        <f t="shared" si="162"/>
        <v>24.524045454545455</v>
      </c>
      <c r="K5223" s="11">
        <f>IF(($B5224-$B$16)&gt;(0.0417),(VLOOKUP($G5223,'stability from Xu'!$C$2:$K$1021,(ROUND($N$11/5,0)+2),TRUE)), "n/a")</f>
        <v>19.690000000000001</v>
      </c>
      <c r="L5223" s="11" t="str">
        <f t="shared" si="163"/>
        <v>Yes</v>
      </c>
    </row>
    <row r="5224" spans="1:12" x14ac:dyDescent="0.2">
      <c r="A5224">
        <v>8661</v>
      </c>
      <c r="B5224" s="1">
        <v>42875.543981481482</v>
      </c>
      <c r="C5224">
        <v>5.88</v>
      </c>
      <c r="D5224">
        <v>246.19</v>
      </c>
      <c r="G5224" s="2">
        <f t="shared" si="162"/>
        <v>24.532045454545454</v>
      </c>
      <c r="K5224" s="11">
        <f>IF(($B5225-$B$16)&gt;(0.0417),(VLOOKUP($G5224,'stability from Xu'!$C$2:$K$1021,(ROUND($N$11/5,0)+2),TRUE)), "n/a")</f>
        <v>19.690000000000001</v>
      </c>
      <c r="L5224" s="11" t="str">
        <f t="shared" si="163"/>
        <v>Yes</v>
      </c>
    </row>
    <row r="5225" spans="1:12" x14ac:dyDescent="0.2">
      <c r="A5225">
        <v>8662</v>
      </c>
      <c r="B5225" s="1">
        <v>42875.54409722222</v>
      </c>
      <c r="C5225">
        <v>5.88</v>
      </c>
      <c r="D5225">
        <v>246.19</v>
      </c>
      <c r="G5225" s="2">
        <f t="shared" si="162"/>
        <v>24.532045454545454</v>
      </c>
      <c r="K5225" s="11">
        <f>IF(($B5226-$B$16)&gt;(0.0417),(VLOOKUP($G5225,'stability from Xu'!$C$2:$K$1021,(ROUND($N$11/5,0)+2),TRUE)), "n/a")</f>
        <v>19.690000000000001</v>
      </c>
      <c r="L5225" s="11" t="str">
        <f t="shared" si="163"/>
        <v>Yes</v>
      </c>
    </row>
    <row r="5226" spans="1:12" x14ac:dyDescent="0.2">
      <c r="A5226">
        <v>8663</v>
      </c>
      <c r="B5226" s="1">
        <v>42875.544212962966</v>
      </c>
      <c r="C5226">
        <v>5.88</v>
      </c>
      <c r="D5226">
        <v>246.19</v>
      </c>
      <c r="G5226" s="2">
        <f t="shared" si="162"/>
        <v>24.532045454545454</v>
      </c>
      <c r="K5226" s="11">
        <f>IF(($B5227-$B$16)&gt;(0.0417),(VLOOKUP($G5226,'stability from Xu'!$C$2:$K$1021,(ROUND($N$11/5,0)+2),TRUE)), "n/a")</f>
        <v>19.690000000000001</v>
      </c>
      <c r="L5226" s="11" t="str">
        <f t="shared" si="163"/>
        <v>Yes</v>
      </c>
    </row>
    <row r="5227" spans="1:12" x14ac:dyDescent="0.2">
      <c r="A5227">
        <v>8664</v>
      </c>
      <c r="B5227" s="1">
        <v>42875.544328703705</v>
      </c>
      <c r="C5227">
        <v>5.88</v>
      </c>
      <c r="D5227">
        <v>246.19</v>
      </c>
      <c r="G5227" s="2">
        <f t="shared" si="162"/>
        <v>24.532045454545454</v>
      </c>
      <c r="K5227" s="11">
        <f>IF(($B5228-$B$16)&gt;(0.0417),(VLOOKUP($G5227,'stability from Xu'!$C$2:$K$1021,(ROUND($N$11/5,0)+2),TRUE)), "n/a")</f>
        <v>19.690000000000001</v>
      </c>
      <c r="L5227" s="11" t="str">
        <f t="shared" si="163"/>
        <v>Yes</v>
      </c>
    </row>
    <row r="5228" spans="1:12" x14ac:dyDescent="0.2">
      <c r="A5228">
        <v>8665</v>
      </c>
      <c r="B5228" s="1">
        <v>42875.544444444444</v>
      </c>
      <c r="C5228">
        <v>5.91</v>
      </c>
      <c r="D5228">
        <v>246.19</v>
      </c>
      <c r="G5228" s="2">
        <f t="shared" si="162"/>
        <v>24.532045454545454</v>
      </c>
      <c r="K5228" s="11">
        <f>IF(($B5229-$B$16)&gt;(0.0417),(VLOOKUP($G5228,'stability from Xu'!$C$2:$K$1021,(ROUND($N$11/5,0)+2),TRUE)), "n/a")</f>
        <v>19.690000000000001</v>
      </c>
      <c r="L5228" s="11" t="str">
        <f t="shared" si="163"/>
        <v>Yes</v>
      </c>
    </row>
    <row r="5229" spans="1:12" x14ac:dyDescent="0.2">
      <c r="A5229">
        <v>8666</v>
      </c>
      <c r="B5229" s="1">
        <v>42875.544560185182</v>
      </c>
      <c r="C5229">
        <v>5.91</v>
      </c>
      <c r="D5229">
        <v>246.19</v>
      </c>
      <c r="G5229" s="2">
        <f t="shared" si="162"/>
        <v>24.532045454545454</v>
      </c>
      <c r="K5229" s="11">
        <f>IF(($B5230-$B$16)&gt;(0.0417),(VLOOKUP($G5229,'stability from Xu'!$C$2:$K$1021,(ROUND($N$11/5,0)+2),TRUE)), "n/a")</f>
        <v>19.690000000000001</v>
      </c>
      <c r="L5229" s="11" t="str">
        <f t="shared" si="163"/>
        <v>Yes</v>
      </c>
    </row>
    <row r="5230" spans="1:12" x14ac:dyDescent="0.2">
      <c r="A5230">
        <v>8667</v>
      </c>
      <c r="B5230" s="1">
        <v>42875.544675925928</v>
      </c>
      <c r="C5230">
        <v>5.95</v>
      </c>
      <c r="D5230">
        <v>246.19</v>
      </c>
      <c r="G5230" s="2">
        <f t="shared" si="162"/>
        <v>24.532045454545454</v>
      </c>
      <c r="K5230" s="11">
        <f>IF(($B5231-$B$16)&gt;(0.0417),(VLOOKUP($G5230,'stability from Xu'!$C$2:$K$1021,(ROUND($N$11/5,0)+2),TRUE)), "n/a")</f>
        <v>19.690000000000001</v>
      </c>
      <c r="L5230" s="11" t="str">
        <f t="shared" si="163"/>
        <v>Yes</v>
      </c>
    </row>
    <row r="5231" spans="1:12" x14ac:dyDescent="0.2">
      <c r="A5231">
        <v>8668</v>
      </c>
      <c r="B5231" s="1">
        <v>42875.544791666667</v>
      </c>
      <c r="C5231">
        <v>5.95</v>
      </c>
      <c r="D5231">
        <v>246.19</v>
      </c>
      <c r="G5231" s="2">
        <f t="shared" si="162"/>
        <v>24.532045454545454</v>
      </c>
      <c r="K5231" s="11">
        <f>IF(($B5232-$B$16)&gt;(0.0417),(VLOOKUP($G5231,'stability from Xu'!$C$2:$K$1021,(ROUND($N$11/5,0)+2),TRUE)), "n/a")</f>
        <v>19.690000000000001</v>
      </c>
      <c r="L5231" s="11" t="str">
        <f t="shared" si="163"/>
        <v>Yes</v>
      </c>
    </row>
    <row r="5232" spans="1:12" x14ac:dyDescent="0.2">
      <c r="A5232">
        <v>8669</v>
      </c>
      <c r="B5232" s="1">
        <v>42875.544907407406</v>
      </c>
      <c r="C5232">
        <v>5.95</v>
      </c>
      <c r="D5232">
        <v>246.11</v>
      </c>
      <c r="G5232" s="2">
        <f t="shared" si="162"/>
        <v>24.524045454545455</v>
      </c>
      <c r="K5232" s="11">
        <f>IF(($B5233-$B$16)&gt;(0.0417),(VLOOKUP($G5232,'stability from Xu'!$C$2:$K$1021,(ROUND($N$11/5,0)+2),TRUE)), "n/a")</f>
        <v>19.690000000000001</v>
      </c>
      <c r="L5232" s="11" t="str">
        <f t="shared" si="163"/>
        <v>Yes</v>
      </c>
    </row>
    <row r="5233" spans="1:12" x14ac:dyDescent="0.2">
      <c r="A5233">
        <v>8670</v>
      </c>
      <c r="B5233" s="1">
        <v>42875.545023148145</v>
      </c>
      <c r="C5233">
        <v>5.98</v>
      </c>
      <c r="D5233">
        <v>246.11</v>
      </c>
      <c r="G5233" s="2">
        <f t="shared" si="162"/>
        <v>24.524045454545455</v>
      </c>
      <c r="K5233" s="11">
        <f>IF(($B5234-$B$16)&gt;(0.0417),(VLOOKUP($G5233,'stability from Xu'!$C$2:$K$1021,(ROUND($N$11/5,0)+2),TRUE)), "n/a")</f>
        <v>19.690000000000001</v>
      </c>
      <c r="L5233" s="11" t="str">
        <f t="shared" si="163"/>
        <v>Yes</v>
      </c>
    </row>
    <row r="5234" spans="1:12" x14ac:dyDescent="0.2">
      <c r="A5234">
        <v>8671</v>
      </c>
      <c r="B5234" s="1">
        <v>42875.545138888891</v>
      </c>
      <c r="C5234">
        <v>5.98</v>
      </c>
      <c r="D5234">
        <v>246.19</v>
      </c>
      <c r="G5234" s="2">
        <f t="shared" si="162"/>
        <v>24.532045454545454</v>
      </c>
      <c r="K5234" s="11">
        <f>IF(($B5235-$B$16)&gt;(0.0417),(VLOOKUP($G5234,'stability from Xu'!$C$2:$K$1021,(ROUND($N$11/5,0)+2),TRUE)), "n/a")</f>
        <v>19.690000000000001</v>
      </c>
      <c r="L5234" s="11" t="str">
        <f t="shared" si="163"/>
        <v>Yes</v>
      </c>
    </row>
    <row r="5235" spans="1:12" x14ac:dyDescent="0.2">
      <c r="A5235">
        <v>8672</v>
      </c>
      <c r="B5235" s="1">
        <v>42875.545254629629</v>
      </c>
      <c r="C5235">
        <v>5.98</v>
      </c>
      <c r="D5235">
        <v>246.19</v>
      </c>
      <c r="G5235" s="2">
        <f t="shared" si="162"/>
        <v>24.532045454545454</v>
      </c>
      <c r="K5235" s="11">
        <f>IF(($B5236-$B$16)&gt;(0.0417),(VLOOKUP($G5235,'stability from Xu'!$C$2:$K$1021,(ROUND($N$11/5,0)+2),TRUE)), "n/a")</f>
        <v>19.690000000000001</v>
      </c>
      <c r="L5235" s="11" t="str">
        <f t="shared" si="163"/>
        <v>Yes</v>
      </c>
    </row>
    <row r="5236" spans="1:12" x14ac:dyDescent="0.2">
      <c r="A5236">
        <v>8673</v>
      </c>
      <c r="B5236" s="1">
        <v>42875.545370370368</v>
      </c>
      <c r="C5236">
        <v>6.02</v>
      </c>
      <c r="D5236">
        <v>246.11</v>
      </c>
      <c r="G5236" s="2">
        <f t="shared" si="162"/>
        <v>24.524045454545455</v>
      </c>
      <c r="K5236" s="11">
        <f>IF(($B5237-$B$16)&gt;(0.0417),(VLOOKUP($G5236,'stability from Xu'!$C$2:$K$1021,(ROUND($N$11/5,0)+2),TRUE)), "n/a")</f>
        <v>19.690000000000001</v>
      </c>
      <c r="L5236" s="11" t="str">
        <f t="shared" si="163"/>
        <v>Yes</v>
      </c>
    </row>
    <row r="5237" spans="1:12" x14ac:dyDescent="0.2">
      <c r="A5237">
        <v>8674</v>
      </c>
      <c r="B5237" s="1">
        <v>42875.545486111114</v>
      </c>
      <c r="C5237">
        <v>6.02</v>
      </c>
      <c r="D5237">
        <v>246.19</v>
      </c>
      <c r="G5237" s="2">
        <f t="shared" si="162"/>
        <v>24.532045454545454</v>
      </c>
      <c r="K5237" s="11">
        <f>IF(($B5238-$B$16)&gt;(0.0417),(VLOOKUP($G5237,'stability from Xu'!$C$2:$K$1021,(ROUND($N$11/5,0)+2),TRUE)), "n/a")</f>
        <v>19.690000000000001</v>
      </c>
      <c r="L5237" s="11" t="str">
        <f t="shared" si="163"/>
        <v>Yes</v>
      </c>
    </row>
    <row r="5238" spans="1:12" x14ac:dyDescent="0.2">
      <c r="A5238">
        <v>8675</v>
      </c>
      <c r="B5238" s="1">
        <v>42875.545601851853</v>
      </c>
      <c r="C5238">
        <v>6.05</v>
      </c>
      <c r="D5238">
        <v>246.19</v>
      </c>
      <c r="G5238" s="2">
        <f t="shared" si="162"/>
        <v>24.532045454545454</v>
      </c>
      <c r="K5238" s="11">
        <f>IF(($B5239-$B$16)&gt;(0.0417),(VLOOKUP($G5238,'stability from Xu'!$C$2:$K$1021,(ROUND($N$11/5,0)+2),TRUE)), "n/a")</f>
        <v>19.690000000000001</v>
      </c>
      <c r="L5238" s="11" t="str">
        <f t="shared" si="163"/>
        <v>Yes</v>
      </c>
    </row>
    <row r="5239" spans="1:12" x14ac:dyDescent="0.2">
      <c r="A5239">
        <v>8676</v>
      </c>
      <c r="B5239" s="1">
        <v>42875.545717592591</v>
      </c>
      <c r="C5239">
        <v>6.05</v>
      </c>
      <c r="D5239">
        <v>246.19</v>
      </c>
      <c r="G5239" s="2">
        <f t="shared" si="162"/>
        <v>24.532045454545454</v>
      </c>
      <c r="K5239" s="11">
        <f>IF(($B5240-$B$16)&gt;(0.0417),(VLOOKUP($G5239,'stability from Xu'!$C$2:$K$1021,(ROUND($N$11/5,0)+2),TRUE)), "n/a")</f>
        <v>19.690000000000001</v>
      </c>
      <c r="L5239" s="11" t="str">
        <f t="shared" si="163"/>
        <v>Yes</v>
      </c>
    </row>
    <row r="5240" spans="1:12" x14ac:dyDescent="0.2">
      <c r="A5240">
        <v>8677</v>
      </c>
      <c r="B5240" s="1">
        <v>42875.54583333333</v>
      </c>
      <c r="C5240">
        <v>6.05</v>
      </c>
      <c r="D5240">
        <v>246.19</v>
      </c>
      <c r="G5240" s="2">
        <f t="shared" si="162"/>
        <v>24.532045454545454</v>
      </c>
      <c r="K5240" s="11">
        <f>IF(($B5241-$B$16)&gt;(0.0417),(VLOOKUP($G5240,'stability from Xu'!$C$2:$K$1021,(ROUND($N$11/5,0)+2),TRUE)), "n/a")</f>
        <v>19.690000000000001</v>
      </c>
      <c r="L5240" s="11" t="str">
        <f t="shared" si="163"/>
        <v>Yes</v>
      </c>
    </row>
    <row r="5241" spans="1:12" x14ac:dyDescent="0.2">
      <c r="A5241">
        <v>8678</v>
      </c>
      <c r="B5241" s="1">
        <v>42875.545949074076</v>
      </c>
      <c r="C5241">
        <v>6.09</v>
      </c>
      <c r="D5241">
        <v>246.19</v>
      </c>
      <c r="G5241" s="2">
        <f t="shared" si="162"/>
        <v>24.532045454545454</v>
      </c>
      <c r="K5241" s="11">
        <f>IF(($B5242-$B$16)&gt;(0.0417),(VLOOKUP($G5241,'stability from Xu'!$C$2:$K$1021,(ROUND($N$11/5,0)+2),TRUE)), "n/a")</f>
        <v>19.690000000000001</v>
      </c>
      <c r="L5241" s="11" t="str">
        <f t="shared" si="163"/>
        <v>Yes</v>
      </c>
    </row>
    <row r="5242" spans="1:12" x14ac:dyDescent="0.2">
      <c r="A5242">
        <v>8679</v>
      </c>
      <c r="B5242" s="1">
        <v>42875.546064814815</v>
      </c>
      <c r="C5242">
        <v>6.09</v>
      </c>
      <c r="D5242">
        <v>246.19</v>
      </c>
      <c r="G5242" s="2">
        <f t="shared" si="162"/>
        <v>24.532045454545454</v>
      </c>
      <c r="K5242" s="11">
        <f>IF(($B5243-$B$16)&gt;(0.0417),(VLOOKUP($G5242,'stability from Xu'!$C$2:$K$1021,(ROUND($N$11/5,0)+2),TRUE)), "n/a")</f>
        <v>19.690000000000001</v>
      </c>
      <c r="L5242" s="11" t="str">
        <f t="shared" si="163"/>
        <v>Yes</v>
      </c>
    </row>
    <row r="5243" spans="1:12" x14ac:dyDescent="0.2">
      <c r="A5243">
        <v>8680</v>
      </c>
      <c r="B5243" s="1">
        <v>42875.546180555553</v>
      </c>
      <c r="C5243">
        <v>6.13</v>
      </c>
      <c r="D5243">
        <v>246.1</v>
      </c>
      <c r="G5243" s="2">
        <f t="shared" si="162"/>
        <v>24.523045454545453</v>
      </c>
      <c r="K5243" s="11">
        <f>IF(($B5244-$B$16)&gt;(0.0417),(VLOOKUP($G5243,'stability from Xu'!$C$2:$K$1021,(ROUND($N$11/5,0)+2),TRUE)), "n/a")</f>
        <v>19.690000000000001</v>
      </c>
      <c r="L5243" s="11" t="str">
        <f t="shared" si="163"/>
        <v>Yes</v>
      </c>
    </row>
    <row r="5244" spans="1:12" x14ac:dyDescent="0.2">
      <c r="A5244">
        <v>8681</v>
      </c>
      <c r="B5244" s="1">
        <v>42875.546296296299</v>
      </c>
      <c r="C5244">
        <v>6.13</v>
      </c>
      <c r="D5244">
        <v>246.19</v>
      </c>
      <c r="G5244" s="2">
        <f t="shared" si="162"/>
        <v>24.532045454545454</v>
      </c>
      <c r="K5244" s="11">
        <f>IF(($B5245-$B$16)&gt;(0.0417),(VLOOKUP($G5244,'stability from Xu'!$C$2:$K$1021,(ROUND($N$11/5,0)+2),TRUE)), "n/a")</f>
        <v>19.690000000000001</v>
      </c>
      <c r="L5244" s="11" t="str">
        <f t="shared" si="163"/>
        <v>Yes</v>
      </c>
    </row>
    <row r="5245" spans="1:12" x14ac:dyDescent="0.2">
      <c r="A5245">
        <v>8682</v>
      </c>
      <c r="B5245" s="1">
        <v>42875.546412037038</v>
      </c>
      <c r="C5245">
        <v>6.13</v>
      </c>
      <c r="D5245">
        <v>246.19</v>
      </c>
      <c r="G5245" s="2">
        <f t="shared" si="162"/>
        <v>24.532045454545454</v>
      </c>
      <c r="K5245" s="11">
        <f>IF(($B5246-$B$16)&gt;(0.0417),(VLOOKUP($G5245,'stability from Xu'!$C$2:$K$1021,(ROUND($N$11/5,0)+2),TRUE)), "n/a")</f>
        <v>19.690000000000001</v>
      </c>
      <c r="L5245" s="11" t="str">
        <f t="shared" si="163"/>
        <v>Yes</v>
      </c>
    </row>
    <row r="5246" spans="1:12" x14ac:dyDescent="0.2">
      <c r="A5246">
        <v>8683</v>
      </c>
      <c r="B5246" s="1">
        <v>42875.546527777777</v>
      </c>
      <c r="C5246">
        <v>6.16</v>
      </c>
      <c r="D5246">
        <v>246.19</v>
      </c>
      <c r="G5246" s="2">
        <f t="shared" si="162"/>
        <v>24.532045454545454</v>
      </c>
      <c r="K5246" s="11">
        <f>IF(($B5247-$B$16)&gt;(0.0417),(VLOOKUP($G5246,'stability from Xu'!$C$2:$K$1021,(ROUND($N$11/5,0)+2),TRUE)), "n/a")</f>
        <v>19.690000000000001</v>
      </c>
      <c r="L5246" s="11" t="str">
        <f t="shared" si="163"/>
        <v>Yes</v>
      </c>
    </row>
    <row r="5247" spans="1:12" x14ac:dyDescent="0.2">
      <c r="A5247">
        <v>8684</v>
      </c>
      <c r="B5247" s="1">
        <v>42875.546643518515</v>
      </c>
      <c r="C5247">
        <v>6.16</v>
      </c>
      <c r="D5247">
        <v>246.35</v>
      </c>
      <c r="G5247" s="2">
        <f t="shared" si="162"/>
        <v>24.548045454545452</v>
      </c>
      <c r="K5247" s="11">
        <f>IF(($B5248-$B$16)&gt;(0.0417),(VLOOKUP($G5247,'stability from Xu'!$C$2:$K$1021,(ROUND($N$11/5,0)+2),TRUE)), "n/a")</f>
        <v>19.690000000000001</v>
      </c>
      <c r="L5247" s="11" t="str">
        <f t="shared" si="163"/>
        <v>Yes</v>
      </c>
    </row>
    <row r="5248" spans="1:12" x14ac:dyDescent="0.2">
      <c r="A5248">
        <v>8685</v>
      </c>
      <c r="B5248" s="1">
        <v>42875.546759259261</v>
      </c>
      <c r="C5248">
        <v>6.2</v>
      </c>
      <c r="D5248">
        <v>245.77</v>
      </c>
      <c r="G5248" s="2">
        <f t="shared" si="162"/>
        <v>24.490045454545456</v>
      </c>
      <c r="K5248" s="11">
        <f>IF(($B5249-$B$16)&gt;(0.0417),(VLOOKUP($G5248,'stability from Xu'!$C$2:$K$1021,(ROUND($N$11/5,0)+2),TRUE)), "n/a")</f>
        <v>19.66</v>
      </c>
      <c r="L5248" s="11" t="str">
        <f t="shared" si="163"/>
        <v>Yes</v>
      </c>
    </row>
    <row r="5249" spans="1:12" x14ac:dyDescent="0.2">
      <c r="A5249">
        <v>8686</v>
      </c>
      <c r="B5249" s="1">
        <v>42875.546875</v>
      </c>
      <c r="C5249">
        <v>6.2</v>
      </c>
      <c r="D5249">
        <v>245.85</v>
      </c>
      <c r="G5249" s="2">
        <f t="shared" si="162"/>
        <v>24.498045454545455</v>
      </c>
      <c r="K5249" s="11">
        <f>IF(($B5250-$B$16)&gt;(0.0417),(VLOOKUP($G5249,'stability from Xu'!$C$2:$K$1021,(ROUND($N$11/5,0)+2),TRUE)), "n/a")</f>
        <v>19.66</v>
      </c>
      <c r="L5249" s="11" t="str">
        <f t="shared" si="163"/>
        <v>Yes</v>
      </c>
    </row>
    <row r="5250" spans="1:12" x14ac:dyDescent="0.2">
      <c r="A5250">
        <v>8687</v>
      </c>
      <c r="B5250" s="1">
        <v>42875.546990740739</v>
      </c>
      <c r="C5250">
        <v>6.2</v>
      </c>
      <c r="D5250">
        <v>245.68</v>
      </c>
      <c r="G5250" s="2">
        <f t="shared" si="162"/>
        <v>24.481045454545455</v>
      </c>
      <c r="K5250" s="11">
        <f>IF(($B5251-$B$16)&gt;(0.0417),(VLOOKUP($G5250,'stability from Xu'!$C$2:$K$1021,(ROUND($N$11/5,0)+2),TRUE)), "n/a")</f>
        <v>19.66</v>
      </c>
      <c r="L5250" s="11" t="str">
        <f t="shared" si="163"/>
        <v>Yes</v>
      </c>
    </row>
    <row r="5251" spans="1:12" x14ac:dyDescent="0.2">
      <c r="A5251">
        <v>8688</v>
      </c>
      <c r="B5251" s="1">
        <v>42875.547106481485</v>
      </c>
      <c r="C5251">
        <v>6.23</v>
      </c>
      <c r="D5251">
        <v>245.68</v>
      </c>
      <c r="G5251" s="2">
        <f t="shared" si="162"/>
        <v>24.481045454545455</v>
      </c>
      <c r="K5251" s="11">
        <f>IF(($B5252-$B$16)&gt;(0.0417),(VLOOKUP($G5251,'stability from Xu'!$C$2:$K$1021,(ROUND($N$11/5,0)+2),TRUE)), "n/a")</f>
        <v>19.66</v>
      </c>
      <c r="L5251" s="11" t="str">
        <f t="shared" si="163"/>
        <v>Yes</v>
      </c>
    </row>
    <row r="5252" spans="1:12" x14ac:dyDescent="0.2">
      <c r="A5252">
        <v>8689</v>
      </c>
      <c r="B5252" s="1">
        <v>42875.547222222223</v>
      </c>
      <c r="C5252">
        <v>6.23</v>
      </c>
      <c r="D5252">
        <v>245.51</v>
      </c>
      <c r="G5252" s="2">
        <f t="shared" si="162"/>
        <v>24.464045454545452</v>
      </c>
      <c r="K5252" s="11">
        <f>IF(($B5253-$B$16)&gt;(0.0417),(VLOOKUP($G5252,'stability from Xu'!$C$2:$K$1021,(ROUND($N$11/5,0)+2),TRUE)), "n/a")</f>
        <v>19.66</v>
      </c>
      <c r="L5252" s="11" t="str">
        <f t="shared" si="163"/>
        <v>Yes</v>
      </c>
    </row>
    <row r="5253" spans="1:12" x14ac:dyDescent="0.2">
      <c r="A5253">
        <v>8690</v>
      </c>
      <c r="B5253" s="1">
        <v>42875.547337962962</v>
      </c>
      <c r="C5253">
        <v>6.23</v>
      </c>
      <c r="D5253">
        <v>245.6</v>
      </c>
      <c r="G5253" s="2">
        <f t="shared" si="162"/>
        <v>24.473045454545453</v>
      </c>
      <c r="K5253" s="11">
        <f>IF(($B5254-$B$16)&gt;(0.0417),(VLOOKUP($G5253,'stability from Xu'!$C$2:$K$1021,(ROUND($N$11/5,0)+2),TRUE)), "n/a")</f>
        <v>19.66</v>
      </c>
      <c r="L5253" s="11" t="str">
        <f t="shared" si="163"/>
        <v>Yes</v>
      </c>
    </row>
    <row r="5254" spans="1:12" x14ac:dyDescent="0.2">
      <c r="A5254">
        <v>8691</v>
      </c>
      <c r="B5254" s="1">
        <v>42875.547453703701</v>
      </c>
      <c r="C5254">
        <v>6.27</v>
      </c>
      <c r="D5254">
        <v>245.51</v>
      </c>
      <c r="G5254" s="2">
        <f t="shared" si="162"/>
        <v>24.464045454545452</v>
      </c>
      <c r="K5254" s="11">
        <f>IF(($B5255-$B$16)&gt;(0.0417),(VLOOKUP($G5254,'stability from Xu'!$C$2:$K$1021,(ROUND($N$11/5,0)+2),TRUE)), "n/a")</f>
        <v>19.66</v>
      </c>
      <c r="L5254" s="11" t="str">
        <f t="shared" si="163"/>
        <v>Yes</v>
      </c>
    </row>
    <row r="5255" spans="1:12" x14ac:dyDescent="0.2">
      <c r="A5255">
        <v>8692</v>
      </c>
      <c r="B5255" s="1">
        <v>42875.547569444447</v>
      </c>
      <c r="C5255">
        <v>6.27</v>
      </c>
      <c r="D5255">
        <v>245.6</v>
      </c>
      <c r="G5255" s="2">
        <f t="shared" si="162"/>
        <v>24.473045454545453</v>
      </c>
      <c r="K5255" s="11">
        <f>IF(($B5256-$B$16)&gt;(0.0417),(VLOOKUP($G5255,'stability from Xu'!$C$2:$K$1021,(ROUND($N$11/5,0)+2),TRUE)), "n/a")</f>
        <v>19.66</v>
      </c>
      <c r="L5255" s="11" t="str">
        <f t="shared" si="163"/>
        <v>Yes</v>
      </c>
    </row>
    <row r="5256" spans="1:12" x14ac:dyDescent="0.2">
      <c r="A5256">
        <v>8693</v>
      </c>
      <c r="B5256" s="1">
        <v>42875.547685185185</v>
      </c>
      <c r="C5256">
        <v>6.27</v>
      </c>
      <c r="D5256">
        <v>245.6</v>
      </c>
      <c r="G5256" s="2">
        <f t="shared" si="162"/>
        <v>24.473045454545453</v>
      </c>
      <c r="K5256" s="11">
        <f>IF(($B5257-$B$16)&gt;(0.0417),(VLOOKUP($G5256,'stability from Xu'!$C$2:$K$1021,(ROUND($N$11/5,0)+2),TRUE)), "n/a")</f>
        <v>19.66</v>
      </c>
      <c r="L5256" s="11" t="str">
        <f t="shared" si="163"/>
        <v>Yes</v>
      </c>
    </row>
    <row r="5257" spans="1:12" x14ac:dyDescent="0.2">
      <c r="A5257">
        <v>8694</v>
      </c>
      <c r="B5257" s="1">
        <v>42875.547800925924</v>
      </c>
      <c r="C5257">
        <v>6.3</v>
      </c>
      <c r="D5257">
        <v>245.51</v>
      </c>
      <c r="G5257" s="2">
        <f t="shared" si="162"/>
        <v>24.464045454545452</v>
      </c>
      <c r="K5257" s="11">
        <f>IF(($B5258-$B$16)&gt;(0.0417),(VLOOKUP($G5257,'stability from Xu'!$C$2:$K$1021,(ROUND($N$11/5,0)+2),TRUE)), "n/a")</f>
        <v>19.66</v>
      </c>
      <c r="L5257" s="11" t="str">
        <f t="shared" si="163"/>
        <v>Yes</v>
      </c>
    </row>
    <row r="5258" spans="1:12" x14ac:dyDescent="0.2">
      <c r="A5258">
        <v>8695</v>
      </c>
      <c r="B5258" s="1">
        <v>42875.54791666667</v>
      </c>
      <c r="C5258">
        <v>6.3</v>
      </c>
      <c r="D5258">
        <v>245.51</v>
      </c>
      <c r="G5258" s="2">
        <f t="shared" si="162"/>
        <v>24.464045454545452</v>
      </c>
      <c r="K5258" s="11">
        <f>IF(($B5259-$B$16)&gt;(0.0417),(VLOOKUP($G5258,'stability from Xu'!$C$2:$K$1021,(ROUND($N$11/5,0)+2),TRUE)), "n/a")</f>
        <v>19.66</v>
      </c>
      <c r="L5258" s="11" t="str">
        <f t="shared" si="163"/>
        <v>Yes</v>
      </c>
    </row>
    <row r="5259" spans="1:12" x14ac:dyDescent="0.2">
      <c r="A5259">
        <v>8696</v>
      </c>
      <c r="B5259" s="1">
        <v>42875.548032407409</v>
      </c>
      <c r="C5259">
        <v>6.3</v>
      </c>
      <c r="D5259">
        <v>245.6</v>
      </c>
      <c r="G5259" s="2">
        <f t="shared" si="162"/>
        <v>24.473045454545453</v>
      </c>
      <c r="K5259" s="11">
        <f>IF(($B5260-$B$16)&gt;(0.0417),(VLOOKUP($G5259,'stability from Xu'!$C$2:$K$1021,(ROUND($N$11/5,0)+2),TRUE)), "n/a")</f>
        <v>19.66</v>
      </c>
      <c r="L5259" s="11" t="str">
        <f t="shared" si="163"/>
        <v>Yes</v>
      </c>
    </row>
    <row r="5260" spans="1:12" x14ac:dyDescent="0.2">
      <c r="A5260">
        <v>8697</v>
      </c>
      <c r="B5260" s="1">
        <v>42875.548148148147</v>
      </c>
      <c r="C5260">
        <v>6.34</v>
      </c>
      <c r="D5260">
        <v>245.59</v>
      </c>
      <c r="G5260" s="2">
        <f t="shared" si="162"/>
        <v>24.472045454545455</v>
      </c>
      <c r="K5260" s="11">
        <f>IF(($B5261-$B$16)&gt;(0.0417),(VLOOKUP($G5260,'stability from Xu'!$C$2:$K$1021,(ROUND($N$11/5,0)+2),TRUE)), "n/a")</f>
        <v>19.66</v>
      </c>
      <c r="L5260" s="11" t="str">
        <f t="shared" si="163"/>
        <v>Yes</v>
      </c>
    </row>
    <row r="5261" spans="1:12" x14ac:dyDescent="0.2">
      <c r="A5261">
        <v>8698</v>
      </c>
      <c r="B5261" s="1">
        <v>42875.548263888886</v>
      </c>
      <c r="C5261">
        <v>6.34</v>
      </c>
      <c r="D5261">
        <v>245.51</v>
      </c>
      <c r="G5261" s="2">
        <f t="shared" si="162"/>
        <v>24.464045454545452</v>
      </c>
      <c r="K5261" s="11">
        <f>IF(($B5262-$B$16)&gt;(0.0417),(VLOOKUP($G5261,'stability from Xu'!$C$2:$K$1021,(ROUND($N$11/5,0)+2),TRUE)), "n/a")</f>
        <v>19.66</v>
      </c>
      <c r="L5261" s="11" t="str">
        <f t="shared" si="163"/>
        <v>Yes</v>
      </c>
    </row>
    <row r="5262" spans="1:12" x14ac:dyDescent="0.2">
      <c r="A5262">
        <v>8699</v>
      </c>
      <c r="B5262" s="1">
        <v>42875.548379629632</v>
      </c>
      <c r="C5262">
        <v>6.34</v>
      </c>
      <c r="D5262">
        <v>245.59</v>
      </c>
      <c r="G5262" s="2">
        <f t="shared" si="162"/>
        <v>24.472045454545455</v>
      </c>
      <c r="K5262" s="11" t="e">
        <f>IF((#REF!-$B$16)&gt;(0.0417),(VLOOKUP($G5262,'stability from Xu'!$C$2:$K$1021,(ROUND($N$11/5,0)+2),TRUE)), "n/a")</f>
        <v>#REF!</v>
      </c>
      <c r="L5262" s="11" t="e">
        <f t="shared" si="163"/>
        <v>#REF!</v>
      </c>
    </row>
    <row r="5263" spans="1:12" x14ac:dyDescent="0.2">
      <c r="K5263" s="11"/>
      <c r="L5263" s="11"/>
    </row>
    <row r="5264" spans="1:12" x14ac:dyDescent="0.2">
      <c r="K5264" s="11"/>
      <c r="L5264" s="11"/>
    </row>
    <row r="5265" spans="11:12" x14ac:dyDescent="0.2">
      <c r="K5265" s="11"/>
      <c r="L5265" s="11"/>
    </row>
    <row r="5266" spans="11:12" x14ac:dyDescent="0.2">
      <c r="K5266" s="11"/>
      <c r="L5266" s="11"/>
    </row>
    <row r="5267" spans="11:12" x14ac:dyDescent="0.2">
      <c r="K5267" s="11"/>
      <c r="L5267" s="11"/>
    </row>
    <row r="5268" spans="11:12" x14ac:dyDescent="0.2">
      <c r="K5268" s="11"/>
      <c r="L5268" s="11"/>
    </row>
    <row r="5269" spans="11:12" x14ac:dyDescent="0.2">
      <c r="K5269" s="11"/>
      <c r="L5269" s="11"/>
    </row>
    <row r="5270" spans="11:12" x14ac:dyDescent="0.2">
      <c r="K5270" s="11"/>
      <c r="L5270" s="11"/>
    </row>
    <row r="5271" spans="11:12" x14ac:dyDescent="0.2">
      <c r="K5271" s="11"/>
      <c r="L5271" s="11"/>
    </row>
    <row r="5272" spans="11:12" x14ac:dyDescent="0.2">
      <c r="K5272" s="11"/>
      <c r="L5272" s="11"/>
    </row>
    <row r="5273" spans="11:12" x14ac:dyDescent="0.2">
      <c r="K5273" s="11"/>
      <c r="L5273" s="11"/>
    </row>
    <row r="5274" spans="11:12" x14ac:dyDescent="0.2">
      <c r="K5274" s="11"/>
      <c r="L5274" s="11"/>
    </row>
    <row r="5275" spans="11:12" x14ac:dyDescent="0.2">
      <c r="K5275" s="11"/>
      <c r="L5275" s="11"/>
    </row>
    <row r="5276" spans="11:12" x14ac:dyDescent="0.2">
      <c r="K5276" s="11"/>
      <c r="L5276" s="11"/>
    </row>
    <row r="5277" spans="11:12" x14ac:dyDescent="0.2">
      <c r="K5277" s="11"/>
      <c r="L5277" s="11"/>
    </row>
    <row r="5278" spans="11:12" x14ac:dyDescent="0.2">
      <c r="K5278" s="11"/>
      <c r="L5278" s="11"/>
    </row>
    <row r="5279" spans="11:12" x14ac:dyDescent="0.2">
      <c r="K5279" s="11"/>
      <c r="L5279" s="11"/>
    </row>
    <row r="5280" spans="11:12" x14ac:dyDescent="0.2">
      <c r="K5280" s="11"/>
      <c r="L5280" s="11"/>
    </row>
    <row r="5281" spans="11:12" x14ac:dyDescent="0.2">
      <c r="K5281" s="11"/>
      <c r="L5281" s="11"/>
    </row>
    <row r="5282" spans="11:12" x14ac:dyDescent="0.2">
      <c r="K5282" s="11"/>
      <c r="L5282" s="11"/>
    </row>
    <row r="5283" spans="11:12" x14ac:dyDescent="0.2">
      <c r="K5283" s="11"/>
      <c r="L5283" s="11"/>
    </row>
    <row r="5284" spans="11:12" x14ac:dyDescent="0.2">
      <c r="K5284" s="11"/>
      <c r="L5284" s="11"/>
    </row>
    <row r="5285" spans="11:12" x14ac:dyDescent="0.2">
      <c r="K5285" s="11"/>
      <c r="L5285" s="11"/>
    </row>
    <row r="5286" spans="11:12" x14ac:dyDescent="0.2">
      <c r="K5286" s="11"/>
      <c r="L5286" s="11"/>
    </row>
    <row r="5287" spans="11:12" x14ac:dyDescent="0.2">
      <c r="K5287" s="11"/>
      <c r="L5287" s="11"/>
    </row>
    <row r="5288" spans="11:12" x14ac:dyDescent="0.2">
      <c r="K5288" s="11"/>
      <c r="L5288" s="11"/>
    </row>
    <row r="5289" spans="11:12" x14ac:dyDescent="0.2">
      <c r="K5289" s="11"/>
      <c r="L5289" s="11"/>
    </row>
    <row r="5290" spans="11:12" x14ac:dyDescent="0.2">
      <c r="K5290" s="11"/>
      <c r="L5290" s="11"/>
    </row>
    <row r="5291" spans="11:12" x14ac:dyDescent="0.2">
      <c r="K5291" s="11"/>
      <c r="L5291" s="11"/>
    </row>
    <row r="5292" spans="11:12" x14ac:dyDescent="0.2">
      <c r="K5292" s="11"/>
      <c r="L5292" s="11"/>
    </row>
    <row r="5293" spans="11:12" x14ac:dyDescent="0.2">
      <c r="K5293" s="11"/>
      <c r="L5293" s="11"/>
    </row>
    <row r="5294" spans="11:12" x14ac:dyDescent="0.2">
      <c r="K5294" s="11"/>
      <c r="L5294" s="11"/>
    </row>
    <row r="5295" spans="11:12" x14ac:dyDescent="0.2">
      <c r="K5295" s="11"/>
      <c r="L5295" s="11"/>
    </row>
    <row r="5296" spans="11:12" x14ac:dyDescent="0.2">
      <c r="K5296" s="11"/>
      <c r="L5296" s="11"/>
    </row>
    <row r="5297" spans="11:12" x14ac:dyDescent="0.2">
      <c r="K5297" s="11"/>
      <c r="L5297" s="11"/>
    </row>
    <row r="5298" spans="11:12" x14ac:dyDescent="0.2">
      <c r="K5298" s="11"/>
      <c r="L5298" s="11"/>
    </row>
    <row r="5299" spans="11:12" x14ac:dyDescent="0.2">
      <c r="K5299" s="11"/>
      <c r="L5299" s="11"/>
    </row>
    <row r="5300" spans="11:12" x14ac:dyDescent="0.2">
      <c r="K5300" s="11"/>
      <c r="L5300" s="11"/>
    </row>
    <row r="5301" spans="11:12" x14ac:dyDescent="0.2">
      <c r="K5301" s="11"/>
      <c r="L5301" s="11"/>
    </row>
    <row r="5302" spans="11:12" x14ac:dyDescent="0.2">
      <c r="K5302" s="11"/>
      <c r="L5302" s="11"/>
    </row>
    <row r="5303" spans="11:12" x14ac:dyDescent="0.2">
      <c r="K5303" s="11"/>
      <c r="L5303" s="11"/>
    </row>
    <row r="5304" spans="11:12" x14ac:dyDescent="0.2">
      <c r="K5304" s="11"/>
      <c r="L5304" s="11"/>
    </row>
    <row r="5305" spans="11:12" x14ac:dyDescent="0.2">
      <c r="K5305" s="11"/>
      <c r="L5305" s="11"/>
    </row>
    <row r="5306" spans="11:12" x14ac:dyDescent="0.2">
      <c r="K5306" s="11"/>
      <c r="L5306" s="11"/>
    </row>
    <row r="5307" spans="11:12" x14ac:dyDescent="0.2">
      <c r="K5307" s="11"/>
      <c r="L5307" s="11"/>
    </row>
    <row r="5308" spans="11:12" x14ac:dyDescent="0.2">
      <c r="K5308" s="11"/>
      <c r="L5308" s="11"/>
    </row>
    <row r="5309" spans="11:12" x14ac:dyDescent="0.2">
      <c r="K5309" s="11"/>
      <c r="L5309" s="11"/>
    </row>
    <row r="5310" spans="11:12" x14ac:dyDescent="0.2">
      <c r="K5310" s="11"/>
      <c r="L5310" s="11"/>
    </row>
    <row r="5311" spans="11:12" x14ac:dyDescent="0.2">
      <c r="K5311" s="11"/>
      <c r="L5311" s="11"/>
    </row>
    <row r="5312" spans="11:12" x14ac:dyDescent="0.2">
      <c r="K5312" s="11"/>
      <c r="L5312" s="11"/>
    </row>
    <row r="5313" spans="11:12" x14ac:dyDescent="0.2">
      <c r="K5313" s="11"/>
      <c r="L5313" s="11"/>
    </row>
    <row r="5314" spans="11:12" x14ac:dyDescent="0.2">
      <c r="K5314" s="11"/>
      <c r="L5314" s="11"/>
    </row>
    <row r="5315" spans="11:12" x14ac:dyDescent="0.2">
      <c r="K5315" s="11"/>
      <c r="L5315" s="11"/>
    </row>
    <row r="5316" spans="11:12" x14ac:dyDescent="0.2">
      <c r="K5316" s="11"/>
      <c r="L5316" s="11"/>
    </row>
    <row r="5317" spans="11:12" x14ac:dyDescent="0.2">
      <c r="K5317" s="11"/>
      <c r="L5317" s="11"/>
    </row>
    <row r="5318" spans="11:12" x14ac:dyDescent="0.2">
      <c r="K5318" s="11"/>
      <c r="L5318" s="11"/>
    </row>
    <row r="5319" spans="11:12" x14ac:dyDescent="0.2">
      <c r="K5319" s="11"/>
      <c r="L5319" s="11"/>
    </row>
    <row r="5320" spans="11:12" x14ac:dyDescent="0.2">
      <c r="K5320" s="11"/>
      <c r="L5320" s="11"/>
    </row>
    <row r="5321" spans="11:12" x14ac:dyDescent="0.2">
      <c r="K5321" s="11"/>
      <c r="L5321" s="11"/>
    </row>
    <row r="5322" spans="11:12" x14ac:dyDescent="0.2">
      <c r="K5322" s="11"/>
      <c r="L5322" s="11"/>
    </row>
    <row r="5323" spans="11:12" x14ac:dyDescent="0.2">
      <c r="K5323" s="11"/>
      <c r="L5323" s="11"/>
    </row>
    <row r="5324" spans="11:12" x14ac:dyDescent="0.2">
      <c r="K5324" s="11"/>
      <c r="L5324" s="11"/>
    </row>
    <row r="5325" spans="11:12" x14ac:dyDescent="0.2">
      <c r="K5325" s="11"/>
      <c r="L5325" s="11"/>
    </row>
    <row r="5326" spans="11:12" x14ac:dyDescent="0.2">
      <c r="K5326" s="11"/>
      <c r="L5326" s="11"/>
    </row>
    <row r="5327" spans="11:12" x14ac:dyDescent="0.2">
      <c r="K5327" s="11"/>
      <c r="L5327" s="11"/>
    </row>
    <row r="5328" spans="11:12" x14ac:dyDescent="0.2">
      <c r="K5328" s="11"/>
      <c r="L5328" s="11"/>
    </row>
    <row r="5329" spans="11:12" x14ac:dyDescent="0.2">
      <c r="K5329" s="11"/>
      <c r="L5329" s="11"/>
    </row>
    <row r="5330" spans="11:12" x14ac:dyDescent="0.2">
      <c r="K5330" s="11"/>
      <c r="L5330" s="11"/>
    </row>
    <row r="5331" spans="11:12" x14ac:dyDescent="0.2">
      <c r="K5331" s="11"/>
      <c r="L5331" s="11"/>
    </row>
    <row r="5332" spans="11:12" x14ac:dyDescent="0.2">
      <c r="K5332" s="11"/>
      <c r="L5332" s="11"/>
    </row>
    <row r="5333" spans="11:12" x14ac:dyDescent="0.2">
      <c r="K5333" s="11"/>
      <c r="L5333" s="11"/>
    </row>
    <row r="5334" spans="11:12" x14ac:dyDescent="0.2">
      <c r="K5334" s="11"/>
      <c r="L5334" s="11"/>
    </row>
    <row r="5335" spans="11:12" x14ac:dyDescent="0.2">
      <c r="K5335" s="11"/>
      <c r="L5335" s="11"/>
    </row>
    <row r="5336" spans="11:12" x14ac:dyDescent="0.2">
      <c r="K5336" s="11"/>
      <c r="L5336" s="11"/>
    </row>
    <row r="5337" spans="11:12" x14ac:dyDescent="0.2">
      <c r="K5337" s="11"/>
      <c r="L5337" s="11"/>
    </row>
    <row r="5338" spans="11:12" x14ac:dyDescent="0.2">
      <c r="K5338" s="11"/>
      <c r="L5338" s="11"/>
    </row>
    <row r="5339" spans="11:12" x14ac:dyDescent="0.2">
      <c r="K5339" s="11"/>
      <c r="L5339" s="11"/>
    </row>
    <row r="5340" spans="11:12" x14ac:dyDescent="0.2">
      <c r="K5340" s="11"/>
      <c r="L5340" s="11"/>
    </row>
    <row r="5341" spans="11:12" x14ac:dyDescent="0.2">
      <c r="K5341" s="11"/>
      <c r="L5341" s="11"/>
    </row>
    <row r="5342" spans="11:12" x14ac:dyDescent="0.2">
      <c r="K5342" s="11"/>
      <c r="L5342" s="11"/>
    </row>
    <row r="5343" spans="11:12" x14ac:dyDescent="0.2">
      <c r="K5343" s="11"/>
      <c r="L5343" s="11"/>
    </row>
    <row r="5344" spans="11:12" x14ac:dyDescent="0.2">
      <c r="K5344" s="11"/>
      <c r="L5344" s="11"/>
    </row>
    <row r="5345" spans="11:12" x14ac:dyDescent="0.2">
      <c r="K5345" s="11"/>
      <c r="L5345" s="11"/>
    </row>
    <row r="5346" spans="11:12" x14ac:dyDescent="0.2">
      <c r="K5346" s="11"/>
      <c r="L5346" s="11"/>
    </row>
    <row r="5347" spans="11:12" x14ac:dyDescent="0.2">
      <c r="K5347" s="11"/>
      <c r="L5347" s="11"/>
    </row>
    <row r="5348" spans="11:12" x14ac:dyDescent="0.2">
      <c r="K5348" s="11"/>
      <c r="L5348" s="11"/>
    </row>
    <row r="5349" spans="11:12" x14ac:dyDescent="0.2">
      <c r="K5349" s="11"/>
      <c r="L5349" s="11"/>
    </row>
    <row r="5350" spans="11:12" x14ac:dyDescent="0.2">
      <c r="K5350" s="11"/>
      <c r="L5350" s="11"/>
    </row>
    <row r="5351" spans="11:12" x14ac:dyDescent="0.2">
      <c r="K5351" s="11"/>
      <c r="L5351" s="11"/>
    </row>
    <row r="5352" spans="11:12" x14ac:dyDescent="0.2">
      <c r="K5352" s="11"/>
      <c r="L5352" s="11"/>
    </row>
    <row r="5353" spans="11:12" x14ac:dyDescent="0.2">
      <c r="K5353" s="11"/>
      <c r="L5353" s="11"/>
    </row>
    <row r="5354" spans="11:12" x14ac:dyDescent="0.2">
      <c r="K5354" s="11"/>
      <c r="L5354" s="11"/>
    </row>
    <row r="5355" spans="11:12" x14ac:dyDescent="0.2">
      <c r="K5355" s="11"/>
      <c r="L5355" s="11"/>
    </row>
    <row r="5356" spans="11:12" x14ac:dyDescent="0.2">
      <c r="K5356" s="11"/>
      <c r="L5356" s="11"/>
    </row>
    <row r="5357" spans="11:12" x14ac:dyDescent="0.2">
      <c r="K5357" s="11"/>
      <c r="L5357" s="11"/>
    </row>
    <row r="5358" spans="11:12" x14ac:dyDescent="0.2">
      <c r="K5358" s="11"/>
      <c r="L5358" s="11"/>
    </row>
    <row r="5359" spans="11:12" x14ac:dyDescent="0.2">
      <c r="K5359" s="11"/>
      <c r="L5359" s="11"/>
    </row>
    <row r="5360" spans="11:12" x14ac:dyDescent="0.2">
      <c r="K5360" s="11"/>
      <c r="L5360" s="11"/>
    </row>
    <row r="5361" spans="11:12" x14ac:dyDescent="0.2">
      <c r="K5361" s="11"/>
      <c r="L5361" s="11"/>
    </row>
    <row r="5362" spans="11:12" x14ac:dyDescent="0.2">
      <c r="K5362" s="11"/>
      <c r="L5362" s="11"/>
    </row>
    <row r="5363" spans="11:12" x14ac:dyDescent="0.2">
      <c r="K5363" s="11"/>
      <c r="L5363" s="11"/>
    </row>
    <row r="5364" spans="11:12" x14ac:dyDescent="0.2">
      <c r="K5364" s="11"/>
      <c r="L5364" s="11"/>
    </row>
    <row r="5365" spans="11:12" x14ac:dyDescent="0.2">
      <c r="K5365" s="11"/>
      <c r="L5365" s="11"/>
    </row>
    <row r="5366" spans="11:12" x14ac:dyDescent="0.2">
      <c r="K5366" s="11"/>
      <c r="L5366" s="11"/>
    </row>
    <row r="5367" spans="11:12" x14ac:dyDescent="0.2">
      <c r="K5367" s="11"/>
      <c r="L5367" s="11"/>
    </row>
    <row r="5368" spans="11:12" x14ac:dyDescent="0.2">
      <c r="K5368" s="11"/>
      <c r="L5368" s="11"/>
    </row>
    <row r="5369" spans="11:12" x14ac:dyDescent="0.2">
      <c r="K5369" s="11"/>
      <c r="L5369" s="11"/>
    </row>
    <row r="5370" spans="11:12" x14ac:dyDescent="0.2">
      <c r="K5370" s="11"/>
      <c r="L5370" s="11"/>
    </row>
    <row r="5371" spans="11:12" x14ac:dyDescent="0.2">
      <c r="K5371" s="11"/>
      <c r="L5371" s="11"/>
    </row>
    <row r="5372" spans="11:12" x14ac:dyDescent="0.2">
      <c r="K5372" s="11"/>
      <c r="L5372" s="11"/>
    </row>
    <row r="5373" spans="11:12" x14ac:dyDescent="0.2">
      <c r="K5373" s="11"/>
      <c r="L5373" s="11"/>
    </row>
    <row r="5374" spans="11:12" x14ac:dyDescent="0.2">
      <c r="K5374" s="11"/>
      <c r="L5374" s="11"/>
    </row>
    <row r="5375" spans="11:12" x14ac:dyDescent="0.2">
      <c r="K5375" s="11"/>
      <c r="L5375" s="11"/>
    </row>
    <row r="5376" spans="11:12" x14ac:dyDescent="0.2">
      <c r="K5376" s="11"/>
      <c r="L5376" s="11"/>
    </row>
    <row r="5377" spans="11:12" x14ac:dyDescent="0.2">
      <c r="K5377" s="11"/>
      <c r="L5377" s="11"/>
    </row>
    <row r="5378" spans="11:12" x14ac:dyDescent="0.2">
      <c r="K5378" s="11"/>
      <c r="L5378" s="11"/>
    </row>
    <row r="5379" spans="11:12" x14ac:dyDescent="0.2">
      <c r="K5379" s="11"/>
      <c r="L5379" s="11"/>
    </row>
    <row r="5380" spans="11:12" x14ac:dyDescent="0.2">
      <c r="K5380" s="11"/>
      <c r="L5380" s="11"/>
    </row>
    <row r="5381" spans="11:12" x14ac:dyDescent="0.2">
      <c r="K5381" s="11"/>
      <c r="L5381" s="11"/>
    </row>
    <row r="5382" spans="11:12" x14ac:dyDescent="0.2">
      <c r="K5382" s="11"/>
      <c r="L5382" s="11"/>
    </row>
    <row r="5383" spans="11:12" x14ac:dyDescent="0.2">
      <c r="K5383" s="11"/>
      <c r="L5383" s="11"/>
    </row>
    <row r="5384" spans="11:12" x14ac:dyDescent="0.2">
      <c r="K5384" s="11"/>
      <c r="L5384" s="11"/>
    </row>
    <row r="5385" spans="11:12" x14ac:dyDescent="0.2">
      <c r="K5385" s="11"/>
      <c r="L5385" s="11"/>
    </row>
    <row r="5386" spans="11:12" x14ac:dyDescent="0.2">
      <c r="K5386" s="11"/>
      <c r="L5386" s="11"/>
    </row>
    <row r="5387" spans="11:12" x14ac:dyDescent="0.2">
      <c r="K5387" s="11"/>
      <c r="L5387" s="11"/>
    </row>
    <row r="5388" spans="11:12" x14ac:dyDescent="0.2">
      <c r="K5388" s="11"/>
      <c r="L5388" s="11"/>
    </row>
    <row r="5389" spans="11:12" x14ac:dyDescent="0.2">
      <c r="K5389" s="11"/>
      <c r="L5389" s="11"/>
    </row>
    <row r="5390" spans="11:12" x14ac:dyDescent="0.2">
      <c r="K5390" s="11"/>
      <c r="L5390" s="11"/>
    </row>
    <row r="5391" spans="11:12" x14ac:dyDescent="0.2">
      <c r="K5391" s="11"/>
      <c r="L5391" s="11"/>
    </row>
    <row r="5392" spans="11:12" x14ac:dyDescent="0.2">
      <c r="K5392" s="11"/>
      <c r="L5392" s="11"/>
    </row>
    <row r="5393" spans="11:12" x14ac:dyDescent="0.2">
      <c r="K5393" s="11"/>
      <c r="L5393" s="11"/>
    </row>
    <row r="5394" spans="11:12" x14ac:dyDescent="0.2">
      <c r="K5394" s="11"/>
      <c r="L5394" s="11"/>
    </row>
    <row r="5395" spans="11:12" x14ac:dyDescent="0.2">
      <c r="K5395" s="11"/>
      <c r="L5395" s="11"/>
    </row>
    <row r="5396" spans="11:12" x14ac:dyDescent="0.2">
      <c r="K5396" s="11"/>
      <c r="L5396" s="11"/>
    </row>
    <row r="5397" spans="11:12" x14ac:dyDescent="0.2">
      <c r="K5397" s="11"/>
      <c r="L5397" s="11"/>
    </row>
    <row r="5398" spans="11:12" x14ac:dyDescent="0.2">
      <c r="K5398" s="11"/>
      <c r="L5398" s="11"/>
    </row>
    <row r="5399" spans="11:12" x14ac:dyDescent="0.2">
      <c r="K5399" s="11"/>
      <c r="L5399" s="11"/>
    </row>
    <row r="5400" spans="11:12" x14ac:dyDescent="0.2">
      <c r="K5400" s="11"/>
      <c r="L5400" s="11"/>
    </row>
    <row r="5401" spans="11:12" x14ac:dyDescent="0.2">
      <c r="K5401" s="11"/>
      <c r="L5401" s="11"/>
    </row>
    <row r="5402" spans="11:12" x14ac:dyDescent="0.2">
      <c r="K5402" s="11"/>
      <c r="L5402" s="11"/>
    </row>
    <row r="5403" spans="11:12" x14ac:dyDescent="0.2">
      <c r="K5403" s="11"/>
      <c r="L5403" s="11"/>
    </row>
    <row r="5404" spans="11:12" x14ac:dyDescent="0.2">
      <c r="K5404" s="11"/>
      <c r="L5404" s="11"/>
    </row>
    <row r="5405" spans="11:12" x14ac:dyDescent="0.2">
      <c r="K5405" s="11"/>
      <c r="L5405" s="11"/>
    </row>
    <row r="5406" spans="11:12" x14ac:dyDescent="0.2">
      <c r="K5406" s="11"/>
      <c r="L5406" s="11"/>
    </row>
    <row r="5407" spans="11:12" x14ac:dyDescent="0.2">
      <c r="K5407" s="11"/>
      <c r="L5407" s="11"/>
    </row>
    <row r="5408" spans="11:12" x14ac:dyDescent="0.2">
      <c r="K5408" s="11"/>
      <c r="L5408" s="11"/>
    </row>
    <row r="5409" spans="11:12" x14ac:dyDescent="0.2">
      <c r="K5409" s="11"/>
      <c r="L5409" s="11"/>
    </row>
    <row r="5410" spans="11:12" x14ac:dyDescent="0.2">
      <c r="K5410" s="11"/>
      <c r="L5410" s="11"/>
    </row>
    <row r="5411" spans="11:12" x14ac:dyDescent="0.2">
      <c r="K5411" s="11"/>
      <c r="L5411" s="11"/>
    </row>
    <row r="5412" spans="11:12" x14ac:dyDescent="0.2">
      <c r="K5412" s="11"/>
      <c r="L5412" s="11"/>
    </row>
    <row r="5413" spans="11:12" x14ac:dyDescent="0.2">
      <c r="K5413" s="11"/>
      <c r="L5413" s="11"/>
    </row>
    <row r="5414" spans="11:12" x14ac:dyDescent="0.2">
      <c r="K5414" s="11"/>
      <c r="L5414" s="11"/>
    </row>
    <row r="5415" spans="11:12" x14ac:dyDescent="0.2">
      <c r="K5415" s="11"/>
      <c r="L5415" s="11"/>
    </row>
    <row r="5416" spans="11:12" x14ac:dyDescent="0.2">
      <c r="K5416" s="11"/>
      <c r="L5416" s="11"/>
    </row>
    <row r="5417" spans="11:12" x14ac:dyDescent="0.2">
      <c r="K5417" s="11"/>
      <c r="L5417" s="11"/>
    </row>
    <row r="5418" spans="11:12" x14ac:dyDescent="0.2">
      <c r="K5418" s="11"/>
      <c r="L5418" s="11"/>
    </row>
    <row r="5419" spans="11:12" x14ac:dyDescent="0.2">
      <c r="K5419" s="11"/>
      <c r="L5419" s="11"/>
    </row>
    <row r="5420" spans="11:12" x14ac:dyDescent="0.2">
      <c r="K5420" s="11"/>
      <c r="L5420" s="11"/>
    </row>
    <row r="5421" spans="11:12" x14ac:dyDescent="0.2">
      <c r="K5421" s="11"/>
      <c r="L5421" s="11"/>
    </row>
    <row r="5422" spans="11:12" x14ac:dyDescent="0.2">
      <c r="K5422" s="11"/>
      <c r="L5422" s="11"/>
    </row>
    <row r="5423" spans="11:12" x14ac:dyDescent="0.2">
      <c r="K5423" s="11"/>
      <c r="L5423" s="11"/>
    </row>
    <row r="5424" spans="11:12" x14ac:dyDescent="0.2">
      <c r="K5424" s="11"/>
      <c r="L5424" s="11"/>
    </row>
    <row r="5425" spans="11:12" x14ac:dyDescent="0.2">
      <c r="K5425" s="11"/>
      <c r="L5425" s="11"/>
    </row>
    <row r="5426" spans="11:12" x14ac:dyDescent="0.2">
      <c r="K5426" s="11"/>
      <c r="L5426" s="11"/>
    </row>
    <row r="5427" spans="11:12" x14ac:dyDescent="0.2">
      <c r="K5427" s="11"/>
      <c r="L5427" s="11"/>
    </row>
    <row r="5428" spans="11:12" x14ac:dyDescent="0.2">
      <c r="K5428" s="11"/>
      <c r="L5428" s="11"/>
    </row>
    <row r="5429" spans="11:12" x14ac:dyDescent="0.2">
      <c r="K5429" s="11"/>
      <c r="L5429" s="11"/>
    </row>
    <row r="5430" spans="11:12" x14ac:dyDescent="0.2">
      <c r="K5430" s="11"/>
      <c r="L5430" s="11"/>
    </row>
    <row r="5431" spans="11:12" x14ac:dyDescent="0.2">
      <c r="K5431" s="11"/>
      <c r="L5431" s="11"/>
    </row>
    <row r="5432" spans="11:12" x14ac:dyDescent="0.2">
      <c r="K5432" s="11"/>
      <c r="L5432" s="11"/>
    </row>
    <row r="5433" spans="11:12" x14ac:dyDescent="0.2">
      <c r="K5433" s="11"/>
      <c r="L5433" s="11"/>
    </row>
    <row r="5434" spans="11:12" x14ac:dyDescent="0.2">
      <c r="K5434" s="11"/>
      <c r="L5434" s="11"/>
    </row>
    <row r="5435" spans="11:12" x14ac:dyDescent="0.2">
      <c r="K5435" s="11"/>
      <c r="L5435" s="11"/>
    </row>
    <row r="5436" spans="11:12" x14ac:dyDescent="0.2">
      <c r="K5436" s="11"/>
      <c r="L5436" s="11"/>
    </row>
    <row r="5437" spans="11:12" x14ac:dyDescent="0.2">
      <c r="K5437" s="11"/>
      <c r="L5437" s="11"/>
    </row>
    <row r="5438" spans="11:12" x14ac:dyDescent="0.2">
      <c r="K5438" s="11"/>
      <c r="L5438" s="11"/>
    </row>
    <row r="5439" spans="11:12" x14ac:dyDescent="0.2">
      <c r="K5439" s="11"/>
      <c r="L5439" s="11"/>
    </row>
    <row r="5440" spans="11:12" x14ac:dyDescent="0.2">
      <c r="K5440" s="11"/>
      <c r="L5440" s="11"/>
    </row>
    <row r="5441" spans="11:12" x14ac:dyDescent="0.2">
      <c r="K5441" s="11"/>
      <c r="L5441" s="11"/>
    </row>
    <row r="5442" spans="11:12" x14ac:dyDescent="0.2">
      <c r="K5442" s="11"/>
      <c r="L5442" s="11"/>
    </row>
    <row r="5443" spans="11:12" x14ac:dyDescent="0.2">
      <c r="K5443" s="11"/>
      <c r="L5443" s="11"/>
    </row>
    <row r="5444" spans="11:12" x14ac:dyDescent="0.2">
      <c r="K5444" s="11"/>
      <c r="L5444" s="11"/>
    </row>
    <row r="5445" spans="11:12" x14ac:dyDescent="0.2">
      <c r="K5445" s="11"/>
      <c r="L5445" s="11"/>
    </row>
    <row r="5446" spans="11:12" x14ac:dyDescent="0.2">
      <c r="K5446" s="11"/>
      <c r="L5446" s="11"/>
    </row>
    <row r="5447" spans="11:12" x14ac:dyDescent="0.2">
      <c r="K5447" s="11"/>
      <c r="L5447" s="11"/>
    </row>
    <row r="5448" spans="11:12" x14ac:dyDescent="0.2">
      <c r="K5448" s="11"/>
      <c r="L5448" s="11"/>
    </row>
    <row r="5449" spans="11:12" x14ac:dyDescent="0.2">
      <c r="K5449" s="11"/>
      <c r="L5449" s="11"/>
    </row>
    <row r="5450" spans="11:12" x14ac:dyDescent="0.2">
      <c r="K5450" s="11"/>
      <c r="L5450" s="11"/>
    </row>
    <row r="5451" spans="11:12" x14ac:dyDescent="0.2">
      <c r="K5451" s="11"/>
      <c r="L5451" s="11"/>
    </row>
    <row r="5452" spans="11:12" x14ac:dyDescent="0.2">
      <c r="K5452" s="11"/>
      <c r="L5452" s="11"/>
    </row>
    <row r="5453" spans="11:12" x14ac:dyDescent="0.2">
      <c r="K5453" s="11"/>
      <c r="L5453" s="11"/>
    </row>
    <row r="5454" spans="11:12" x14ac:dyDescent="0.2">
      <c r="K5454" s="11"/>
      <c r="L5454" s="11"/>
    </row>
    <row r="5455" spans="11:12" x14ac:dyDescent="0.2">
      <c r="K5455" s="11"/>
      <c r="L5455" s="11"/>
    </row>
    <row r="5456" spans="11:12" x14ac:dyDescent="0.2">
      <c r="K5456" s="11"/>
      <c r="L5456" s="11"/>
    </row>
    <row r="5457" spans="11:12" x14ac:dyDescent="0.2">
      <c r="K5457" s="11"/>
      <c r="L5457" s="11"/>
    </row>
    <row r="5458" spans="11:12" x14ac:dyDescent="0.2">
      <c r="K5458" s="11"/>
      <c r="L5458" s="11"/>
    </row>
    <row r="5459" spans="11:12" x14ac:dyDescent="0.2">
      <c r="K5459" s="11"/>
      <c r="L5459" s="11"/>
    </row>
    <row r="5460" spans="11:12" x14ac:dyDescent="0.2">
      <c r="K5460" s="11"/>
      <c r="L5460" s="11"/>
    </row>
    <row r="5461" spans="11:12" x14ac:dyDescent="0.2">
      <c r="K5461" s="11"/>
      <c r="L5461" s="11"/>
    </row>
    <row r="5462" spans="11:12" x14ac:dyDescent="0.2">
      <c r="K5462" s="11"/>
      <c r="L5462" s="11"/>
    </row>
    <row r="5463" spans="11:12" x14ac:dyDescent="0.2">
      <c r="K5463" s="11"/>
      <c r="L5463" s="11"/>
    </row>
    <row r="5464" spans="11:12" x14ac:dyDescent="0.2">
      <c r="K5464" s="11"/>
      <c r="L5464" s="11"/>
    </row>
    <row r="5465" spans="11:12" x14ac:dyDescent="0.2">
      <c r="K5465" s="11"/>
      <c r="L5465" s="11"/>
    </row>
    <row r="5466" spans="11:12" x14ac:dyDescent="0.2">
      <c r="K5466" s="11"/>
      <c r="L5466" s="11"/>
    </row>
    <row r="5467" spans="11:12" x14ac:dyDescent="0.2">
      <c r="K5467" s="11"/>
      <c r="L5467" s="11"/>
    </row>
    <row r="5468" spans="11:12" x14ac:dyDescent="0.2">
      <c r="K5468" s="11"/>
      <c r="L5468" s="11"/>
    </row>
    <row r="5469" spans="11:12" x14ac:dyDescent="0.2">
      <c r="K5469" s="11"/>
      <c r="L5469" s="11"/>
    </row>
    <row r="5470" spans="11:12" x14ac:dyDescent="0.2">
      <c r="K5470" s="11"/>
      <c r="L5470" s="11"/>
    </row>
    <row r="5471" spans="11:12" x14ac:dyDescent="0.2">
      <c r="K5471" s="11"/>
      <c r="L5471" s="11"/>
    </row>
    <row r="5472" spans="11:12" x14ac:dyDescent="0.2">
      <c r="K5472" s="11"/>
      <c r="L5472" s="11"/>
    </row>
    <row r="5473" spans="11:12" x14ac:dyDescent="0.2">
      <c r="K5473" s="11"/>
      <c r="L5473" s="11"/>
    </row>
    <row r="5474" spans="11:12" x14ac:dyDescent="0.2">
      <c r="K5474" s="11"/>
      <c r="L5474" s="11"/>
    </row>
    <row r="5475" spans="11:12" x14ac:dyDescent="0.2">
      <c r="K5475" s="11"/>
      <c r="L5475" s="11"/>
    </row>
    <row r="5476" spans="11:12" x14ac:dyDescent="0.2">
      <c r="K5476" s="11"/>
      <c r="L5476" s="11"/>
    </row>
    <row r="5477" spans="11:12" x14ac:dyDescent="0.2">
      <c r="K5477" s="11"/>
      <c r="L5477" s="11"/>
    </row>
    <row r="5478" spans="11:12" x14ac:dyDescent="0.2">
      <c r="K5478" s="11"/>
      <c r="L5478" s="11"/>
    </row>
    <row r="5479" spans="11:12" x14ac:dyDescent="0.2">
      <c r="K5479" s="11"/>
      <c r="L5479" s="11"/>
    </row>
    <row r="5480" spans="11:12" x14ac:dyDescent="0.2">
      <c r="K5480" s="11"/>
      <c r="L5480" s="11"/>
    </row>
    <row r="5481" spans="11:12" x14ac:dyDescent="0.2">
      <c r="K5481" s="11"/>
      <c r="L5481" s="11"/>
    </row>
    <row r="5482" spans="11:12" x14ac:dyDescent="0.2">
      <c r="K5482" s="11"/>
      <c r="L5482" s="11"/>
    </row>
    <row r="5483" spans="11:12" x14ac:dyDescent="0.2">
      <c r="K5483" s="11"/>
      <c r="L5483" s="11"/>
    </row>
    <row r="5484" spans="11:12" x14ac:dyDescent="0.2">
      <c r="K5484" s="11"/>
      <c r="L5484" s="11"/>
    </row>
    <row r="5485" spans="11:12" x14ac:dyDescent="0.2">
      <c r="K5485" s="11"/>
      <c r="L5485" s="11"/>
    </row>
    <row r="5486" spans="11:12" x14ac:dyDescent="0.2">
      <c r="K5486" s="11"/>
      <c r="L5486" s="11"/>
    </row>
    <row r="5487" spans="11:12" x14ac:dyDescent="0.2">
      <c r="K5487" s="11"/>
      <c r="L5487" s="11"/>
    </row>
    <row r="5488" spans="11:12" x14ac:dyDescent="0.2">
      <c r="K5488" s="11"/>
      <c r="L5488" s="11"/>
    </row>
    <row r="5489" spans="11:12" x14ac:dyDescent="0.2">
      <c r="K5489" s="11"/>
      <c r="L5489" s="11"/>
    </row>
    <row r="5490" spans="11:12" x14ac:dyDescent="0.2">
      <c r="K5490" s="11"/>
      <c r="L5490" s="11"/>
    </row>
    <row r="5491" spans="11:12" x14ac:dyDescent="0.2">
      <c r="K5491" s="11"/>
      <c r="L5491" s="11"/>
    </row>
    <row r="5492" spans="11:12" x14ac:dyDescent="0.2">
      <c r="K5492" s="11"/>
      <c r="L5492" s="11"/>
    </row>
    <row r="5493" spans="11:12" x14ac:dyDescent="0.2">
      <c r="K5493" s="11"/>
      <c r="L5493" s="11"/>
    </row>
    <row r="5494" spans="11:12" x14ac:dyDescent="0.2">
      <c r="K5494" s="11"/>
      <c r="L5494" s="11"/>
    </row>
    <row r="5495" spans="11:12" x14ac:dyDescent="0.2">
      <c r="K5495" s="11"/>
      <c r="L5495" s="11"/>
    </row>
    <row r="5496" spans="11:12" x14ac:dyDescent="0.2">
      <c r="K5496" s="11"/>
      <c r="L5496" s="11"/>
    </row>
    <row r="5497" spans="11:12" x14ac:dyDescent="0.2">
      <c r="K5497" s="11"/>
      <c r="L5497" s="11"/>
    </row>
    <row r="5498" spans="11:12" x14ac:dyDescent="0.2">
      <c r="K5498" s="11"/>
      <c r="L5498" s="11"/>
    </row>
    <row r="5499" spans="11:12" x14ac:dyDescent="0.2">
      <c r="K5499" s="11"/>
      <c r="L5499" s="11"/>
    </row>
    <row r="5500" spans="11:12" x14ac:dyDescent="0.2">
      <c r="K5500" s="11"/>
      <c r="L5500" s="11"/>
    </row>
    <row r="5501" spans="11:12" x14ac:dyDescent="0.2">
      <c r="K5501" s="11"/>
      <c r="L5501" s="11"/>
    </row>
    <row r="5502" spans="11:12" x14ac:dyDescent="0.2">
      <c r="K5502" s="11"/>
      <c r="L5502" s="11"/>
    </row>
    <row r="5503" spans="11:12" x14ac:dyDescent="0.2">
      <c r="K5503" s="11"/>
      <c r="L5503" s="11"/>
    </row>
    <row r="5504" spans="11:12" x14ac:dyDescent="0.2">
      <c r="K5504" s="11"/>
      <c r="L5504" s="11"/>
    </row>
    <row r="5505" spans="11:12" x14ac:dyDescent="0.2">
      <c r="K5505" s="11"/>
      <c r="L5505" s="11"/>
    </row>
    <row r="5506" spans="11:12" x14ac:dyDescent="0.2">
      <c r="K5506" s="11"/>
      <c r="L5506" s="11"/>
    </row>
    <row r="5507" spans="11:12" x14ac:dyDescent="0.2">
      <c r="K5507" s="11"/>
      <c r="L5507" s="11"/>
    </row>
    <row r="5508" spans="11:12" x14ac:dyDescent="0.2">
      <c r="K5508" s="11"/>
      <c r="L5508" s="11"/>
    </row>
    <row r="5509" spans="11:12" x14ac:dyDescent="0.2">
      <c r="K5509" s="11"/>
      <c r="L5509" s="11"/>
    </row>
    <row r="5510" spans="11:12" x14ac:dyDescent="0.2">
      <c r="K5510" s="11"/>
      <c r="L5510" s="11"/>
    </row>
    <row r="5511" spans="11:12" x14ac:dyDescent="0.2">
      <c r="K5511" s="11"/>
      <c r="L5511" s="11"/>
    </row>
    <row r="5512" spans="11:12" x14ac:dyDescent="0.2">
      <c r="K5512" s="11"/>
      <c r="L5512" s="11"/>
    </row>
    <row r="5513" spans="11:12" x14ac:dyDescent="0.2">
      <c r="K5513" s="11"/>
      <c r="L5513" s="11"/>
    </row>
    <row r="5514" spans="11:12" x14ac:dyDescent="0.2">
      <c r="K5514" s="11"/>
      <c r="L5514" s="11"/>
    </row>
    <row r="5515" spans="11:12" x14ac:dyDescent="0.2">
      <c r="K5515" s="11"/>
      <c r="L5515" s="11"/>
    </row>
    <row r="5516" spans="11:12" x14ac:dyDescent="0.2">
      <c r="K5516" s="11"/>
      <c r="L5516" s="11"/>
    </row>
    <row r="5517" spans="11:12" x14ac:dyDescent="0.2">
      <c r="K5517" s="11"/>
      <c r="L5517" s="11"/>
    </row>
    <row r="5518" spans="11:12" x14ac:dyDescent="0.2">
      <c r="K5518" s="11"/>
      <c r="L5518" s="11"/>
    </row>
    <row r="5519" spans="11:12" x14ac:dyDescent="0.2">
      <c r="K5519" s="11"/>
      <c r="L5519" s="11"/>
    </row>
    <row r="5520" spans="11:12" x14ac:dyDescent="0.2">
      <c r="K5520" s="11"/>
      <c r="L5520" s="11"/>
    </row>
    <row r="5521" spans="11:12" x14ac:dyDescent="0.2">
      <c r="K5521" s="11"/>
      <c r="L5521" s="11"/>
    </row>
    <row r="5522" spans="11:12" x14ac:dyDescent="0.2">
      <c r="K5522" s="11"/>
      <c r="L5522" s="11"/>
    </row>
    <row r="5523" spans="11:12" x14ac:dyDescent="0.2">
      <c r="K5523" s="11"/>
      <c r="L5523" s="11"/>
    </row>
    <row r="5524" spans="11:12" x14ac:dyDescent="0.2">
      <c r="K5524" s="11"/>
      <c r="L5524" s="11"/>
    </row>
    <row r="5525" spans="11:12" x14ac:dyDescent="0.2">
      <c r="K5525" s="11"/>
      <c r="L5525" s="11"/>
    </row>
    <row r="5526" spans="11:12" x14ac:dyDescent="0.2">
      <c r="K5526" s="11"/>
      <c r="L5526" s="11"/>
    </row>
    <row r="5527" spans="11:12" x14ac:dyDescent="0.2">
      <c r="K5527" s="11"/>
      <c r="L5527" s="11"/>
    </row>
    <row r="5528" spans="11:12" x14ac:dyDescent="0.2">
      <c r="K5528" s="11"/>
      <c r="L5528" s="11"/>
    </row>
    <row r="5529" spans="11:12" x14ac:dyDescent="0.2">
      <c r="K5529" s="11"/>
      <c r="L5529" s="11"/>
    </row>
    <row r="5530" spans="11:12" x14ac:dyDescent="0.2">
      <c r="K5530" s="11"/>
      <c r="L5530" s="11"/>
    </row>
    <row r="5531" spans="11:12" x14ac:dyDescent="0.2">
      <c r="K5531" s="11"/>
      <c r="L5531" s="11"/>
    </row>
    <row r="5532" spans="11:12" x14ac:dyDescent="0.2">
      <c r="K5532" s="11"/>
      <c r="L5532" s="11"/>
    </row>
    <row r="5533" spans="11:12" x14ac:dyDescent="0.2">
      <c r="K5533" s="11"/>
      <c r="L5533" s="11"/>
    </row>
    <row r="5534" spans="11:12" x14ac:dyDescent="0.2">
      <c r="K5534" s="11"/>
      <c r="L5534" s="11"/>
    </row>
    <row r="5535" spans="11:12" x14ac:dyDescent="0.2">
      <c r="K5535" s="11"/>
      <c r="L5535" s="11"/>
    </row>
    <row r="5536" spans="11:12" x14ac:dyDescent="0.2">
      <c r="K5536" s="11"/>
      <c r="L5536" s="11"/>
    </row>
    <row r="5537" spans="11:12" x14ac:dyDescent="0.2">
      <c r="K5537" s="11"/>
      <c r="L5537" s="11"/>
    </row>
    <row r="5538" spans="11:12" x14ac:dyDescent="0.2">
      <c r="K5538" s="11"/>
      <c r="L5538" s="11"/>
    </row>
    <row r="5539" spans="11:12" x14ac:dyDescent="0.2">
      <c r="K5539" s="11"/>
      <c r="L5539" s="11"/>
    </row>
    <row r="5540" spans="11:12" x14ac:dyDescent="0.2">
      <c r="K5540" s="11"/>
      <c r="L5540" s="11"/>
    </row>
    <row r="5541" spans="11:12" x14ac:dyDescent="0.2">
      <c r="K5541" s="11"/>
      <c r="L5541" s="11"/>
    </row>
    <row r="5542" spans="11:12" x14ac:dyDescent="0.2">
      <c r="K5542" s="11"/>
      <c r="L5542" s="11"/>
    </row>
    <row r="5543" spans="11:12" x14ac:dyDescent="0.2">
      <c r="K5543" s="11"/>
      <c r="L5543" s="11"/>
    </row>
    <row r="5544" spans="11:12" x14ac:dyDescent="0.2">
      <c r="K5544" s="11"/>
      <c r="L5544" s="11"/>
    </row>
    <row r="5545" spans="11:12" x14ac:dyDescent="0.2">
      <c r="K5545" s="11"/>
      <c r="L5545" s="11"/>
    </row>
    <row r="5546" spans="11:12" x14ac:dyDescent="0.2">
      <c r="K5546" s="11"/>
      <c r="L5546" s="11"/>
    </row>
    <row r="5547" spans="11:12" x14ac:dyDescent="0.2">
      <c r="K5547" s="11"/>
      <c r="L5547" s="11"/>
    </row>
    <row r="5548" spans="11:12" x14ac:dyDescent="0.2">
      <c r="K5548" s="11"/>
      <c r="L5548" s="11"/>
    </row>
    <row r="5549" spans="11:12" x14ac:dyDescent="0.2">
      <c r="K5549" s="11"/>
      <c r="L5549" s="11"/>
    </row>
    <row r="5550" spans="11:12" x14ac:dyDescent="0.2">
      <c r="K5550" s="11"/>
      <c r="L5550" s="11"/>
    </row>
    <row r="5551" spans="11:12" x14ac:dyDescent="0.2">
      <c r="K5551" s="11"/>
      <c r="L5551" s="11"/>
    </row>
    <row r="5552" spans="11:12" x14ac:dyDescent="0.2">
      <c r="K5552" s="11"/>
      <c r="L5552" s="11"/>
    </row>
    <row r="5553" spans="11:12" x14ac:dyDescent="0.2">
      <c r="K5553" s="11"/>
      <c r="L5553" s="11"/>
    </row>
    <row r="5554" spans="11:12" x14ac:dyDescent="0.2">
      <c r="K5554" s="11"/>
      <c r="L5554" s="11"/>
    </row>
    <row r="5555" spans="11:12" x14ac:dyDescent="0.2">
      <c r="K5555" s="11"/>
      <c r="L5555" s="11"/>
    </row>
    <row r="5556" spans="11:12" x14ac:dyDescent="0.2">
      <c r="K5556" s="11"/>
      <c r="L5556" s="11"/>
    </row>
    <row r="5557" spans="11:12" x14ac:dyDescent="0.2">
      <c r="K5557" s="11"/>
      <c r="L5557" s="11"/>
    </row>
    <row r="5558" spans="11:12" x14ac:dyDescent="0.2">
      <c r="K5558" s="11"/>
      <c r="L5558" s="11"/>
    </row>
    <row r="5559" spans="11:12" x14ac:dyDescent="0.2">
      <c r="K5559" s="11"/>
      <c r="L5559" s="11"/>
    </row>
    <row r="5560" spans="11:12" x14ac:dyDescent="0.2">
      <c r="K5560" s="11"/>
      <c r="L5560" s="11"/>
    </row>
    <row r="5561" spans="11:12" x14ac:dyDescent="0.2">
      <c r="K5561" s="11"/>
      <c r="L5561" s="11"/>
    </row>
    <row r="5562" spans="11:12" x14ac:dyDescent="0.2">
      <c r="K5562" s="11"/>
      <c r="L5562" s="11"/>
    </row>
    <row r="5563" spans="11:12" x14ac:dyDescent="0.2">
      <c r="K5563" s="11"/>
      <c r="L5563" s="11"/>
    </row>
    <row r="5564" spans="11:12" x14ac:dyDescent="0.2">
      <c r="K5564" s="11"/>
      <c r="L5564" s="11"/>
    </row>
    <row r="5565" spans="11:12" x14ac:dyDescent="0.2">
      <c r="K5565" s="11"/>
      <c r="L5565" s="11"/>
    </row>
    <row r="5566" spans="11:12" x14ac:dyDescent="0.2">
      <c r="K5566" s="11"/>
      <c r="L5566" s="11"/>
    </row>
    <row r="5567" spans="11:12" x14ac:dyDescent="0.2">
      <c r="K5567" s="11"/>
      <c r="L5567" s="11"/>
    </row>
    <row r="5568" spans="11:12" x14ac:dyDescent="0.2">
      <c r="K5568" s="11"/>
      <c r="L5568" s="11"/>
    </row>
    <row r="5569" spans="11:12" x14ac:dyDescent="0.2">
      <c r="K5569" s="11"/>
      <c r="L5569" s="11"/>
    </row>
    <row r="5570" spans="11:12" x14ac:dyDescent="0.2">
      <c r="K5570" s="11"/>
      <c r="L5570" s="11"/>
    </row>
    <row r="5571" spans="11:12" x14ac:dyDescent="0.2">
      <c r="K5571" s="11"/>
      <c r="L5571" s="11"/>
    </row>
    <row r="5572" spans="11:12" x14ac:dyDescent="0.2">
      <c r="K5572" s="11"/>
      <c r="L5572" s="11"/>
    </row>
    <row r="5573" spans="11:12" x14ac:dyDescent="0.2">
      <c r="K5573" s="11"/>
      <c r="L5573" s="11"/>
    </row>
    <row r="5574" spans="11:12" x14ac:dyDescent="0.2">
      <c r="K5574" s="11"/>
      <c r="L5574" s="11"/>
    </row>
    <row r="5575" spans="11:12" x14ac:dyDescent="0.2">
      <c r="K5575" s="11"/>
      <c r="L5575" s="11"/>
    </row>
    <row r="5576" spans="11:12" x14ac:dyDescent="0.2">
      <c r="K5576" s="11"/>
      <c r="L5576" s="11"/>
    </row>
    <row r="5577" spans="11:12" x14ac:dyDescent="0.2">
      <c r="K5577" s="11"/>
      <c r="L5577" s="11"/>
    </row>
    <row r="5578" spans="11:12" x14ac:dyDescent="0.2">
      <c r="K5578" s="11"/>
      <c r="L5578" s="11"/>
    </row>
    <row r="5579" spans="11:12" x14ac:dyDescent="0.2">
      <c r="K5579" s="11"/>
      <c r="L5579" s="11"/>
    </row>
    <row r="5580" spans="11:12" x14ac:dyDescent="0.2">
      <c r="K5580" s="11"/>
      <c r="L5580" s="11"/>
    </row>
    <row r="5581" spans="11:12" x14ac:dyDescent="0.2">
      <c r="K5581" s="11"/>
      <c r="L5581" s="11"/>
    </row>
    <row r="5582" spans="11:12" x14ac:dyDescent="0.2">
      <c r="K5582" s="11"/>
      <c r="L5582" s="11"/>
    </row>
    <row r="5583" spans="11:12" x14ac:dyDescent="0.2">
      <c r="K5583" s="11"/>
      <c r="L5583" s="11"/>
    </row>
    <row r="5584" spans="11:12" x14ac:dyDescent="0.2">
      <c r="K5584" s="11"/>
      <c r="L5584" s="11"/>
    </row>
    <row r="5585" spans="11:12" x14ac:dyDescent="0.2">
      <c r="K5585" s="11"/>
      <c r="L5585" s="11"/>
    </row>
    <row r="5586" spans="11:12" x14ac:dyDescent="0.2">
      <c r="K5586" s="11"/>
      <c r="L5586" s="11"/>
    </row>
    <row r="5587" spans="11:12" x14ac:dyDescent="0.2">
      <c r="K5587" s="11"/>
      <c r="L5587" s="11"/>
    </row>
    <row r="5588" spans="11:12" x14ac:dyDescent="0.2">
      <c r="K5588" s="11"/>
      <c r="L5588" s="11"/>
    </row>
    <row r="5589" spans="11:12" x14ac:dyDescent="0.2">
      <c r="K5589" s="11"/>
      <c r="L5589" s="11"/>
    </row>
    <row r="5590" spans="11:12" x14ac:dyDescent="0.2">
      <c r="K5590" s="11"/>
      <c r="L5590" s="11"/>
    </row>
    <row r="5591" spans="11:12" x14ac:dyDescent="0.2">
      <c r="K5591" s="11"/>
      <c r="L5591" s="11"/>
    </row>
    <row r="5592" spans="11:12" x14ac:dyDescent="0.2">
      <c r="K5592" s="11"/>
      <c r="L5592" s="11"/>
    </row>
    <row r="5593" spans="11:12" x14ac:dyDescent="0.2">
      <c r="K5593" s="11"/>
      <c r="L5593" s="11"/>
    </row>
    <row r="5594" spans="11:12" x14ac:dyDescent="0.2">
      <c r="K5594" s="11"/>
      <c r="L5594" s="11"/>
    </row>
    <row r="5595" spans="11:12" x14ac:dyDescent="0.2">
      <c r="K5595" s="11"/>
      <c r="L5595" s="11"/>
    </row>
    <row r="5596" spans="11:12" x14ac:dyDescent="0.2">
      <c r="K5596" s="11"/>
      <c r="L5596" s="11"/>
    </row>
    <row r="5597" spans="11:12" x14ac:dyDescent="0.2">
      <c r="K5597" s="11"/>
      <c r="L5597" s="11"/>
    </row>
    <row r="5598" spans="11:12" x14ac:dyDescent="0.2">
      <c r="K5598" s="11"/>
      <c r="L5598" s="11"/>
    </row>
    <row r="5599" spans="11:12" x14ac:dyDescent="0.2">
      <c r="K5599" s="11"/>
      <c r="L5599" s="11"/>
    </row>
    <row r="5600" spans="11:12" x14ac:dyDescent="0.2">
      <c r="K5600" s="11"/>
      <c r="L5600" s="11"/>
    </row>
    <row r="5601" spans="11:12" x14ac:dyDescent="0.2">
      <c r="K5601" s="11"/>
      <c r="L5601" s="11"/>
    </row>
    <row r="5602" spans="11:12" x14ac:dyDescent="0.2">
      <c r="K5602" s="11"/>
      <c r="L5602" s="11"/>
    </row>
    <row r="5603" spans="11:12" x14ac:dyDescent="0.2">
      <c r="K5603" s="11"/>
      <c r="L5603" s="11"/>
    </row>
    <row r="5604" spans="11:12" x14ac:dyDescent="0.2">
      <c r="K5604" s="11"/>
      <c r="L5604" s="11"/>
    </row>
    <row r="5605" spans="11:12" x14ac:dyDescent="0.2">
      <c r="K5605" s="11"/>
      <c r="L5605" s="11"/>
    </row>
    <row r="5606" spans="11:12" x14ac:dyDescent="0.2">
      <c r="K5606" s="11"/>
      <c r="L5606" s="11"/>
    </row>
    <row r="5607" spans="11:12" x14ac:dyDescent="0.2">
      <c r="K5607" s="11"/>
      <c r="L5607" s="11"/>
    </row>
    <row r="5608" spans="11:12" x14ac:dyDescent="0.2">
      <c r="K5608" s="11"/>
      <c r="L5608" s="11"/>
    </row>
    <row r="5609" spans="11:12" x14ac:dyDescent="0.2">
      <c r="K5609" s="11"/>
      <c r="L5609" s="11"/>
    </row>
    <row r="5610" spans="11:12" x14ac:dyDescent="0.2">
      <c r="K5610" s="11"/>
      <c r="L5610" s="11"/>
    </row>
    <row r="5611" spans="11:12" x14ac:dyDescent="0.2">
      <c r="K5611" s="11"/>
      <c r="L5611" s="11"/>
    </row>
    <row r="5612" spans="11:12" x14ac:dyDescent="0.2">
      <c r="K5612" s="11"/>
      <c r="L5612" s="11"/>
    </row>
    <row r="5613" spans="11:12" x14ac:dyDescent="0.2">
      <c r="K5613" s="11"/>
      <c r="L5613" s="11"/>
    </row>
    <row r="5614" spans="11:12" x14ac:dyDescent="0.2">
      <c r="K5614" s="11"/>
      <c r="L5614" s="11"/>
    </row>
    <row r="5615" spans="11:12" x14ac:dyDescent="0.2">
      <c r="K5615" s="11"/>
      <c r="L5615" s="11"/>
    </row>
    <row r="5616" spans="11:12" x14ac:dyDescent="0.2">
      <c r="K5616" s="11"/>
      <c r="L5616" s="11"/>
    </row>
    <row r="5617" spans="11:12" x14ac:dyDescent="0.2">
      <c r="K5617" s="11"/>
      <c r="L5617" s="11"/>
    </row>
    <row r="5618" spans="11:12" x14ac:dyDescent="0.2">
      <c r="K5618" s="11"/>
      <c r="L5618" s="11"/>
    </row>
    <row r="5619" spans="11:12" x14ac:dyDescent="0.2">
      <c r="K5619" s="11"/>
      <c r="L5619" s="11"/>
    </row>
    <row r="5620" spans="11:12" x14ac:dyDescent="0.2">
      <c r="K5620" s="11"/>
      <c r="L5620" s="11"/>
    </row>
    <row r="5621" spans="11:12" x14ac:dyDescent="0.2">
      <c r="K5621" s="11"/>
      <c r="L5621" s="11"/>
    </row>
    <row r="5622" spans="11:12" x14ac:dyDescent="0.2">
      <c r="K5622" s="11"/>
      <c r="L5622" s="11"/>
    </row>
    <row r="5623" spans="11:12" x14ac:dyDescent="0.2">
      <c r="K5623" s="11"/>
      <c r="L5623" s="11"/>
    </row>
    <row r="5624" spans="11:12" x14ac:dyDescent="0.2">
      <c r="K5624" s="11"/>
      <c r="L5624" s="11"/>
    </row>
    <row r="5625" spans="11:12" x14ac:dyDescent="0.2">
      <c r="K5625" s="11"/>
      <c r="L5625" s="11"/>
    </row>
    <row r="5626" spans="11:12" x14ac:dyDescent="0.2">
      <c r="K5626" s="11"/>
      <c r="L5626" s="11"/>
    </row>
    <row r="5627" spans="11:12" x14ac:dyDescent="0.2">
      <c r="K5627" s="11"/>
      <c r="L5627" s="11"/>
    </row>
    <row r="5628" spans="11:12" x14ac:dyDescent="0.2">
      <c r="K5628" s="11"/>
      <c r="L5628" s="11"/>
    </row>
    <row r="5629" spans="11:12" x14ac:dyDescent="0.2">
      <c r="K5629" s="11"/>
      <c r="L5629" s="11"/>
    </row>
    <row r="5630" spans="11:12" x14ac:dyDescent="0.2">
      <c r="K5630" s="11"/>
      <c r="L5630" s="11"/>
    </row>
    <row r="5631" spans="11:12" x14ac:dyDescent="0.2">
      <c r="K5631" s="11"/>
      <c r="L5631" s="11"/>
    </row>
    <row r="5632" spans="11:12" x14ac:dyDescent="0.2">
      <c r="K5632" s="11"/>
      <c r="L5632" s="11"/>
    </row>
    <row r="5633" spans="11:12" x14ac:dyDescent="0.2">
      <c r="K5633" s="11"/>
      <c r="L5633" s="11"/>
    </row>
    <row r="5634" spans="11:12" x14ac:dyDescent="0.2">
      <c r="K5634" s="11"/>
      <c r="L5634" s="11"/>
    </row>
    <row r="5635" spans="11:12" x14ac:dyDescent="0.2">
      <c r="K5635" s="11"/>
      <c r="L5635" s="11"/>
    </row>
    <row r="5636" spans="11:12" x14ac:dyDescent="0.2">
      <c r="K5636" s="11"/>
      <c r="L5636" s="11"/>
    </row>
    <row r="5637" spans="11:12" x14ac:dyDescent="0.2">
      <c r="K5637" s="11"/>
      <c r="L5637" s="11"/>
    </row>
    <row r="5638" spans="11:12" x14ac:dyDescent="0.2">
      <c r="K5638" s="11"/>
      <c r="L5638" s="11"/>
    </row>
    <row r="5639" spans="11:12" x14ac:dyDescent="0.2">
      <c r="K5639" s="11"/>
      <c r="L5639" s="11"/>
    </row>
    <row r="5640" spans="11:12" x14ac:dyDescent="0.2">
      <c r="K5640" s="11"/>
      <c r="L5640" s="11"/>
    </row>
    <row r="5641" spans="11:12" x14ac:dyDescent="0.2">
      <c r="K5641" s="11"/>
      <c r="L5641" s="11"/>
    </row>
    <row r="5642" spans="11:12" x14ac:dyDescent="0.2">
      <c r="K5642" s="11"/>
      <c r="L5642" s="11"/>
    </row>
    <row r="5643" spans="11:12" x14ac:dyDescent="0.2">
      <c r="K5643" s="11"/>
      <c r="L5643" s="11"/>
    </row>
    <row r="5644" spans="11:12" x14ac:dyDescent="0.2">
      <c r="K5644" s="11"/>
      <c r="L5644" s="11"/>
    </row>
    <row r="5645" spans="11:12" x14ac:dyDescent="0.2">
      <c r="K5645" s="11"/>
      <c r="L5645" s="11"/>
    </row>
    <row r="5646" spans="11:12" x14ac:dyDescent="0.2">
      <c r="K5646" s="11"/>
      <c r="L5646" s="11"/>
    </row>
    <row r="5647" spans="11:12" x14ac:dyDescent="0.2">
      <c r="K5647" s="11"/>
      <c r="L5647" s="11"/>
    </row>
    <row r="5648" spans="11:12" x14ac:dyDescent="0.2">
      <c r="K5648" s="11"/>
      <c r="L5648" s="11"/>
    </row>
    <row r="5649" spans="11:12" x14ac:dyDescent="0.2">
      <c r="K5649" s="11"/>
      <c r="L5649" s="11"/>
    </row>
    <row r="5650" spans="11:12" x14ac:dyDescent="0.2">
      <c r="K5650" s="11"/>
      <c r="L5650" s="11"/>
    </row>
    <row r="5651" spans="11:12" x14ac:dyDescent="0.2">
      <c r="K5651" s="11"/>
      <c r="L5651" s="11"/>
    </row>
    <row r="5652" spans="11:12" x14ac:dyDescent="0.2">
      <c r="K5652" s="11"/>
      <c r="L5652" s="11"/>
    </row>
    <row r="5653" spans="11:12" x14ac:dyDescent="0.2">
      <c r="K5653" s="11"/>
      <c r="L5653" s="11"/>
    </row>
    <row r="5654" spans="11:12" x14ac:dyDescent="0.2">
      <c r="K5654" s="11"/>
      <c r="L5654" s="11"/>
    </row>
    <row r="5655" spans="11:12" x14ac:dyDescent="0.2">
      <c r="K5655" s="11"/>
      <c r="L5655" s="11"/>
    </row>
    <row r="5656" spans="11:12" x14ac:dyDescent="0.2">
      <c r="K5656" s="11"/>
      <c r="L5656" s="11"/>
    </row>
    <row r="5657" spans="11:12" x14ac:dyDescent="0.2">
      <c r="K5657" s="11"/>
      <c r="L5657" s="11"/>
    </row>
    <row r="5658" spans="11:12" x14ac:dyDescent="0.2">
      <c r="K5658" s="11"/>
      <c r="L5658" s="11"/>
    </row>
    <row r="5659" spans="11:12" x14ac:dyDescent="0.2">
      <c r="K5659" s="11"/>
      <c r="L5659" s="11"/>
    </row>
    <row r="5660" spans="11:12" x14ac:dyDescent="0.2">
      <c r="K5660" s="11"/>
      <c r="L5660" s="11"/>
    </row>
    <row r="5661" spans="11:12" x14ac:dyDescent="0.2">
      <c r="K5661" s="11"/>
      <c r="L5661" s="11"/>
    </row>
    <row r="5662" spans="11:12" x14ac:dyDescent="0.2">
      <c r="K5662" s="11"/>
      <c r="L5662" s="11"/>
    </row>
    <row r="5663" spans="11:12" x14ac:dyDescent="0.2">
      <c r="K5663" s="11"/>
      <c r="L5663" s="11"/>
    </row>
    <row r="5664" spans="11:12" x14ac:dyDescent="0.2">
      <c r="K5664" s="11"/>
      <c r="L5664" s="11"/>
    </row>
    <row r="5665" spans="11:12" x14ac:dyDescent="0.2">
      <c r="K5665" s="11"/>
      <c r="L5665" s="11"/>
    </row>
    <row r="5666" spans="11:12" x14ac:dyDescent="0.2">
      <c r="K5666" s="11"/>
      <c r="L5666" s="11"/>
    </row>
    <row r="5667" spans="11:12" x14ac:dyDescent="0.2">
      <c r="K5667" s="11"/>
      <c r="L5667" s="11"/>
    </row>
    <row r="5668" spans="11:12" x14ac:dyDescent="0.2">
      <c r="K5668" s="11"/>
      <c r="L5668" s="11"/>
    </row>
    <row r="5669" spans="11:12" x14ac:dyDescent="0.2">
      <c r="K5669" s="11"/>
      <c r="L5669" s="11"/>
    </row>
    <row r="5670" spans="11:12" x14ac:dyDescent="0.2">
      <c r="K5670" s="11"/>
      <c r="L5670" s="11"/>
    </row>
    <row r="5671" spans="11:12" x14ac:dyDescent="0.2">
      <c r="K5671" s="11"/>
      <c r="L5671" s="11"/>
    </row>
    <row r="5672" spans="11:12" x14ac:dyDescent="0.2">
      <c r="K5672" s="11"/>
      <c r="L5672" s="11"/>
    </row>
    <row r="5673" spans="11:12" x14ac:dyDescent="0.2">
      <c r="K5673" s="11"/>
      <c r="L5673" s="11"/>
    </row>
    <row r="5674" spans="11:12" x14ac:dyDescent="0.2">
      <c r="K5674" s="11"/>
      <c r="L5674" s="11"/>
    </row>
    <row r="5675" spans="11:12" x14ac:dyDescent="0.2">
      <c r="K5675" s="11"/>
      <c r="L5675" s="11"/>
    </row>
    <row r="5676" spans="11:12" x14ac:dyDescent="0.2">
      <c r="K5676" s="11"/>
      <c r="L5676" s="11"/>
    </row>
    <row r="5677" spans="11:12" x14ac:dyDescent="0.2">
      <c r="K5677" s="11"/>
      <c r="L5677" s="11"/>
    </row>
    <row r="5678" spans="11:12" x14ac:dyDescent="0.2">
      <c r="K5678" s="11"/>
      <c r="L5678" s="11"/>
    </row>
    <row r="5679" spans="11:12" x14ac:dyDescent="0.2">
      <c r="K5679" s="11"/>
      <c r="L5679" s="11"/>
    </row>
    <row r="5680" spans="11:12" x14ac:dyDescent="0.2">
      <c r="K5680" s="11"/>
      <c r="L5680" s="11"/>
    </row>
    <row r="5681" spans="11:12" x14ac:dyDescent="0.2">
      <c r="K5681" s="11"/>
      <c r="L5681" s="11"/>
    </row>
    <row r="5682" spans="11:12" x14ac:dyDescent="0.2">
      <c r="K5682" s="11"/>
      <c r="L5682" s="11"/>
    </row>
    <row r="5683" spans="11:12" x14ac:dyDescent="0.2">
      <c r="K5683" s="11"/>
      <c r="L5683" s="11"/>
    </row>
    <row r="5684" spans="11:12" x14ac:dyDescent="0.2">
      <c r="K5684" s="11"/>
      <c r="L5684" s="11"/>
    </row>
    <row r="5685" spans="11:12" x14ac:dyDescent="0.2">
      <c r="K5685" s="11"/>
      <c r="L5685" s="11"/>
    </row>
    <row r="5686" spans="11:12" x14ac:dyDescent="0.2">
      <c r="K5686" s="11"/>
      <c r="L5686" s="11"/>
    </row>
    <row r="5687" spans="11:12" x14ac:dyDescent="0.2">
      <c r="K5687" s="11"/>
      <c r="L5687" s="11"/>
    </row>
    <row r="5688" spans="11:12" x14ac:dyDescent="0.2">
      <c r="K5688" s="11"/>
      <c r="L5688" s="11"/>
    </row>
    <row r="5689" spans="11:12" x14ac:dyDescent="0.2">
      <c r="K5689" s="11"/>
      <c r="L5689" s="11"/>
    </row>
    <row r="5690" spans="11:12" x14ac:dyDescent="0.2">
      <c r="K5690" s="11"/>
      <c r="L5690" s="11"/>
    </row>
    <row r="5691" spans="11:12" x14ac:dyDescent="0.2">
      <c r="K5691" s="11"/>
      <c r="L5691" s="11"/>
    </row>
    <row r="5692" spans="11:12" x14ac:dyDescent="0.2">
      <c r="K5692" s="11"/>
      <c r="L5692" s="11"/>
    </row>
    <row r="5693" spans="11:12" x14ac:dyDescent="0.2">
      <c r="K5693" s="11"/>
      <c r="L5693" s="11"/>
    </row>
    <row r="5694" spans="11:12" x14ac:dyDescent="0.2">
      <c r="K5694" s="11"/>
      <c r="L5694" s="11"/>
    </row>
    <row r="5695" spans="11:12" x14ac:dyDescent="0.2">
      <c r="K5695" s="11"/>
      <c r="L5695" s="11"/>
    </row>
    <row r="5696" spans="11:12" x14ac:dyDescent="0.2">
      <c r="K5696" s="11"/>
      <c r="L5696" s="11"/>
    </row>
    <row r="5697" spans="11:12" x14ac:dyDescent="0.2">
      <c r="K5697" s="11"/>
      <c r="L5697" s="11"/>
    </row>
    <row r="5698" spans="11:12" x14ac:dyDescent="0.2">
      <c r="K5698" s="11"/>
      <c r="L5698" s="11"/>
    </row>
    <row r="5699" spans="11:12" x14ac:dyDescent="0.2">
      <c r="K5699" s="11"/>
      <c r="L5699" s="11"/>
    </row>
    <row r="5700" spans="11:12" x14ac:dyDescent="0.2">
      <c r="K5700" s="11"/>
      <c r="L5700" s="11"/>
    </row>
    <row r="5701" spans="11:12" x14ac:dyDescent="0.2">
      <c r="K5701" s="11"/>
      <c r="L5701" s="11"/>
    </row>
    <row r="5702" spans="11:12" x14ac:dyDescent="0.2">
      <c r="K5702" s="11"/>
      <c r="L5702" s="11"/>
    </row>
    <row r="5703" spans="11:12" x14ac:dyDescent="0.2">
      <c r="K5703" s="11"/>
      <c r="L5703" s="11"/>
    </row>
    <row r="5704" spans="11:12" x14ac:dyDescent="0.2">
      <c r="K5704" s="11"/>
      <c r="L5704" s="11"/>
    </row>
    <row r="5705" spans="11:12" x14ac:dyDescent="0.2">
      <c r="K5705" s="11"/>
      <c r="L5705" s="11"/>
    </row>
    <row r="5706" spans="11:12" x14ac:dyDescent="0.2">
      <c r="K5706" s="11"/>
      <c r="L5706" s="11"/>
    </row>
    <row r="5707" spans="11:12" x14ac:dyDescent="0.2">
      <c r="K5707" s="11"/>
      <c r="L5707" s="11"/>
    </row>
    <row r="5708" spans="11:12" x14ac:dyDescent="0.2">
      <c r="K5708" s="11"/>
      <c r="L5708" s="11"/>
    </row>
    <row r="5709" spans="11:12" x14ac:dyDescent="0.2">
      <c r="K5709" s="11"/>
      <c r="L5709" s="11"/>
    </row>
    <row r="5710" spans="11:12" x14ac:dyDescent="0.2">
      <c r="K5710" s="11"/>
      <c r="L5710" s="11"/>
    </row>
    <row r="5711" spans="11:12" x14ac:dyDescent="0.2">
      <c r="K5711" s="11"/>
      <c r="L5711" s="11"/>
    </row>
    <row r="5712" spans="11:12" x14ac:dyDescent="0.2">
      <c r="K5712" s="11"/>
      <c r="L5712" s="11"/>
    </row>
    <row r="5713" spans="11:12" x14ac:dyDescent="0.2">
      <c r="K5713" s="11"/>
      <c r="L5713" s="11"/>
    </row>
    <row r="5714" spans="11:12" x14ac:dyDescent="0.2">
      <c r="K5714" s="11"/>
      <c r="L5714" s="11"/>
    </row>
    <row r="5715" spans="11:12" x14ac:dyDescent="0.2">
      <c r="K5715" s="11"/>
      <c r="L5715" s="11"/>
    </row>
    <row r="5716" spans="11:12" x14ac:dyDescent="0.2">
      <c r="K5716" s="11"/>
      <c r="L5716" s="11"/>
    </row>
    <row r="5717" spans="11:12" x14ac:dyDescent="0.2">
      <c r="K5717" s="11"/>
      <c r="L5717" s="11"/>
    </row>
    <row r="5718" spans="11:12" x14ac:dyDescent="0.2">
      <c r="K5718" s="11"/>
      <c r="L5718" s="11"/>
    </row>
    <row r="5719" spans="11:12" x14ac:dyDescent="0.2">
      <c r="K5719" s="11"/>
      <c r="L5719" s="11"/>
    </row>
    <row r="5720" spans="11:12" x14ac:dyDescent="0.2">
      <c r="K5720" s="11"/>
      <c r="L5720" s="11"/>
    </row>
    <row r="5721" spans="11:12" x14ac:dyDescent="0.2">
      <c r="K5721" s="11"/>
      <c r="L5721" s="11"/>
    </row>
    <row r="5722" spans="11:12" x14ac:dyDescent="0.2">
      <c r="K5722" s="11"/>
      <c r="L5722" s="11"/>
    </row>
    <row r="5723" spans="11:12" x14ac:dyDescent="0.2">
      <c r="K5723" s="11"/>
      <c r="L5723" s="11"/>
    </row>
    <row r="5724" spans="11:12" x14ac:dyDescent="0.2">
      <c r="K5724" s="11"/>
      <c r="L5724" s="11"/>
    </row>
    <row r="5725" spans="11:12" x14ac:dyDescent="0.2">
      <c r="K5725" s="11"/>
      <c r="L5725" s="11"/>
    </row>
    <row r="5726" spans="11:12" x14ac:dyDescent="0.2">
      <c r="K5726" s="11"/>
      <c r="L5726" s="11"/>
    </row>
    <row r="5727" spans="11:12" x14ac:dyDescent="0.2">
      <c r="K5727" s="11"/>
      <c r="L5727" s="11"/>
    </row>
    <row r="5728" spans="11:12" x14ac:dyDescent="0.2">
      <c r="K5728" s="11"/>
      <c r="L5728" s="11"/>
    </row>
    <row r="5729" spans="11:12" x14ac:dyDescent="0.2">
      <c r="K5729" s="11"/>
      <c r="L5729" s="11"/>
    </row>
    <row r="5730" spans="11:12" x14ac:dyDescent="0.2">
      <c r="K5730" s="11"/>
      <c r="L5730" s="11"/>
    </row>
    <row r="5731" spans="11:12" x14ac:dyDescent="0.2">
      <c r="K5731" s="11"/>
      <c r="L5731" s="11"/>
    </row>
    <row r="5732" spans="11:12" x14ac:dyDescent="0.2">
      <c r="K5732" s="11"/>
      <c r="L5732" s="11"/>
    </row>
    <row r="5733" spans="11:12" x14ac:dyDescent="0.2">
      <c r="K5733" s="11"/>
      <c r="L5733" s="11"/>
    </row>
    <row r="5734" spans="11:12" x14ac:dyDescent="0.2">
      <c r="K5734" s="11"/>
      <c r="L5734" s="11"/>
    </row>
    <row r="5735" spans="11:12" x14ac:dyDescent="0.2">
      <c r="K5735" s="11"/>
      <c r="L5735" s="11"/>
    </row>
    <row r="5736" spans="11:12" x14ac:dyDescent="0.2">
      <c r="K5736" s="11"/>
      <c r="L5736" s="11"/>
    </row>
    <row r="5737" spans="11:12" x14ac:dyDescent="0.2">
      <c r="K5737" s="11"/>
      <c r="L5737" s="11"/>
    </row>
    <row r="5738" spans="11:12" x14ac:dyDescent="0.2">
      <c r="K5738" s="11"/>
      <c r="L5738" s="11"/>
    </row>
    <row r="5739" spans="11:12" x14ac:dyDescent="0.2">
      <c r="K5739" s="11"/>
      <c r="L5739" s="11"/>
    </row>
    <row r="5740" spans="11:12" x14ac:dyDescent="0.2">
      <c r="K5740" s="11"/>
      <c r="L5740" s="11"/>
    </row>
    <row r="5741" spans="11:12" x14ac:dyDescent="0.2">
      <c r="K5741" s="11"/>
      <c r="L5741" s="11"/>
    </row>
    <row r="5742" spans="11:12" x14ac:dyDescent="0.2">
      <c r="K5742" s="11"/>
      <c r="L5742" s="11"/>
    </row>
    <row r="5743" spans="11:12" x14ac:dyDescent="0.2">
      <c r="K5743" s="11"/>
      <c r="L5743" s="11"/>
    </row>
    <row r="5744" spans="11:12" x14ac:dyDescent="0.2">
      <c r="K5744" s="11"/>
      <c r="L5744" s="11"/>
    </row>
    <row r="5745" spans="11:12" x14ac:dyDescent="0.2">
      <c r="K5745" s="11"/>
      <c r="L5745" s="11"/>
    </row>
    <row r="5746" spans="11:12" x14ac:dyDescent="0.2">
      <c r="K5746" s="11"/>
      <c r="L5746" s="11"/>
    </row>
    <row r="5747" spans="11:12" x14ac:dyDescent="0.2">
      <c r="K5747" s="11"/>
      <c r="L5747" s="11"/>
    </row>
    <row r="5748" spans="11:12" x14ac:dyDescent="0.2">
      <c r="K5748" s="11"/>
      <c r="L5748" s="11"/>
    </row>
    <row r="5749" spans="11:12" x14ac:dyDescent="0.2">
      <c r="K5749" s="11"/>
      <c r="L5749" s="11"/>
    </row>
    <row r="5750" spans="11:12" x14ac:dyDescent="0.2">
      <c r="K5750" s="11"/>
      <c r="L5750" s="11"/>
    </row>
    <row r="5751" spans="11:12" x14ac:dyDescent="0.2">
      <c r="K5751" s="11"/>
      <c r="L5751" s="11"/>
    </row>
    <row r="5752" spans="11:12" x14ac:dyDescent="0.2">
      <c r="K5752" s="11"/>
      <c r="L5752" s="11"/>
    </row>
    <row r="5753" spans="11:12" x14ac:dyDescent="0.2">
      <c r="K5753" s="11"/>
      <c r="L5753" s="11"/>
    </row>
    <row r="5754" spans="11:12" x14ac:dyDescent="0.2">
      <c r="K5754" s="11"/>
      <c r="L5754" s="11"/>
    </row>
    <row r="5755" spans="11:12" x14ac:dyDescent="0.2">
      <c r="K5755" s="11"/>
      <c r="L5755" s="11"/>
    </row>
    <row r="5756" spans="11:12" x14ac:dyDescent="0.2">
      <c r="K5756" s="11"/>
      <c r="L5756" s="11"/>
    </row>
    <row r="5757" spans="11:12" x14ac:dyDescent="0.2">
      <c r="K5757" s="11"/>
      <c r="L5757" s="11"/>
    </row>
    <row r="5758" spans="11:12" x14ac:dyDescent="0.2">
      <c r="K5758" s="11"/>
      <c r="L5758" s="11"/>
    </row>
    <row r="5759" spans="11:12" x14ac:dyDescent="0.2">
      <c r="K5759" s="11"/>
      <c r="L5759" s="11"/>
    </row>
    <row r="5760" spans="11:12" x14ac:dyDescent="0.2">
      <c r="K5760" s="11"/>
      <c r="L5760" s="11"/>
    </row>
    <row r="5761" spans="11:12" x14ac:dyDescent="0.2">
      <c r="K5761" s="11"/>
      <c r="L5761" s="11"/>
    </row>
    <row r="5762" spans="11:12" x14ac:dyDescent="0.2">
      <c r="K5762" s="11"/>
      <c r="L5762" s="11"/>
    </row>
    <row r="5763" spans="11:12" x14ac:dyDescent="0.2">
      <c r="K5763" s="11"/>
      <c r="L5763" s="11"/>
    </row>
    <row r="5764" spans="11:12" x14ac:dyDescent="0.2">
      <c r="K5764" s="11"/>
      <c r="L5764" s="11"/>
    </row>
    <row r="5765" spans="11:12" x14ac:dyDescent="0.2">
      <c r="K5765" s="11"/>
      <c r="L5765" s="11"/>
    </row>
    <row r="5766" spans="11:12" x14ac:dyDescent="0.2">
      <c r="K5766" s="11"/>
      <c r="L5766" s="11"/>
    </row>
    <row r="5767" spans="11:12" x14ac:dyDescent="0.2">
      <c r="K5767" s="11"/>
      <c r="L5767" s="11"/>
    </row>
    <row r="5768" spans="11:12" x14ac:dyDescent="0.2">
      <c r="K5768" s="11"/>
      <c r="L5768" s="11"/>
    </row>
    <row r="5769" spans="11:12" x14ac:dyDescent="0.2">
      <c r="K5769" s="11"/>
      <c r="L5769" s="11"/>
    </row>
    <row r="5770" spans="11:12" x14ac:dyDescent="0.2">
      <c r="K5770" s="11"/>
      <c r="L5770" s="11"/>
    </row>
    <row r="5771" spans="11:12" x14ac:dyDescent="0.2">
      <c r="K5771" s="11"/>
      <c r="L5771" s="11"/>
    </row>
    <row r="5772" spans="11:12" x14ac:dyDescent="0.2">
      <c r="K5772" s="11"/>
      <c r="L5772" s="11"/>
    </row>
    <row r="5773" spans="11:12" x14ac:dyDescent="0.2">
      <c r="K5773" s="11"/>
      <c r="L5773" s="11"/>
    </row>
    <row r="5774" spans="11:12" x14ac:dyDescent="0.2">
      <c r="K5774" s="11"/>
      <c r="L5774" s="11"/>
    </row>
    <row r="5775" spans="11:12" x14ac:dyDescent="0.2">
      <c r="K5775" s="11"/>
      <c r="L5775" s="11"/>
    </row>
    <row r="5776" spans="11:12" x14ac:dyDescent="0.2">
      <c r="K5776" s="11"/>
      <c r="L5776" s="11"/>
    </row>
    <row r="5777" spans="11:12" x14ac:dyDescent="0.2">
      <c r="K5777" s="11"/>
      <c r="L5777" s="11"/>
    </row>
    <row r="5778" spans="11:12" x14ac:dyDescent="0.2">
      <c r="K5778" s="11"/>
      <c r="L5778" s="11"/>
    </row>
    <row r="5779" spans="11:12" x14ac:dyDescent="0.2">
      <c r="K5779" s="11"/>
      <c r="L5779" s="11"/>
    </row>
    <row r="5780" spans="11:12" x14ac:dyDescent="0.2">
      <c r="K5780" s="11"/>
      <c r="L5780" s="11"/>
    </row>
    <row r="5781" spans="11:12" x14ac:dyDescent="0.2">
      <c r="K5781" s="11"/>
      <c r="L5781" s="11"/>
    </row>
    <row r="5782" spans="11:12" x14ac:dyDescent="0.2">
      <c r="K5782" s="11"/>
      <c r="L5782" s="11"/>
    </row>
    <row r="5783" spans="11:12" x14ac:dyDescent="0.2">
      <c r="K5783" s="11"/>
      <c r="L5783" s="11"/>
    </row>
    <row r="5784" spans="11:12" x14ac:dyDescent="0.2">
      <c r="K5784" s="11"/>
      <c r="L5784" s="11"/>
    </row>
    <row r="5785" spans="11:12" x14ac:dyDescent="0.2">
      <c r="K5785" s="11"/>
      <c r="L5785" s="11"/>
    </row>
    <row r="5786" spans="11:12" x14ac:dyDescent="0.2">
      <c r="K5786" s="11"/>
      <c r="L5786" s="11"/>
    </row>
    <row r="5787" spans="11:12" x14ac:dyDescent="0.2">
      <c r="K5787" s="11"/>
      <c r="L5787" s="11"/>
    </row>
    <row r="5788" spans="11:12" x14ac:dyDescent="0.2">
      <c r="K5788" s="11"/>
      <c r="L5788" s="11"/>
    </row>
    <row r="5789" spans="11:12" x14ac:dyDescent="0.2">
      <c r="K5789" s="11"/>
      <c r="L5789" s="11"/>
    </row>
    <row r="5790" spans="11:12" x14ac:dyDescent="0.2">
      <c r="K5790" s="11"/>
      <c r="L5790" s="11"/>
    </row>
    <row r="5791" spans="11:12" x14ac:dyDescent="0.2">
      <c r="K5791" s="11"/>
      <c r="L5791" s="11"/>
    </row>
    <row r="5792" spans="11:12" x14ac:dyDescent="0.2">
      <c r="K5792" s="11"/>
      <c r="L5792" s="11"/>
    </row>
    <row r="5793" spans="11:12" x14ac:dyDescent="0.2">
      <c r="K5793" s="11"/>
      <c r="L5793" s="11"/>
    </row>
    <row r="5794" spans="11:12" x14ac:dyDescent="0.2">
      <c r="K5794" s="11"/>
      <c r="L5794" s="11"/>
    </row>
    <row r="5795" spans="11:12" x14ac:dyDescent="0.2">
      <c r="K5795" s="11"/>
      <c r="L5795" s="11"/>
    </row>
    <row r="5796" spans="11:12" x14ac:dyDescent="0.2">
      <c r="K5796" s="11"/>
      <c r="L5796" s="11"/>
    </row>
    <row r="5797" spans="11:12" x14ac:dyDescent="0.2">
      <c r="K5797" s="11"/>
      <c r="L5797" s="11"/>
    </row>
    <row r="5798" spans="11:12" x14ac:dyDescent="0.2">
      <c r="K5798" s="11"/>
      <c r="L5798" s="11"/>
    </row>
    <row r="5799" spans="11:12" x14ac:dyDescent="0.2">
      <c r="K5799" s="11"/>
      <c r="L5799" s="11"/>
    </row>
    <row r="5800" spans="11:12" x14ac:dyDescent="0.2">
      <c r="K5800" s="11"/>
      <c r="L5800" s="11"/>
    </row>
    <row r="5801" spans="11:12" x14ac:dyDescent="0.2">
      <c r="K5801" s="11"/>
      <c r="L5801" s="11"/>
    </row>
    <row r="5802" spans="11:12" x14ac:dyDescent="0.2">
      <c r="K5802" s="11"/>
      <c r="L5802" s="11"/>
    </row>
    <row r="5803" spans="11:12" x14ac:dyDescent="0.2">
      <c r="K5803" s="11"/>
      <c r="L5803" s="11"/>
    </row>
    <row r="5804" spans="11:12" x14ac:dyDescent="0.2">
      <c r="K5804" s="11"/>
      <c r="L5804" s="11"/>
    </row>
    <row r="5805" spans="11:12" x14ac:dyDescent="0.2">
      <c r="K5805" s="11"/>
      <c r="L5805" s="11"/>
    </row>
    <row r="5806" spans="11:12" x14ac:dyDescent="0.2">
      <c r="K5806" s="11"/>
      <c r="L5806" s="11"/>
    </row>
    <row r="5807" spans="11:12" x14ac:dyDescent="0.2">
      <c r="K5807" s="11"/>
      <c r="L5807" s="11"/>
    </row>
    <row r="5808" spans="11:12" x14ac:dyDescent="0.2">
      <c r="K5808" s="11"/>
      <c r="L5808" s="11"/>
    </row>
    <row r="5809" spans="11:12" x14ac:dyDescent="0.2">
      <c r="K5809" s="11"/>
      <c r="L5809" s="11"/>
    </row>
    <row r="5810" spans="11:12" x14ac:dyDescent="0.2">
      <c r="K5810" s="11"/>
      <c r="L5810" s="11"/>
    </row>
    <row r="5811" spans="11:12" x14ac:dyDescent="0.2">
      <c r="K5811" s="11"/>
      <c r="L5811" s="11"/>
    </row>
    <row r="5812" spans="11:12" x14ac:dyDescent="0.2">
      <c r="K5812" s="11"/>
      <c r="L5812" s="11"/>
    </row>
    <row r="5813" spans="11:12" x14ac:dyDescent="0.2">
      <c r="K5813" s="11"/>
      <c r="L5813" s="11"/>
    </row>
    <row r="5814" spans="11:12" x14ac:dyDescent="0.2">
      <c r="K5814" s="11"/>
      <c r="L5814" s="11"/>
    </row>
    <row r="5815" spans="11:12" x14ac:dyDescent="0.2">
      <c r="K5815" s="11"/>
      <c r="L5815" s="11"/>
    </row>
    <row r="5816" spans="11:12" x14ac:dyDescent="0.2">
      <c r="K5816" s="11"/>
      <c r="L5816" s="11"/>
    </row>
    <row r="5817" spans="11:12" x14ac:dyDescent="0.2">
      <c r="K5817" s="11"/>
      <c r="L5817" s="11"/>
    </row>
    <row r="5818" spans="11:12" x14ac:dyDescent="0.2">
      <c r="K5818" s="11"/>
      <c r="L5818" s="11"/>
    </row>
    <row r="5819" spans="11:12" x14ac:dyDescent="0.2">
      <c r="K5819" s="11"/>
      <c r="L5819" s="11"/>
    </row>
    <row r="5820" spans="11:12" x14ac:dyDescent="0.2">
      <c r="K5820" s="11"/>
      <c r="L5820" s="11"/>
    </row>
    <row r="5821" spans="11:12" x14ac:dyDescent="0.2">
      <c r="K5821" s="11"/>
      <c r="L5821" s="11"/>
    </row>
    <row r="5822" spans="11:12" x14ac:dyDescent="0.2">
      <c r="K5822" s="11"/>
      <c r="L5822" s="11"/>
    </row>
    <row r="5823" spans="11:12" x14ac:dyDescent="0.2">
      <c r="K5823" s="11"/>
      <c r="L5823" s="11"/>
    </row>
    <row r="5824" spans="11:12" x14ac:dyDescent="0.2">
      <c r="K5824" s="11"/>
      <c r="L5824" s="11"/>
    </row>
    <row r="5825" spans="11:12" x14ac:dyDescent="0.2">
      <c r="K5825" s="11"/>
      <c r="L5825" s="11"/>
    </row>
    <row r="5826" spans="11:12" x14ac:dyDescent="0.2">
      <c r="K5826" s="11"/>
      <c r="L5826" s="11"/>
    </row>
    <row r="5827" spans="11:12" x14ac:dyDescent="0.2">
      <c r="K5827" s="11"/>
      <c r="L5827" s="11"/>
    </row>
    <row r="5828" spans="11:12" x14ac:dyDescent="0.2">
      <c r="K5828" s="11"/>
      <c r="L5828" s="11"/>
    </row>
    <row r="5829" spans="11:12" x14ac:dyDescent="0.2">
      <c r="K5829" s="11"/>
      <c r="L5829" s="11"/>
    </row>
    <row r="5830" spans="11:12" x14ac:dyDescent="0.2">
      <c r="K5830" s="11"/>
      <c r="L5830" s="11"/>
    </row>
    <row r="5831" spans="11:12" x14ac:dyDescent="0.2">
      <c r="K5831" s="11"/>
      <c r="L5831" s="11"/>
    </row>
    <row r="5832" spans="11:12" x14ac:dyDescent="0.2">
      <c r="K5832" s="11"/>
      <c r="L5832" s="11"/>
    </row>
    <row r="5833" spans="11:12" x14ac:dyDescent="0.2">
      <c r="K5833" s="11"/>
      <c r="L5833" s="11"/>
    </row>
    <row r="5834" spans="11:12" x14ac:dyDescent="0.2">
      <c r="K5834" s="11"/>
      <c r="L5834" s="11"/>
    </row>
    <row r="5835" spans="11:12" x14ac:dyDescent="0.2">
      <c r="K5835" s="11"/>
      <c r="L5835" s="11"/>
    </row>
    <row r="5836" spans="11:12" x14ac:dyDescent="0.2">
      <c r="K5836" s="11"/>
      <c r="L5836" s="11"/>
    </row>
    <row r="5837" spans="11:12" x14ac:dyDescent="0.2">
      <c r="K5837" s="11"/>
      <c r="L5837" s="11"/>
    </row>
    <row r="5838" spans="11:12" x14ac:dyDescent="0.2">
      <c r="K5838" s="11"/>
      <c r="L5838" s="11"/>
    </row>
    <row r="5839" spans="11:12" x14ac:dyDescent="0.2">
      <c r="K5839" s="11"/>
      <c r="L5839" s="11"/>
    </row>
    <row r="5840" spans="11:12" x14ac:dyDescent="0.2">
      <c r="K5840" s="11"/>
      <c r="L5840" s="11"/>
    </row>
    <row r="5841" spans="11:12" x14ac:dyDescent="0.2">
      <c r="K5841" s="11"/>
      <c r="L5841" s="11"/>
    </row>
    <row r="5842" spans="11:12" x14ac:dyDescent="0.2">
      <c r="K5842" s="11"/>
      <c r="L5842" s="11"/>
    </row>
    <row r="5843" spans="11:12" x14ac:dyDescent="0.2">
      <c r="K5843" s="11"/>
      <c r="L5843" s="11"/>
    </row>
    <row r="5844" spans="11:12" x14ac:dyDescent="0.2">
      <c r="K5844" s="11"/>
      <c r="L5844" s="11"/>
    </row>
    <row r="5845" spans="11:12" x14ac:dyDescent="0.2">
      <c r="K5845" s="11"/>
      <c r="L5845" s="11"/>
    </row>
    <row r="5846" spans="11:12" x14ac:dyDescent="0.2">
      <c r="K5846" s="11"/>
      <c r="L5846" s="11"/>
    </row>
    <row r="5847" spans="11:12" x14ac:dyDescent="0.2">
      <c r="K5847" s="11"/>
      <c r="L5847" s="11"/>
    </row>
    <row r="5848" spans="11:12" x14ac:dyDescent="0.2">
      <c r="K5848" s="11"/>
      <c r="L5848" s="11"/>
    </row>
    <row r="5849" spans="11:12" x14ac:dyDescent="0.2">
      <c r="K5849" s="11"/>
      <c r="L5849" s="11"/>
    </row>
    <row r="5850" spans="11:12" x14ac:dyDescent="0.2">
      <c r="K5850" s="11"/>
      <c r="L5850" s="11"/>
    </row>
    <row r="5851" spans="11:12" x14ac:dyDescent="0.2">
      <c r="K5851" s="11"/>
      <c r="L5851" s="11"/>
    </row>
    <row r="5852" spans="11:12" x14ac:dyDescent="0.2">
      <c r="K5852" s="11"/>
      <c r="L5852" s="11"/>
    </row>
    <row r="5853" spans="11:12" x14ac:dyDescent="0.2">
      <c r="K5853" s="11"/>
      <c r="L5853" s="11"/>
    </row>
    <row r="5854" spans="11:12" x14ac:dyDescent="0.2">
      <c r="K5854" s="11"/>
      <c r="L5854" s="11"/>
    </row>
    <row r="5855" spans="11:12" x14ac:dyDescent="0.2">
      <c r="K5855" s="11"/>
      <c r="L5855" s="11"/>
    </row>
    <row r="5856" spans="11:12" x14ac:dyDescent="0.2">
      <c r="K5856" s="11"/>
      <c r="L5856" s="11"/>
    </row>
    <row r="5857" spans="11:12" x14ac:dyDescent="0.2">
      <c r="K5857" s="11"/>
      <c r="L5857" s="11"/>
    </row>
    <row r="5858" spans="11:12" x14ac:dyDescent="0.2">
      <c r="K5858" s="11"/>
      <c r="L5858" s="11"/>
    </row>
    <row r="5859" spans="11:12" x14ac:dyDescent="0.2">
      <c r="K5859" s="11"/>
      <c r="L5859" s="11"/>
    </row>
    <row r="5860" spans="11:12" x14ac:dyDescent="0.2">
      <c r="K5860" s="11"/>
      <c r="L5860" s="11"/>
    </row>
    <row r="5861" spans="11:12" x14ac:dyDescent="0.2">
      <c r="K5861" s="11"/>
      <c r="L5861" s="11"/>
    </row>
    <row r="5862" spans="11:12" x14ac:dyDescent="0.2">
      <c r="K5862" s="11"/>
      <c r="L5862" s="11"/>
    </row>
    <row r="5863" spans="11:12" x14ac:dyDescent="0.2">
      <c r="K5863" s="11"/>
      <c r="L5863" s="11"/>
    </row>
    <row r="5864" spans="11:12" x14ac:dyDescent="0.2">
      <c r="K5864" s="11"/>
      <c r="L5864" s="11"/>
    </row>
    <row r="5865" spans="11:12" x14ac:dyDescent="0.2">
      <c r="K5865" s="11"/>
      <c r="L5865" s="11"/>
    </row>
    <row r="5866" spans="11:12" x14ac:dyDescent="0.2">
      <c r="K5866" s="11"/>
      <c r="L5866" s="11"/>
    </row>
    <row r="5867" spans="11:12" x14ac:dyDescent="0.2">
      <c r="K5867" s="11"/>
      <c r="L5867" s="11"/>
    </row>
    <row r="5868" spans="11:12" x14ac:dyDescent="0.2">
      <c r="K5868" s="11"/>
      <c r="L5868" s="11"/>
    </row>
    <row r="5869" spans="11:12" x14ac:dyDescent="0.2">
      <c r="K5869" s="11"/>
      <c r="L5869" s="11"/>
    </row>
    <row r="5870" spans="11:12" x14ac:dyDescent="0.2">
      <c r="K5870" s="11"/>
      <c r="L5870" s="11"/>
    </row>
    <row r="5871" spans="11:12" x14ac:dyDescent="0.2">
      <c r="K5871" s="11"/>
      <c r="L5871" s="11"/>
    </row>
    <row r="5872" spans="11:12" x14ac:dyDescent="0.2">
      <c r="K5872" s="11"/>
      <c r="L5872" s="11"/>
    </row>
    <row r="5873" spans="11:12" x14ac:dyDescent="0.2">
      <c r="K5873" s="11"/>
      <c r="L5873" s="11"/>
    </row>
    <row r="5874" spans="11:12" x14ac:dyDescent="0.2">
      <c r="K5874" s="11"/>
      <c r="L5874" s="11"/>
    </row>
    <row r="5875" spans="11:12" x14ac:dyDescent="0.2">
      <c r="K5875" s="11"/>
      <c r="L5875" s="11"/>
    </row>
    <row r="5876" spans="11:12" x14ac:dyDescent="0.2">
      <c r="K5876" s="11"/>
      <c r="L5876" s="11"/>
    </row>
    <row r="5877" spans="11:12" x14ac:dyDescent="0.2">
      <c r="K5877" s="11"/>
      <c r="L5877" s="11"/>
    </row>
    <row r="5878" spans="11:12" x14ac:dyDescent="0.2">
      <c r="K5878" s="11"/>
      <c r="L5878" s="11"/>
    </row>
    <row r="5879" spans="11:12" x14ac:dyDescent="0.2">
      <c r="K5879" s="11"/>
      <c r="L5879" s="11"/>
    </row>
    <row r="5880" spans="11:12" x14ac:dyDescent="0.2">
      <c r="K5880" s="11"/>
      <c r="L5880" s="11"/>
    </row>
    <row r="5881" spans="11:12" x14ac:dyDescent="0.2">
      <c r="K5881" s="11"/>
      <c r="L5881" s="11"/>
    </row>
    <row r="5882" spans="11:12" x14ac:dyDescent="0.2">
      <c r="K5882" s="11"/>
      <c r="L5882" s="11"/>
    </row>
    <row r="5883" spans="11:12" x14ac:dyDescent="0.2">
      <c r="K5883" s="11"/>
      <c r="L5883" s="11"/>
    </row>
    <row r="5884" spans="11:12" x14ac:dyDescent="0.2">
      <c r="K5884" s="11"/>
      <c r="L5884" s="11"/>
    </row>
    <row r="5885" spans="11:12" x14ac:dyDescent="0.2">
      <c r="K5885" s="11"/>
      <c r="L5885" s="11"/>
    </row>
    <row r="5886" spans="11:12" x14ac:dyDescent="0.2">
      <c r="K5886" s="11"/>
      <c r="L5886" s="11"/>
    </row>
    <row r="5887" spans="11:12" x14ac:dyDescent="0.2">
      <c r="K5887" s="11"/>
      <c r="L5887" s="11"/>
    </row>
    <row r="5888" spans="11:12" x14ac:dyDescent="0.2">
      <c r="K5888" s="11"/>
      <c r="L5888" s="11"/>
    </row>
    <row r="5889" spans="11:12" x14ac:dyDescent="0.2">
      <c r="K5889" s="11"/>
      <c r="L5889" s="11"/>
    </row>
    <row r="5890" spans="11:12" x14ac:dyDescent="0.2">
      <c r="K5890" s="11"/>
      <c r="L5890" s="11"/>
    </row>
    <row r="5891" spans="11:12" x14ac:dyDescent="0.2">
      <c r="K5891" s="11"/>
      <c r="L5891" s="11"/>
    </row>
    <row r="5892" spans="11:12" x14ac:dyDescent="0.2">
      <c r="K5892" s="11"/>
      <c r="L5892" s="11"/>
    </row>
    <row r="5893" spans="11:12" x14ac:dyDescent="0.2">
      <c r="K5893" s="11"/>
      <c r="L5893" s="11"/>
    </row>
    <row r="5894" spans="11:12" x14ac:dyDescent="0.2">
      <c r="K5894" s="11"/>
      <c r="L5894" s="11"/>
    </row>
    <row r="5895" spans="11:12" x14ac:dyDescent="0.2">
      <c r="K5895" s="11"/>
      <c r="L5895" s="11"/>
    </row>
    <row r="5896" spans="11:12" x14ac:dyDescent="0.2">
      <c r="K5896" s="11"/>
      <c r="L5896" s="11"/>
    </row>
    <row r="5897" spans="11:12" x14ac:dyDescent="0.2">
      <c r="K5897" s="11"/>
      <c r="L5897" s="11"/>
    </row>
    <row r="5898" spans="11:12" x14ac:dyDescent="0.2">
      <c r="K5898" s="11"/>
      <c r="L5898" s="11"/>
    </row>
    <row r="5899" spans="11:12" x14ac:dyDescent="0.2">
      <c r="K5899" s="11"/>
      <c r="L5899" s="11"/>
    </row>
    <row r="5900" spans="11:12" x14ac:dyDescent="0.2">
      <c r="K5900" s="11"/>
      <c r="L5900" s="11"/>
    </row>
    <row r="5901" spans="11:12" x14ac:dyDescent="0.2">
      <c r="K5901" s="11"/>
      <c r="L5901" s="11"/>
    </row>
    <row r="5902" spans="11:12" x14ac:dyDescent="0.2">
      <c r="K5902" s="11"/>
      <c r="L5902" s="11"/>
    </row>
    <row r="5903" spans="11:12" x14ac:dyDescent="0.2">
      <c r="K5903" s="11"/>
      <c r="L5903" s="11"/>
    </row>
    <row r="5904" spans="11:12" x14ac:dyDescent="0.2">
      <c r="K5904" s="11"/>
      <c r="L5904" s="11"/>
    </row>
    <row r="5905" spans="11:12" x14ac:dyDescent="0.2">
      <c r="K5905" s="11"/>
      <c r="L5905" s="11"/>
    </row>
    <row r="5906" spans="11:12" x14ac:dyDescent="0.2">
      <c r="K5906" s="11"/>
      <c r="L5906" s="11"/>
    </row>
    <row r="5907" spans="11:12" x14ac:dyDescent="0.2">
      <c r="K5907" s="11"/>
      <c r="L5907" s="11"/>
    </row>
    <row r="5908" spans="11:12" x14ac:dyDescent="0.2">
      <c r="K5908" s="11"/>
      <c r="L5908" s="11"/>
    </row>
    <row r="5909" spans="11:12" x14ac:dyDescent="0.2">
      <c r="K5909" s="11"/>
      <c r="L5909" s="11"/>
    </row>
    <row r="5910" spans="11:12" x14ac:dyDescent="0.2">
      <c r="K5910" s="11"/>
      <c r="L5910" s="11"/>
    </row>
    <row r="5911" spans="11:12" x14ac:dyDescent="0.2">
      <c r="K5911" s="11"/>
      <c r="L5911" s="11"/>
    </row>
    <row r="5912" spans="11:12" x14ac:dyDescent="0.2">
      <c r="K5912" s="11"/>
      <c r="L5912" s="11"/>
    </row>
    <row r="5913" spans="11:12" x14ac:dyDescent="0.2">
      <c r="K5913" s="11"/>
      <c r="L5913" s="11"/>
    </row>
    <row r="5914" spans="11:12" x14ac:dyDescent="0.2">
      <c r="K5914" s="11"/>
      <c r="L5914" s="11"/>
    </row>
    <row r="5915" spans="11:12" x14ac:dyDescent="0.2">
      <c r="K5915" s="11"/>
      <c r="L5915" s="11"/>
    </row>
    <row r="5916" spans="11:12" x14ac:dyDescent="0.2">
      <c r="K5916" s="11"/>
      <c r="L5916" s="11"/>
    </row>
    <row r="5917" spans="11:12" x14ac:dyDescent="0.2">
      <c r="K5917" s="11"/>
      <c r="L5917" s="11"/>
    </row>
    <row r="5918" spans="11:12" x14ac:dyDescent="0.2">
      <c r="K5918" s="11"/>
      <c r="L5918" s="11"/>
    </row>
    <row r="5919" spans="11:12" x14ac:dyDescent="0.2">
      <c r="K5919" s="11"/>
      <c r="L5919" s="11"/>
    </row>
    <row r="5920" spans="11:12" x14ac:dyDescent="0.2">
      <c r="K5920" s="11"/>
      <c r="L5920" s="11"/>
    </row>
    <row r="5921" spans="11:12" x14ac:dyDescent="0.2">
      <c r="K5921" s="11"/>
      <c r="L5921" s="11"/>
    </row>
    <row r="5922" spans="11:12" x14ac:dyDescent="0.2">
      <c r="K5922" s="11"/>
      <c r="L5922" s="11"/>
    </row>
    <row r="5923" spans="11:12" x14ac:dyDescent="0.2">
      <c r="K5923" s="11"/>
      <c r="L5923" s="11"/>
    </row>
    <row r="5924" spans="11:12" x14ac:dyDescent="0.2">
      <c r="K5924" s="11"/>
      <c r="L5924" s="11"/>
    </row>
    <row r="5925" spans="11:12" x14ac:dyDescent="0.2">
      <c r="K5925" s="11"/>
      <c r="L5925" s="11"/>
    </row>
    <row r="5926" spans="11:12" x14ac:dyDescent="0.2">
      <c r="K5926" s="11"/>
      <c r="L5926" s="11"/>
    </row>
    <row r="5927" spans="11:12" x14ac:dyDescent="0.2">
      <c r="K5927" s="11"/>
      <c r="L5927" s="11"/>
    </row>
    <row r="5928" spans="11:12" x14ac:dyDescent="0.2">
      <c r="K5928" s="11"/>
      <c r="L5928" s="11"/>
    </row>
    <row r="5929" spans="11:12" x14ac:dyDescent="0.2">
      <c r="K5929" s="11"/>
      <c r="L5929" s="11"/>
    </row>
    <row r="5930" spans="11:12" x14ac:dyDescent="0.2">
      <c r="K5930" s="11"/>
      <c r="L5930" s="11"/>
    </row>
    <row r="5931" spans="11:12" x14ac:dyDescent="0.2">
      <c r="K5931" s="11"/>
      <c r="L5931" s="11"/>
    </row>
    <row r="5932" spans="11:12" x14ac:dyDescent="0.2">
      <c r="K5932" s="11"/>
      <c r="L5932" s="11"/>
    </row>
    <row r="5933" spans="11:12" x14ac:dyDescent="0.2">
      <c r="K5933" s="11"/>
      <c r="L5933" s="11"/>
    </row>
    <row r="5934" spans="11:12" x14ac:dyDescent="0.2">
      <c r="K5934" s="11"/>
      <c r="L5934" s="11"/>
    </row>
    <row r="5935" spans="11:12" x14ac:dyDescent="0.2">
      <c r="K5935" s="11"/>
      <c r="L5935" s="11"/>
    </row>
    <row r="5936" spans="11:12" x14ac:dyDescent="0.2">
      <c r="K5936" s="11"/>
      <c r="L5936" s="11"/>
    </row>
    <row r="5937" spans="11:12" x14ac:dyDescent="0.2">
      <c r="K5937" s="11"/>
      <c r="L5937" s="11"/>
    </row>
    <row r="5938" spans="11:12" x14ac:dyDescent="0.2">
      <c r="K5938" s="11"/>
      <c r="L5938" s="11"/>
    </row>
    <row r="5939" spans="11:12" x14ac:dyDescent="0.2">
      <c r="K5939" s="11"/>
      <c r="L5939" s="11"/>
    </row>
    <row r="5940" spans="11:12" x14ac:dyDescent="0.2">
      <c r="K5940" s="11"/>
      <c r="L5940" s="11"/>
    </row>
    <row r="5941" spans="11:12" x14ac:dyDescent="0.2">
      <c r="K5941" s="11"/>
      <c r="L5941" s="11"/>
    </row>
    <row r="5942" spans="11:12" x14ac:dyDescent="0.2">
      <c r="K5942" s="11"/>
      <c r="L5942" s="11"/>
    </row>
    <row r="5943" spans="11:12" x14ac:dyDescent="0.2">
      <c r="K5943" s="11"/>
      <c r="L5943" s="11"/>
    </row>
    <row r="5944" spans="11:12" x14ac:dyDescent="0.2">
      <c r="K5944" s="11"/>
      <c r="L5944" s="11"/>
    </row>
    <row r="5945" spans="11:12" x14ac:dyDescent="0.2">
      <c r="K5945" s="11"/>
      <c r="L5945" s="11"/>
    </row>
    <row r="5946" spans="11:12" x14ac:dyDescent="0.2">
      <c r="K5946" s="11"/>
      <c r="L5946" s="11"/>
    </row>
    <row r="5947" spans="11:12" x14ac:dyDescent="0.2">
      <c r="K5947" s="11"/>
      <c r="L5947" s="11"/>
    </row>
    <row r="5948" spans="11:12" x14ac:dyDescent="0.2">
      <c r="K5948" s="11"/>
      <c r="L5948" s="11"/>
    </row>
    <row r="5949" spans="11:12" x14ac:dyDescent="0.2">
      <c r="K5949" s="11"/>
      <c r="L5949" s="11"/>
    </row>
    <row r="5950" spans="11:12" x14ac:dyDescent="0.2">
      <c r="K5950" s="11"/>
      <c r="L5950" s="11"/>
    </row>
    <row r="5951" spans="11:12" x14ac:dyDescent="0.2">
      <c r="K5951" s="11"/>
      <c r="L5951" s="11"/>
    </row>
    <row r="5952" spans="11:12" x14ac:dyDescent="0.2">
      <c r="K5952" s="11"/>
      <c r="L5952" s="11"/>
    </row>
    <row r="5953" spans="11:12" x14ac:dyDescent="0.2">
      <c r="K5953" s="11"/>
      <c r="L5953" s="11"/>
    </row>
    <row r="5954" spans="11:12" x14ac:dyDescent="0.2">
      <c r="K5954" s="11"/>
      <c r="L5954" s="11"/>
    </row>
    <row r="5955" spans="11:12" x14ac:dyDescent="0.2">
      <c r="K5955" s="11"/>
      <c r="L5955" s="11"/>
    </row>
    <row r="5956" spans="11:12" x14ac:dyDescent="0.2">
      <c r="K5956" s="11"/>
      <c r="L5956" s="11"/>
    </row>
    <row r="5957" spans="11:12" x14ac:dyDescent="0.2">
      <c r="K5957" s="11"/>
      <c r="L5957" s="11"/>
    </row>
    <row r="5958" spans="11:12" x14ac:dyDescent="0.2">
      <c r="K5958" s="11"/>
      <c r="L5958" s="11"/>
    </row>
    <row r="5959" spans="11:12" x14ac:dyDescent="0.2">
      <c r="K5959" s="11"/>
      <c r="L5959" s="11"/>
    </row>
    <row r="5960" spans="11:12" x14ac:dyDescent="0.2">
      <c r="K5960" s="11"/>
      <c r="L5960" s="11"/>
    </row>
    <row r="5961" spans="11:12" x14ac:dyDescent="0.2">
      <c r="K5961" s="11"/>
      <c r="L5961" s="11"/>
    </row>
    <row r="5962" spans="11:12" x14ac:dyDescent="0.2">
      <c r="K5962" s="11"/>
      <c r="L5962" s="11"/>
    </row>
    <row r="5963" spans="11:12" x14ac:dyDescent="0.2">
      <c r="K5963" s="11"/>
      <c r="L5963" s="11"/>
    </row>
    <row r="5964" spans="11:12" x14ac:dyDescent="0.2">
      <c r="K5964" s="11"/>
      <c r="L5964" s="11"/>
    </row>
    <row r="5965" spans="11:12" x14ac:dyDescent="0.2">
      <c r="K5965" s="11"/>
      <c r="L5965" s="11"/>
    </row>
    <row r="5966" spans="11:12" x14ac:dyDescent="0.2">
      <c r="K5966" s="11"/>
      <c r="L5966" s="11"/>
    </row>
    <row r="5967" spans="11:12" x14ac:dyDescent="0.2">
      <c r="K5967" s="11"/>
      <c r="L5967" s="11"/>
    </row>
    <row r="5968" spans="11:12" x14ac:dyDescent="0.2">
      <c r="K5968" s="11"/>
      <c r="L5968" s="11"/>
    </row>
    <row r="5969" spans="11:12" x14ac:dyDescent="0.2">
      <c r="K5969" s="11"/>
      <c r="L5969" s="11"/>
    </row>
    <row r="5970" spans="11:12" x14ac:dyDescent="0.2">
      <c r="K5970" s="11"/>
      <c r="L5970" s="11"/>
    </row>
    <row r="5971" spans="11:12" x14ac:dyDescent="0.2">
      <c r="K5971" s="11"/>
      <c r="L5971" s="11"/>
    </row>
    <row r="5972" spans="11:12" x14ac:dyDescent="0.2">
      <c r="K5972" s="11"/>
      <c r="L5972" s="11"/>
    </row>
    <row r="5973" spans="11:12" x14ac:dyDescent="0.2">
      <c r="K5973" s="11"/>
      <c r="L5973" s="11"/>
    </row>
    <row r="5974" spans="11:12" x14ac:dyDescent="0.2">
      <c r="K5974" s="11"/>
      <c r="L5974" s="11"/>
    </row>
    <row r="5975" spans="11:12" x14ac:dyDescent="0.2">
      <c r="K5975" s="11"/>
      <c r="L5975" s="11"/>
    </row>
    <row r="5976" spans="11:12" x14ac:dyDescent="0.2">
      <c r="K5976" s="11"/>
      <c r="L5976" s="11"/>
    </row>
    <row r="5977" spans="11:12" x14ac:dyDescent="0.2">
      <c r="K5977" s="11"/>
      <c r="L5977" s="11"/>
    </row>
    <row r="5978" spans="11:12" x14ac:dyDescent="0.2">
      <c r="K5978" s="11"/>
      <c r="L5978" s="11"/>
    </row>
    <row r="5979" spans="11:12" x14ac:dyDescent="0.2">
      <c r="K5979" s="11"/>
      <c r="L5979" s="11"/>
    </row>
    <row r="5980" spans="11:12" x14ac:dyDescent="0.2">
      <c r="K5980" s="11"/>
      <c r="L5980" s="11"/>
    </row>
    <row r="5981" spans="11:12" x14ac:dyDescent="0.2">
      <c r="K5981" s="11"/>
      <c r="L5981" s="11"/>
    </row>
    <row r="5982" spans="11:12" x14ac:dyDescent="0.2">
      <c r="K5982" s="11"/>
      <c r="L5982" s="11"/>
    </row>
    <row r="5983" spans="11:12" x14ac:dyDescent="0.2">
      <c r="K5983" s="11"/>
      <c r="L5983" s="11"/>
    </row>
    <row r="5984" spans="11:12" x14ac:dyDescent="0.2">
      <c r="K5984" s="11"/>
      <c r="L5984" s="11"/>
    </row>
    <row r="5985" spans="11:12" x14ac:dyDescent="0.2">
      <c r="K5985" s="11"/>
      <c r="L5985" s="11"/>
    </row>
    <row r="5986" spans="11:12" x14ac:dyDescent="0.2">
      <c r="K5986" s="11"/>
      <c r="L5986" s="11"/>
    </row>
    <row r="5987" spans="11:12" x14ac:dyDescent="0.2">
      <c r="K5987" s="11"/>
      <c r="L5987" s="11"/>
    </row>
    <row r="5988" spans="11:12" x14ac:dyDescent="0.2">
      <c r="K5988" s="11"/>
      <c r="L5988" s="11"/>
    </row>
    <row r="5989" spans="11:12" x14ac:dyDescent="0.2">
      <c r="K5989" s="11"/>
      <c r="L5989" s="11"/>
    </row>
    <row r="5990" spans="11:12" x14ac:dyDescent="0.2">
      <c r="K5990" s="11"/>
      <c r="L5990" s="11"/>
    </row>
    <row r="5991" spans="11:12" x14ac:dyDescent="0.2">
      <c r="K5991" s="11"/>
      <c r="L5991" s="11"/>
    </row>
    <row r="5992" spans="11:12" x14ac:dyDescent="0.2">
      <c r="K5992" s="11"/>
      <c r="L5992" s="11"/>
    </row>
    <row r="5993" spans="11:12" x14ac:dyDescent="0.2">
      <c r="K5993" s="11"/>
      <c r="L5993" s="11"/>
    </row>
    <row r="5994" spans="11:12" x14ac:dyDescent="0.2">
      <c r="K5994" s="11"/>
      <c r="L5994" s="11"/>
    </row>
    <row r="5995" spans="11:12" x14ac:dyDescent="0.2">
      <c r="K5995" s="11"/>
      <c r="L5995" s="11"/>
    </row>
    <row r="5996" spans="11:12" x14ac:dyDescent="0.2">
      <c r="K5996" s="11"/>
      <c r="L5996" s="11"/>
    </row>
    <row r="5997" spans="11:12" x14ac:dyDescent="0.2">
      <c r="K5997" s="11"/>
      <c r="L5997" s="11"/>
    </row>
    <row r="5998" spans="11:12" x14ac:dyDescent="0.2">
      <c r="K5998" s="11"/>
      <c r="L5998" s="11"/>
    </row>
    <row r="5999" spans="11:12" x14ac:dyDescent="0.2">
      <c r="K5999" s="11"/>
      <c r="L5999" s="11"/>
    </row>
    <row r="6000" spans="11:12" x14ac:dyDescent="0.2">
      <c r="K6000" s="11"/>
      <c r="L6000" s="11"/>
    </row>
    <row r="6001" spans="11:12" x14ac:dyDescent="0.2">
      <c r="K6001" s="11"/>
      <c r="L6001" s="11"/>
    </row>
    <row r="6002" spans="11:12" x14ac:dyDescent="0.2">
      <c r="K6002" s="11"/>
      <c r="L6002" s="11"/>
    </row>
    <row r="6003" spans="11:12" x14ac:dyDescent="0.2">
      <c r="K6003" s="11"/>
      <c r="L6003" s="11"/>
    </row>
    <row r="6004" spans="11:12" x14ac:dyDescent="0.2">
      <c r="K6004" s="11"/>
      <c r="L6004" s="11"/>
    </row>
    <row r="6005" spans="11:12" x14ac:dyDescent="0.2">
      <c r="K6005" s="11"/>
      <c r="L6005" s="11"/>
    </row>
    <row r="6006" spans="11:12" x14ac:dyDescent="0.2">
      <c r="K6006" s="11"/>
      <c r="L6006" s="11"/>
    </row>
    <row r="6007" spans="11:12" x14ac:dyDescent="0.2">
      <c r="K6007" s="11"/>
      <c r="L6007" s="11"/>
    </row>
    <row r="6008" spans="11:12" x14ac:dyDescent="0.2">
      <c r="K6008" s="11"/>
      <c r="L6008" s="11"/>
    </row>
    <row r="6009" spans="11:12" x14ac:dyDescent="0.2">
      <c r="K6009" s="11"/>
      <c r="L6009" s="11"/>
    </row>
    <row r="6010" spans="11:12" x14ac:dyDescent="0.2">
      <c r="K6010" s="11"/>
      <c r="L6010" s="11"/>
    </row>
    <row r="6011" spans="11:12" x14ac:dyDescent="0.2">
      <c r="K6011" s="11"/>
      <c r="L6011" s="11"/>
    </row>
    <row r="6012" spans="11:12" x14ac:dyDescent="0.2">
      <c r="K6012" s="11"/>
      <c r="L6012" s="11"/>
    </row>
    <row r="6013" spans="11:12" x14ac:dyDescent="0.2">
      <c r="K6013" s="11"/>
      <c r="L6013" s="11"/>
    </row>
    <row r="6014" spans="11:12" x14ac:dyDescent="0.2">
      <c r="K6014" s="11"/>
      <c r="L6014" s="11"/>
    </row>
    <row r="6015" spans="11:12" x14ac:dyDescent="0.2">
      <c r="K6015" s="11"/>
      <c r="L6015" s="11"/>
    </row>
    <row r="6016" spans="11:12" x14ac:dyDescent="0.2">
      <c r="K6016" s="11"/>
      <c r="L6016" s="11"/>
    </row>
    <row r="6017" spans="11:12" x14ac:dyDescent="0.2">
      <c r="K6017" s="11"/>
      <c r="L6017" s="11"/>
    </row>
    <row r="6018" spans="11:12" x14ac:dyDescent="0.2">
      <c r="K6018" s="11"/>
      <c r="L6018" s="11"/>
    </row>
    <row r="6019" spans="11:12" x14ac:dyDescent="0.2">
      <c r="K6019" s="11"/>
      <c r="L6019" s="11"/>
    </row>
    <row r="6020" spans="11:12" x14ac:dyDescent="0.2">
      <c r="K6020" s="11"/>
      <c r="L6020" s="11"/>
    </row>
    <row r="6021" spans="11:12" x14ac:dyDescent="0.2">
      <c r="K6021" s="11"/>
      <c r="L6021" s="11"/>
    </row>
    <row r="6022" spans="11:12" x14ac:dyDescent="0.2">
      <c r="K6022" s="11"/>
      <c r="L6022" s="11"/>
    </row>
    <row r="6023" spans="11:12" x14ac:dyDescent="0.2">
      <c r="K6023" s="11"/>
      <c r="L6023" s="11"/>
    </row>
    <row r="6024" spans="11:12" x14ac:dyDescent="0.2">
      <c r="K6024" s="11"/>
      <c r="L6024" s="11"/>
    </row>
    <row r="6025" spans="11:12" x14ac:dyDescent="0.2">
      <c r="K6025" s="11"/>
      <c r="L6025" s="11"/>
    </row>
    <row r="6026" spans="11:12" x14ac:dyDescent="0.2">
      <c r="K6026" s="11"/>
      <c r="L6026" s="11"/>
    </row>
    <row r="6027" spans="11:12" x14ac:dyDescent="0.2">
      <c r="K6027" s="11"/>
      <c r="L6027" s="11"/>
    </row>
    <row r="6028" spans="11:12" x14ac:dyDescent="0.2">
      <c r="K6028" s="11"/>
      <c r="L6028" s="11"/>
    </row>
    <row r="6029" spans="11:12" x14ac:dyDescent="0.2">
      <c r="K6029" s="11"/>
      <c r="L6029" s="11"/>
    </row>
    <row r="6030" spans="11:12" x14ac:dyDescent="0.2">
      <c r="K6030" s="11"/>
      <c r="L6030" s="11"/>
    </row>
    <row r="6031" spans="11:12" x14ac:dyDescent="0.2">
      <c r="K6031" s="11"/>
      <c r="L6031" s="11"/>
    </row>
    <row r="6032" spans="11:12" x14ac:dyDescent="0.2">
      <c r="K6032" s="11"/>
      <c r="L6032" s="11"/>
    </row>
    <row r="6033" spans="11:12" x14ac:dyDescent="0.2">
      <c r="K6033" s="11"/>
      <c r="L6033" s="11"/>
    </row>
    <row r="6034" spans="11:12" x14ac:dyDescent="0.2">
      <c r="K6034" s="11"/>
      <c r="L6034" s="11"/>
    </row>
    <row r="6035" spans="11:12" x14ac:dyDescent="0.2">
      <c r="K6035" s="11"/>
      <c r="L6035" s="11"/>
    </row>
    <row r="6036" spans="11:12" x14ac:dyDescent="0.2">
      <c r="K6036" s="11"/>
      <c r="L6036" s="11"/>
    </row>
    <row r="6037" spans="11:12" x14ac:dyDescent="0.2">
      <c r="K6037" s="11"/>
      <c r="L6037" s="11"/>
    </row>
    <row r="6038" spans="11:12" x14ac:dyDescent="0.2">
      <c r="K6038" s="11"/>
      <c r="L6038" s="11"/>
    </row>
    <row r="6039" spans="11:12" x14ac:dyDescent="0.2">
      <c r="K6039" s="11"/>
      <c r="L6039" s="11"/>
    </row>
    <row r="6040" spans="11:12" x14ac:dyDescent="0.2">
      <c r="K6040" s="11"/>
      <c r="L6040" s="11"/>
    </row>
    <row r="6041" spans="11:12" x14ac:dyDescent="0.2">
      <c r="K6041" s="11"/>
      <c r="L6041" s="11"/>
    </row>
    <row r="6042" spans="11:12" x14ac:dyDescent="0.2">
      <c r="K6042" s="11"/>
      <c r="L6042" s="11"/>
    </row>
    <row r="6043" spans="11:12" x14ac:dyDescent="0.2">
      <c r="K6043" s="11"/>
      <c r="L6043" s="11"/>
    </row>
    <row r="6044" spans="11:12" x14ac:dyDescent="0.2">
      <c r="K6044" s="11"/>
      <c r="L6044" s="11"/>
    </row>
    <row r="6045" spans="11:12" x14ac:dyDescent="0.2">
      <c r="K6045" s="11"/>
      <c r="L6045" s="11"/>
    </row>
    <row r="6046" spans="11:12" x14ac:dyDescent="0.2">
      <c r="K6046" s="11"/>
      <c r="L6046" s="11"/>
    </row>
    <row r="6047" spans="11:12" x14ac:dyDescent="0.2">
      <c r="K6047" s="11"/>
      <c r="L6047" s="11"/>
    </row>
    <row r="6048" spans="11:12" x14ac:dyDescent="0.2">
      <c r="K6048" s="11"/>
      <c r="L6048" s="11"/>
    </row>
    <row r="6049" spans="11:12" x14ac:dyDescent="0.2">
      <c r="K6049" s="11"/>
      <c r="L6049" s="11"/>
    </row>
    <row r="6050" spans="11:12" x14ac:dyDescent="0.2">
      <c r="K6050" s="11"/>
      <c r="L6050" s="11"/>
    </row>
    <row r="6051" spans="11:12" x14ac:dyDescent="0.2">
      <c r="K6051" s="11"/>
      <c r="L6051" s="11"/>
    </row>
    <row r="6052" spans="11:12" x14ac:dyDescent="0.2">
      <c r="K6052" s="11"/>
      <c r="L6052" s="11"/>
    </row>
    <row r="6053" spans="11:12" x14ac:dyDescent="0.2">
      <c r="K6053" s="11"/>
      <c r="L6053" s="11"/>
    </row>
    <row r="6054" spans="11:12" x14ac:dyDescent="0.2">
      <c r="K6054" s="11"/>
      <c r="L6054" s="11"/>
    </row>
    <row r="6055" spans="11:12" x14ac:dyDescent="0.2">
      <c r="K6055" s="11"/>
      <c r="L6055" s="11"/>
    </row>
    <row r="6056" spans="11:12" x14ac:dyDescent="0.2">
      <c r="K6056" s="11"/>
      <c r="L6056" s="11"/>
    </row>
    <row r="6057" spans="11:12" x14ac:dyDescent="0.2">
      <c r="K6057" s="11"/>
      <c r="L6057" s="11"/>
    </row>
    <row r="6058" spans="11:12" x14ac:dyDescent="0.2">
      <c r="K6058" s="11"/>
      <c r="L6058" s="11"/>
    </row>
    <row r="6059" spans="11:12" x14ac:dyDescent="0.2">
      <c r="K6059" s="11"/>
      <c r="L6059" s="11"/>
    </row>
    <row r="6060" spans="11:12" x14ac:dyDescent="0.2">
      <c r="K6060" s="11"/>
      <c r="L6060" s="11"/>
    </row>
    <row r="6061" spans="11:12" x14ac:dyDescent="0.2">
      <c r="K6061" s="11"/>
      <c r="L6061" s="11"/>
    </row>
    <row r="6062" spans="11:12" x14ac:dyDescent="0.2">
      <c r="K6062" s="11"/>
      <c r="L6062" s="11"/>
    </row>
    <row r="6063" spans="11:12" x14ac:dyDescent="0.2">
      <c r="K6063" s="11"/>
      <c r="L6063" s="11"/>
    </row>
    <row r="6064" spans="11:12" x14ac:dyDescent="0.2">
      <c r="K6064" s="11"/>
      <c r="L6064" s="11"/>
    </row>
    <row r="6065" spans="11:12" x14ac:dyDescent="0.2">
      <c r="K6065" s="11"/>
      <c r="L6065" s="11"/>
    </row>
    <row r="6066" spans="11:12" x14ac:dyDescent="0.2">
      <c r="K6066" s="11"/>
      <c r="L6066" s="11"/>
    </row>
    <row r="6067" spans="11:12" x14ac:dyDescent="0.2">
      <c r="K6067" s="11"/>
      <c r="L6067" s="11"/>
    </row>
    <row r="6068" spans="11:12" x14ac:dyDescent="0.2">
      <c r="K6068" s="11"/>
      <c r="L6068" s="11"/>
    </row>
    <row r="6069" spans="11:12" x14ac:dyDescent="0.2">
      <c r="K6069" s="11"/>
      <c r="L6069" s="11"/>
    </row>
    <row r="6070" spans="11:12" x14ac:dyDescent="0.2">
      <c r="K6070" s="11"/>
      <c r="L6070" s="11"/>
    </row>
    <row r="6071" spans="11:12" x14ac:dyDescent="0.2">
      <c r="K6071" s="11"/>
      <c r="L6071" s="11"/>
    </row>
    <row r="6072" spans="11:12" x14ac:dyDescent="0.2">
      <c r="K6072" s="11"/>
      <c r="L6072" s="11"/>
    </row>
    <row r="6073" spans="11:12" x14ac:dyDescent="0.2">
      <c r="K6073" s="11"/>
      <c r="L6073" s="11"/>
    </row>
    <row r="6074" spans="11:12" x14ac:dyDescent="0.2">
      <c r="K6074" s="11"/>
      <c r="L6074" s="11"/>
    </row>
    <row r="6075" spans="11:12" x14ac:dyDescent="0.2">
      <c r="K6075" s="11"/>
      <c r="L6075" s="11"/>
    </row>
    <row r="6076" spans="11:12" x14ac:dyDescent="0.2">
      <c r="K6076" s="11"/>
      <c r="L6076" s="11"/>
    </row>
    <row r="6077" spans="11:12" x14ac:dyDescent="0.2">
      <c r="K6077" s="11"/>
      <c r="L6077" s="11"/>
    </row>
    <row r="6078" spans="11:12" x14ac:dyDescent="0.2">
      <c r="K6078" s="11"/>
      <c r="L6078" s="11"/>
    </row>
    <row r="6079" spans="11:12" x14ac:dyDescent="0.2">
      <c r="K6079" s="11"/>
      <c r="L6079" s="11"/>
    </row>
    <row r="6080" spans="11:12" x14ac:dyDescent="0.2">
      <c r="K6080" s="11"/>
      <c r="L6080" s="11"/>
    </row>
    <row r="6081" spans="11:12" x14ac:dyDescent="0.2">
      <c r="K6081" s="11"/>
      <c r="L6081" s="11"/>
    </row>
    <row r="6082" spans="11:12" x14ac:dyDescent="0.2">
      <c r="K6082" s="11"/>
      <c r="L6082" s="11"/>
    </row>
    <row r="6083" spans="11:12" x14ac:dyDescent="0.2">
      <c r="K6083" s="11"/>
      <c r="L6083" s="11"/>
    </row>
    <row r="6084" spans="11:12" x14ac:dyDescent="0.2">
      <c r="K6084" s="11"/>
      <c r="L6084" s="11"/>
    </row>
    <row r="6085" spans="11:12" x14ac:dyDescent="0.2">
      <c r="K6085" s="11"/>
      <c r="L6085" s="11"/>
    </row>
    <row r="6086" spans="11:12" x14ac:dyDescent="0.2">
      <c r="K6086" s="11"/>
      <c r="L6086" s="11"/>
    </row>
    <row r="6087" spans="11:12" x14ac:dyDescent="0.2">
      <c r="K6087" s="11"/>
      <c r="L6087" s="11"/>
    </row>
    <row r="6088" spans="11:12" x14ac:dyDescent="0.2">
      <c r="K6088" s="11"/>
      <c r="L6088" s="11"/>
    </row>
    <row r="6089" spans="11:12" x14ac:dyDescent="0.2">
      <c r="K6089" s="11"/>
      <c r="L6089" s="11"/>
    </row>
    <row r="6090" spans="11:12" x14ac:dyDescent="0.2">
      <c r="K6090" s="11"/>
      <c r="L6090" s="11"/>
    </row>
    <row r="6091" spans="11:12" x14ac:dyDescent="0.2">
      <c r="K6091" s="11"/>
      <c r="L6091" s="11"/>
    </row>
    <row r="6092" spans="11:12" x14ac:dyDescent="0.2">
      <c r="K6092" s="11"/>
      <c r="L6092" s="11"/>
    </row>
    <row r="6093" spans="11:12" x14ac:dyDescent="0.2">
      <c r="K6093" s="11"/>
      <c r="L6093" s="11"/>
    </row>
    <row r="6094" spans="11:12" x14ac:dyDescent="0.2">
      <c r="K6094" s="11"/>
      <c r="L6094" s="11"/>
    </row>
    <row r="6095" spans="11:12" x14ac:dyDescent="0.2">
      <c r="K6095" s="11"/>
      <c r="L6095" s="11"/>
    </row>
    <row r="6096" spans="11:12" x14ac:dyDescent="0.2">
      <c r="K6096" s="11"/>
      <c r="L6096" s="11"/>
    </row>
    <row r="6097" spans="11:12" x14ac:dyDescent="0.2">
      <c r="K6097" s="11"/>
      <c r="L6097" s="11"/>
    </row>
    <row r="6098" spans="11:12" x14ac:dyDescent="0.2">
      <c r="K6098" s="11"/>
      <c r="L6098" s="11"/>
    </row>
    <row r="6099" spans="11:12" x14ac:dyDescent="0.2">
      <c r="K6099" s="11"/>
      <c r="L6099" s="11"/>
    </row>
    <row r="6100" spans="11:12" x14ac:dyDescent="0.2">
      <c r="K6100" s="11"/>
      <c r="L6100" s="11"/>
    </row>
    <row r="6101" spans="11:12" x14ac:dyDescent="0.2">
      <c r="K6101" s="11"/>
      <c r="L6101" s="11"/>
    </row>
    <row r="6102" spans="11:12" x14ac:dyDescent="0.2">
      <c r="K6102" s="11"/>
      <c r="L6102" s="11"/>
    </row>
    <row r="6103" spans="11:12" x14ac:dyDescent="0.2">
      <c r="K6103" s="11"/>
      <c r="L6103" s="11"/>
    </row>
    <row r="6104" spans="11:12" x14ac:dyDescent="0.2">
      <c r="K6104" s="11"/>
      <c r="L6104" s="11"/>
    </row>
    <row r="6105" spans="11:12" x14ac:dyDescent="0.2">
      <c r="K6105" s="11"/>
      <c r="L6105" s="11"/>
    </row>
    <row r="6106" spans="11:12" x14ac:dyDescent="0.2">
      <c r="K6106" s="11"/>
      <c r="L6106" s="11"/>
    </row>
    <row r="6107" spans="11:12" x14ac:dyDescent="0.2">
      <c r="K6107" s="11"/>
      <c r="L6107" s="11"/>
    </row>
    <row r="6108" spans="11:12" x14ac:dyDescent="0.2">
      <c r="K6108" s="11"/>
      <c r="L6108" s="11"/>
    </row>
    <row r="6109" spans="11:12" x14ac:dyDescent="0.2">
      <c r="K6109" s="11"/>
      <c r="L6109" s="11"/>
    </row>
    <row r="6110" spans="11:12" x14ac:dyDescent="0.2">
      <c r="K6110" s="11"/>
      <c r="L6110" s="11"/>
    </row>
    <row r="6111" spans="11:12" x14ac:dyDescent="0.2">
      <c r="K6111" s="11"/>
      <c r="L6111" s="11"/>
    </row>
    <row r="6112" spans="11:12" x14ac:dyDescent="0.2">
      <c r="K6112" s="11"/>
      <c r="L6112" s="11"/>
    </row>
    <row r="6113" spans="11:12" x14ac:dyDescent="0.2">
      <c r="K6113" s="11"/>
      <c r="L6113" s="11"/>
    </row>
    <row r="6114" spans="11:12" x14ac:dyDescent="0.2">
      <c r="K6114" s="11"/>
      <c r="L6114" s="11"/>
    </row>
    <row r="6115" spans="11:12" x14ac:dyDescent="0.2">
      <c r="K6115" s="11"/>
      <c r="L6115" s="11"/>
    </row>
    <row r="6116" spans="11:12" x14ac:dyDescent="0.2">
      <c r="K6116" s="11"/>
      <c r="L6116" s="11"/>
    </row>
    <row r="6117" spans="11:12" x14ac:dyDescent="0.2">
      <c r="K6117" s="11"/>
      <c r="L6117" s="11"/>
    </row>
    <row r="6118" spans="11:12" x14ac:dyDescent="0.2">
      <c r="K6118" s="11"/>
      <c r="L6118" s="11"/>
    </row>
    <row r="6119" spans="11:12" x14ac:dyDescent="0.2">
      <c r="K6119" s="11"/>
      <c r="L6119" s="11"/>
    </row>
    <row r="6120" spans="11:12" x14ac:dyDescent="0.2">
      <c r="K6120" s="11"/>
      <c r="L6120" s="11"/>
    </row>
    <row r="6121" spans="11:12" x14ac:dyDescent="0.2">
      <c r="K6121" s="11"/>
      <c r="L6121" s="11"/>
    </row>
    <row r="6122" spans="11:12" x14ac:dyDescent="0.2">
      <c r="K6122" s="11"/>
      <c r="L6122" s="11"/>
    </row>
    <row r="6123" spans="11:12" x14ac:dyDescent="0.2">
      <c r="K6123" s="11"/>
      <c r="L6123" s="11"/>
    </row>
    <row r="6124" spans="11:12" x14ac:dyDescent="0.2">
      <c r="K6124" s="11"/>
      <c r="L6124" s="11"/>
    </row>
    <row r="6125" spans="11:12" x14ac:dyDescent="0.2">
      <c r="K6125" s="11"/>
      <c r="L6125" s="11"/>
    </row>
    <row r="6126" spans="11:12" x14ac:dyDescent="0.2">
      <c r="K6126" s="11"/>
      <c r="L6126" s="11"/>
    </row>
    <row r="6127" spans="11:12" x14ac:dyDescent="0.2">
      <c r="K6127" s="11"/>
      <c r="L6127" s="11"/>
    </row>
    <row r="6128" spans="11:12" x14ac:dyDescent="0.2">
      <c r="K6128" s="11"/>
      <c r="L6128" s="11"/>
    </row>
    <row r="6129" spans="11:12" x14ac:dyDescent="0.2">
      <c r="K6129" s="11"/>
      <c r="L6129" s="11"/>
    </row>
    <row r="6130" spans="11:12" x14ac:dyDescent="0.2">
      <c r="K6130" s="11"/>
      <c r="L6130" s="11"/>
    </row>
    <row r="6131" spans="11:12" x14ac:dyDescent="0.2">
      <c r="K6131" s="11"/>
      <c r="L6131" s="11"/>
    </row>
    <row r="6132" spans="11:12" x14ac:dyDescent="0.2">
      <c r="K6132" s="11"/>
      <c r="L6132" s="11"/>
    </row>
    <row r="6133" spans="11:12" x14ac:dyDescent="0.2">
      <c r="K6133" s="11"/>
      <c r="L6133" s="11"/>
    </row>
    <row r="6134" spans="11:12" x14ac:dyDescent="0.2">
      <c r="K6134" s="11"/>
      <c r="L6134" s="11"/>
    </row>
    <row r="6135" spans="11:12" x14ac:dyDescent="0.2">
      <c r="K6135" s="11"/>
      <c r="L6135" s="11"/>
    </row>
    <row r="6136" spans="11:12" x14ac:dyDescent="0.2">
      <c r="K6136" s="11"/>
      <c r="L6136" s="11"/>
    </row>
    <row r="6137" spans="11:12" x14ac:dyDescent="0.2">
      <c r="K6137" s="11"/>
      <c r="L6137" s="11"/>
    </row>
    <row r="6138" spans="11:12" x14ac:dyDescent="0.2">
      <c r="K6138" s="11"/>
      <c r="L6138" s="11"/>
    </row>
    <row r="6139" spans="11:12" x14ac:dyDescent="0.2">
      <c r="K6139" s="11"/>
      <c r="L6139" s="11"/>
    </row>
    <row r="6140" spans="11:12" x14ac:dyDescent="0.2">
      <c r="K6140" s="11"/>
      <c r="L6140" s="11"/>
    </row>
    <row r="6141" spans="11:12" x14ac:dyDescent="0.2">
      <c r="K6141" s="11"/>
      <c r="L6141" s="11"/>
    </row>
    <row r="6142" spans="11:12" x14ac:dyDescent="0.2">
      <c r="K6142" s="11"/>
      <c r="L6142" s="11"/>
    </row>
    <row r="6143" spans="11:12" x14ac:dyDescent="0.2">
      <c r="K6143" s="11"/>
      <c r="L6143" s="11"/>
    </row>
    <row r="6144" spans="11:12" x14ac:dyDescent="0.2">
      <c r="K6144" s="11"/>
      <c r="L6144" s="11"/>
    </row>
    <row r="6145" spans="11:12" x14ac:dyDescent="0.2">
      <c r="K6145" s="11"/>
      <c r="L6145" s="11"/>
    </row>
    <row r="6146" spans="11:12" x14ac:dyDescent="0.2">
      <c r="K6146" s="11"/>
      <c r="L6146" s="11"/>
    </row>
    <row r="6147" spans="11:12" x14ac:dyDescent="0.2">
      <c r="K6147" s="11"/>
      <c r="L6147" s="11"/>
    </row>
    <row r="6148" spans="11:12" x14ac:dyDescent="0.2">
      <c r="K6148" s="11"/>
      <c r="L6148" s="11"/>
    </row>
    <row r="6149" spans="11:12" x14ac:dyDescent="0.2">
      <c r="K6149" s="11"/>
      <c r="L6149" s="11"/>
    </row>
    <row r="6150" spans="11:12" x14ac:dyDescent="0.2">
      <c r="K6150" s="11"/>
      <c r="L6150" s="11"/>
    </row>
    <row r="6151" spans="11:12" x14ac:dyDescent="0.2">
      <c r="K6151" s="11"/>
      <c r="L6151" s="11"/>
    </row>
    <row r="6152" spans="11:12" x14ac:dyDescent="0.2">
      <c r="K6152" s="11"/>
      <c r="L6152" s="11"/>
    </row>
    <row r="6153" spans="11:12" x14ac:dyDescent="0.2">
      <c r="K6153" s="11"/>
      <c r="L6153" s="11"/>
    </row>
    <row r="6154" spans="11:12" x14ac:dyDescent="0.2">
      <c r="K6154" s="11"/>
      <c r="L6154" s="11"/>
    </row>
    <row r="6155" spans="11:12" x14ac:dyDescent="0.2">
      <c r="K6155" s="11"/>
      <c r="L6155" s="11"/>
    </row>
    <row r="6156" spans="11:12" x14ac:dyDescent="0.2">
      <c r="K6156" s="11"/>
      <c r="L6156" s="11"/>
    </row>
    <row r="6157" spans="11:12" x14ac:dyDescent="0.2">
      <c r="K6157" s="11"/>
      <c r="L6157" s="11"/>
    </row>
    <row r="6158" spans="11:12" x14ac:dyDescent="0.2">
      <c r="K6158" s="11"/>
      <c r="L6158" s="11"/>
    </row>
    <row r="6159" spans="11:12" x14ac:dyDescent="0.2">
      <c r="K6159" s="11"/>
      <c r="L6159" s="11"/>
    </row>
    <row r="6160" spans="11:12" x14ac:dyDescent="0.2">
      <c r="K6160" s="11"/>
      <c r="L6160" s="11"/>
    </row>
    <row r="6161" spans="11:12" x14ac:dyDescent="0.2">
      <c r="K6161" s="11"/>
      <c r="L6161" s="11"/>
    </row>
    <row r="6162" spans="11:12" x14ac:dyDescent="0.2">
      <c r="K6162" s="11"/>
      <c r="L6162" s="11"/>
    </row>
    <row r="6163" spans="11:12" x14ac:dyDescent="0.2">
      <c r="K6163" s="11"/>
      <c r="L6163" s="11"/>
    </row>
    <row r="6164" spans="11:12" x14ac:dyDescent="0.2">
      <c r="K6164" s="11"/>
      <c r="L6164" s="11"/>
    </row>
    <row r="6165" spans="11:12" x14ac:dyDescent="0.2">
      <c r="K6165" s="11"/>
      <c r="L6165" s="11"/>
    </row>
    <row r="6166" spans="11:12" x14ac:dyDescent="0.2">
      <c r="K6166" s="11"/>
      <c r="L6166" s="11"/>
    </row>
    <row r="6167" spans="11:12" x14ac:dyDescent="0.2">
      <c r="K6167" s="11"/>
      <c r="L6167" s="11"/>
    </row>
    <row r="6168" spans="11:12" x14ac:dyDescent="0.2">
      <c r="K6168" s="11"/>
      <c r="L6168" s="11"/>
    </row>
    <row r="6169" spans="11:12" x14ac:dyDescent="0.2">
      <c r="K6169" s="11"/>
      <c r="L6169" s="11"/>
    </row>
    <row r="6170" spans="11:12" x14ac:dyDescent="0.2">
      <c r="K6170" s="11"/>
      <c r="L6170" s="11"/>
    </row>
    <row r="6171" spans="11:12" x14ac:dyDescent="0.2">
      <c r="K6171" s="11"/>
      <c r="L6171" s="11"/>
    </row>
    <row r="6172" spans="11:12" x14ac:dyDescent="0.2">
      <c r="K6172" s="11"/>
      <c r="L6172" s="11"/>
    </row>
    <row r="6173" spans="11:12" x14ac:dyDescent="0.2">
      <c r="K6173" s="11"/>
      <c r="L6173" s="11"/>
    </row>
    <row r="6174" spans="11:12" x14ac:dyDescent="0.2">
      <c r="K6174" s="11"/>
      <c r="L6174" s="11"/>
    </row>
    <row r="6175" spans="11:12" x14ac:dyDescent="0.2">
      <c r="K6175" s="11"/>
      <c r="L6175" s="11"/>
    </row>
    <row r="6176" spans="11:12" x14ac:dyDescent="0.2">
      <c r="K6176" s="11"/>
      <c r="L6176" s="11"/>
    </row>
    <row r="6177" spans="11:12" x14ac:dyDescent="0.2">
      <c r="K6177" s="11"/>
      <c r="L6177" s="11"/>
    </row>
    <row r="6178" spans="11:12" x14ac:dyDescent="0.2">
      <c r="K6178" s="11"/>
      <c r="L6178" s="11"/>
    </row>
    <row r="6179" spans="11:12" x14ac:dyDescent="0.2">
      <c r="K6179" s="11"/>
      <c r="L6179" s="11"/>
    </row>
    <row r="6180" spans="11:12" x14ac:dyDescent="0.2">
      <c r="K6180" s="11"/>
      <c r="L6180" s="11"/>
    </row>
    <row r="6181" spans="11:12" x14ac:dyDescent="0.2">
      <c r="K6181" s="11"/>
      <c r="L6181" s="11"/>
    </row>
    <row r="6182" spans="11:12" x14ac:dyDescent="0.2">
      <c r="K6182" s="11"/>
      <c r="L6182" s="11"/>
    </row>
    <row r="6183" spans="11:12" x14ac:dyDescent="0.2">
      <c r="K6183" s="11"/>
      <c r="L6183" s="11"/>
    </row>
    <row r="6184" spans="11:12" x14ac:dyDescent="0.2">
      <c r="K6184" s="11"/>
      <c r="L6184" s="11"/>
    </row>
    <row r="6185" spans="11:12" x14ac:dyDescent="0.2">
      <c r="K6185" s="11"/>
      <c r="L6185" s="11"/>
    </row>
    <row r="6186" spans="11:12" x14ac:dyDescent="0.2">
      <c r="K6186" s="11"/>
      <c r="L6186" s="11"/>
    </row>
    <row r="6187" spans="11:12" x14ac:dyDescent="0.2">
      <c r="K6187" s="11"/>
      <c r="L6187" s="11"/>
    </row>
    <row r="6188" spans="11:12" x14ac:dyDescent="0.2">
      <c r="K6188" s="11"/>
      <c r="L6188" s="11"/>
    </row>
    <row r="6189" spans="11:12" x14ac:dyDescent="0.2">
      <c r="K6189" s="11"/>
      <c r="L6189" s="11"/>
    </row>
    <row r="6190" spans="11:12" x14ac:dyDescent="0.2">
      <c r="K6190" s="11"/>
      <c r="L6190" s="11"/>
    </row>
    <row r="6191" spans="11:12" x14ac:dyDescent="0.2">
      <c r="K6191" s="11"/>
      <c r="L6191" s="11"/>
    </row>
    <row r="6192" spans="11:12" x14ac:dyDescent="0.2">
      <c r="K6192" s="11"/>
      <c r="L6192" s="11"/>
    </row>
    <row r="6193" spans="11:12" x14ac:dyDescent="0.2">
      <c r="K6193" s="11"/>
      <c r="L6193" s="11"/>
    </row>
    <row r="6194" spans="11:12" x14ac:dyDescent="0.2">
      <c r="K6194" s="11"/>
      <c r="L6194" s="11"/>
    </row>
    <row r="6195" spans="11:12" x14ac:dyDescent="0.2">
      <c r="K6195" s="11"/>
      <c r="L6195" s="11"/>
    </row>
    <row r="6196" spans="11:12" x14ac:dyDescent="0.2">
      <c r="K6196" s="11"/>
      <c r="L6196" s="11"/>
    </row>
    <row r="6197" spans="11:12" x14ac:dyDescent="0.2">
      <c r="K6197" s="11"/>
      <c r="L6197" s="11"/>
    </row>
    <row r="6198" spans="11:12" x14ac:dyDescent="0.2">
      <c r="K6198" s="11"/>
      <c r="L6198" s="11"/>
    </row>
    <row r="6199" spans="11:12" x14ac:dyDescent="0.2">
      <c r="K6199" s="11"/>
      <c r="L6199" s="11"/>
    </row>
    <row r="6200" spans="11:12" x14ac:dyDescent="0.2">
      <c r="K6200" s="11"/>
      <c r="L6200" s="11"/>
    </row>
    <row r="6201" spans="11:12" x14ac:dyDescent="0.2">
      <c r="K6201" s="11"/>
      <c r="L6201" s="11"/>
    </row>
    <row r="6202" spans="11:12" x14ac:dyDescent="0.2">
      <c r="K6202" s="11"/>
      <c r="L6202" s="11"/>
    </row>
    <row r="6203" spans="11:12" x14ac:dyDescent="0.2">
      <c r="K6203" s="11"/>
      <c r="L6203" s="11"/>
    </row>
    <row r="6204" spans="11:12" x14ac:dyDescent="0.2">
      <c r="K6204" s="11"/>
      <c r="L6204" s="11"/>
    </row>
    <row r="6205" spans="11:12" x14ac:dyDescent="0.2">
      <c r="K6205" s="11"/>
      <c r="L6205" s="11"/>
    </row>
    <row r="6206" spans="11:12" x14ac:dyDescent="0.2">
      <c r="K6206" s="11"/>
      <c r="L6206" s="11"/>
    </row>
    <row r="6207" spans="11:12" x14ac:dyDescent="0.2">
      <c r="K6207" s="11"/>
      <c r="L6207" s="11"/>
    </row>
    <row r="6208" spans="11:12" x14ac:dyDescent="0.2">
      <c r="K6208" s="11"/>
      <c r="L6208" s="11"/>
    </row>
    <row r="6209" spans="11:12" x14ac:dyDescent="0.2">
      <c r="K6209" s="11"/>
      <c r="L6209" s="11"/>
    </row>
    <row r="6210" spans="11:12" x14ac:dyDescent="0.2">
      <c r="K6210" s="11"/>
      <c r="L6210" s="11"/>
    </row>
    <row r="6211" spans="11:12" x14ac:dyDescent="0.2">
      <c r="K6211" s="11"/>
      <c r="L6211" s="11"/>
    </row>
    <row r="6212" spans="11:12" x14ac:dyDescent="0.2">
      <c r="K6212" s="11"/>
      <c r="L6212" s="11"/>
    </row>
    <row r="6213" spans="11:12" x14ac:dyDescent="0.2">
      <c r="K6213" s="11"/>
      <c r="L6213" s="11"/>
    </row>
    <row r="6214" spans="11:12" x14ac:dyDescent="0.2">
      <c r="K6214" s="11"/>
      <c r="L6214" s="11"/>
    </row>
    <row r="6215" spans="11:12" x14ac:dyDescent="0.2">
      <c r="K6215" s="11"/>
      <c r="L6215" s="11"/>
    </row>
    <row r="6216" spans="11:12" x14ac:dyDescent="0.2">
      <c r="K6216" s="11"/>
      <c r="L6216" s="11"/>
    </row>
    <row r="6217" spans="11:12" x14ac:dyDescent="0.2">
      <c r="K6217" s="11"/>
      <c r="L6217" s="11"/>
    </row>
    <row r="6218" spans="11:12" x14ac:dyDescent="0.2">
      <c r="K6218" s="11"/>
      <c r="L6218" s="11"/>
    </row>
    <row r="6219" spans="11:12" x14ac:dyDescent="0.2">
      <c r="K6219" s="11"/>
      <c r="L6219" s="11"/>
    </row>
    <row r="6220" spans="11:12" x14ac:dyDescent="0.2">
      <c r="K6220" s="11"/>
      <c r="L6220" s="11"/>
    </row>
    <row r="6221" spans="11:12" x14ac:dyDescent="0.2">
      <c r="K6221" s="11"/>
      <c r="L6221" s="11"/>
    </row>
    <row r="6222" spans="11:12" x14ac:dyDescent="0.2">
      <c r="K6222" s="11"/>
      <c r="L6222" s="11"/>
    </row>
    <row r="6223" spans="11:12" x14ac:dyDescent="0.2">
      <c r="K6223" s="11"/>
      <c r="L6223" s="11"/>
    </row>
    <row r="6224" spans="11:12" x14ac:dyDescent="0.2">
      <c r="K6224" s="11"/>
      <c r="L6224" s="11"/>
    </row>
    <row r="6225" spans="11:12" x14ac:dyDescent="0.2">
      <c r="K6225" s="11"/>
      <c r="L6225" s="11"/>
    </row>
    <row r="6226" spans="11:12" x14ac:dyDescent="0.2">
      <c r="K6226" s="11"/>
      <c r="L6226" s="11"/>
    </row>
    <row r="6227" spans="11:12" x14ac:dyDescent="0.2">
      <c r="K6227" s="11"/>
      <c r="L6227" s="11"/>
    </row>
    <row r="6228" spans="11:12" x14ac:dyDescent="0.2">
      <c r="K6228" s="11"/>
      <c r="L6228" s="11"/>
    </row>
    <row r="6229" spans="11:12" x14ac:dyDescent="0.2">
      <c r="K6229" s="11"/>
      <c r="L6229" s="11"/>
    </row>
    <row r="6230" spans="11:12" x14ac:dyDescent="0.2">
      <c r="K6230" s="11"/>
      <c r="L6230" s="11"/>
    </row>
    <row r="6231" spans="11:12" x14ac:dyDescent="0.2">
      <c r="K6231" s="11"/>
      <c r="L6231" s="11"/>
    </row>
    <row r="6232" spans="11:12" x14ac:dyDescent="0.2">
      <c r="K6232" s="11"/>
      <c r="L6232" s="11"/>
    </row>
    <row r="6233" spans="11:12" x14ac:dyDescent="0.2">
      <c r="K6233" s="11"/>
      <c r="L6233" s="11"/>
    </row>
    <row r="6234" spans="11:12" x14ac:dyDescent="0.2">
      <c r="K6234" s="11"/>
      <c r="L6234" s="11"/>
    </row>
    <row r="6235" spans="11:12" x14ac:dyDescent="0.2">
      <c r="K6235" s="11"/>
      <c r="L6235" s="11"/>
    </row>
    <row r="6236" spans="11:12" x14ac:dyDescent="0.2">
      <c r="K6236" s="11"/>
      <c r="L6236" s="11"/>
    </row>
    <row r="6237" spans="11:12" x14ac:dyDescent="0.2">
      <c r="K6237" s="11"/>
      <c r="L6237" s="11"/>
    </row>
    <row r="6238" spans="11:12" x14ac:dyDescent="0.2">
      <c r="K6238" s="11"/>
      <c r="L6238" s="11"/>
    </row>
    <row r="6239" spans="11:12" x14ac:dyDescent="0.2">
      <c r="K6239" s="11"/>
      <c r="L6239" s="11"/>
    </row>
    <row r="6240" spans="11:12" x14ac:dyDescent="0.2">
      <c r="K6240" s="11"/>
      <c r="L6240" s="11"/>
    </row>
    <row r="6241" spans="11:12" x14ac:dyDescent="0.2">
      <c r="K6241" s="11"/>
      <c r="L6241" s="11"/>
    </row>
    <row r="6242" spans="11:12" x14ac:dyDescent="0.2">
      <c r="K6242" s="11"/>
      <c r="L6242" s="11"/>
    </row>
    <row r="6243" spans="11:12" x14ac:dyDescent="0.2">
      <c r="K6243" s="11"/>
      <c r="L6243" s="11"/>
    </row>
    <row r="6244" spans="11:12" x14ac:dyDescent="0.2">
      <c r="K6244" s="11"/>
      <c r="L6244" s="11"/>
    </row>
    <row r="6245" spans="11:12" x14ac:dyDescent="0.2">
      <c r="K6245" s="11"/>
      <c r="L6245" s="11"/>
    </row>
    <row r="6246" spans="11:12" x14ac:dyDescent="0.2">
      <c r="K6246" s="11"/>
      <c r="L6246" s="11"/>
    </row>
    <row r="6247" spans="11:12" x14ac:dyDescent="0.2">
      <c r="K6247" s="11"/>
      <c r="L6247" s="11"/>
    </row>
    <row r="6248" spans="11:12" x14ac:dyDescent="0.2">
      <c r="K6248" s="11"/>
      <c r="L6248" s="11"/>
    </row>
    <row r="6249" spans="11:12" x14ac:dyDescent="0.2">
      <c r="K6249" s="11"/>
      <c r="L6249" s="11"/>
    </row>
    <row r="6250" spans="11:12" x14ac:dyDescent="0.2">
      <c r="K6250" s="11"/>
      <c r="L6250" s="11"/>
    </row>
    <row r="6251" spans="11:12" x14ac:dyDescent="0.2">
      <c r="K6251" s="11"/>
      <c r="L6251" s="11"/>
    </row>
    <row r="6252" spans="11:12" x14ac:dyDescent="0.2">
      <c r="K6252" s="11"/>
      <c r="L6252" s="11"/>
    </row>
    <row r="6253" spans="11:12" x14ac:dyDescent="0.2">
      <c r="K6253" s="11"/>
      <c r="L6253" s="11"/>
    </row>
    <row r="6254" spans="11:12" x14ac:dyDescent="0.2">
      <c r="K6254" s="11"/>
      <c r="L6254" s="11"/>
    </row>
    <row r="6255" spans="11:12" x14ac:dyDescent="0.2">
      <c r="K6255" s="11"/>
      <c r="L6255" s="11"/>
    </row>
    <row r="6256" spans="11:12" x14ac:dyDescent="0.2">
      <c r="K6256" s="11"/>
      <c r="L6256" s="11"/>
    </row>
    <row r="6257" spans="11:12" x14ac:dyDescent="0.2">
      <c r="K6257" s="11"/>
      <c r="L6257" s="11"/>
    </row>
    <row r="6258" spans="11:12" x14ac:dyDescent="0.2">
      <c r="K6258" s="11"/>
      <c r="L6258" s="11"/>
    </row>
    <row r="6259" spans="11:12" x14ac:dyDescent="0.2">
      <c r="K6259" s="11"/>
      <c r="L6259" s="11"/>
    </row>
    <row r="6260" spans="11:12" x14ac:dyDescent="0.2">
      <c r="K6260" s="11"/>
      <c r="L6260" s="11"/>
    </row>
    <row r="6261" spans="11:12" x14ac:dyDescent="0.2">
      <c r="K6261" s="11"/>
      <c r="L6261" s="11"/>
    </row>
    <row r="6262" spans="11:12" x14ac:dyDescent="0.2">
      <c r="K6262" s="11"/>
      <c r="L6262" s="11"/>
    </row>
    <row r="6263" spans="11:12" x14ac:dyDescent="0.2">
      <c r="K6263" s="11"/>
      <c r="L6263" s="11"/>
    </row>
    <row r="6264" spans="11:12" x14ac:dyDescent="0.2">
      <c r="K6264" s="11"/>
      <c r="L6264" s="11"/>
    </row>
    <row r="6265" spans="11:12" x14ac:dyDescent="0.2">
      <c r="K6265" s="11"/>
      <c r="L6265" s="11"/>
    </row>
    <row r="6266" spans="11:12" x14ac:dyDescent="0.2">
      <c r="K6266" s="11"/>
      <c r="L6266" s="11"/>
    </row>
    <row r="6267" spans="11:12" x14ac:dyDescent="0.2">
      <c r="K6267" s="11"/>
      <c r="L6267" s="11"/>
    </row>
    <row r="6268" spans="11:12" x14ac:dyDescent="0.2">
      <c r="K6268" s="11"/>
      <c r="L6268" s="11"/>
    </row>
    <row r="6269" spans="11:12" x14ac:dyDescent="0.2">
      <c r="K6269" s="11"/>
      <c r="L6269" s="11"/>
    </row>
    <row r="6270" spans="11:12" x14ac:dyDescent="0.2">
      <c r="K6270" s="11"/>
      <c r="L6270" s="11"/>
    </row>
    <row r="6271" spans="11:12" x14ac:dyDescent="0.2">
      <c r="K6271" s="11"/>
      <c r="L6271" s="11"/>
    </row>
    <row r="6272" spans="11:12" x14ac:dyDescent="0.2">
      <c r="K6272" s="11"/>
      <c r="L6272" s="11"/>
    </row>
    <row r="6273" spans="11:12" x14ac:dyDescent="0.2">
      <c r="K6273" s="11"/>
      <c r="L6273" s="11"/>
    </row>
    <row r="6274" spans="11:12" x14ac:dyDescent="0.2">
      <c r="K6274" s="11"/>
      <c r="L6274" s="11"/>
    </row>
    <row r="6275" spans="11:12" x14ac:dyDescent="0.2">
      <c r="K6275" s="11"/>
      <c r="L6275" s="11"/>
    </row>
    <row r="6276" spans="11:12" x14ac:dyDescent="0.2">
      <c r="K6276" s="11"/>
      <c r="L6276" s="11"/>
    </row>
    <row r="6277" spans="11:12" x14ac:dyDescent="0.2">
      <c r="K6277" s="11"/>
      <c r="L6277" s="11"/>
    </row>
    <row r="6278" spans="11:12" x14ac:dyDescent="0.2">
      <c r="K6278" s="11"/>
      <c r="L6278" s="11"/>
    </row>
    <row r="6279" spans="11:12" x14ac:dyDescent="0.2">
      <c r="K6279" s="11"/>
      <c r="L6279" s="11"/>
    </row>
    <row r="6280" spans="11:12" x14ac:dyDescent="0.2">
      <c r="K6280" s="11"/>
      <c r="L6280" s="11"/>
    </row>
    <row r="6281" spans="11:12" x14ac:dyDescent="0.2">
      <c r="K6281" s="11"/>
      <c r="L6281" s="11"/>
    </row>
    <row r="6282" spans="11:12" x14ac:dyDescent="0.2">
      <c r="K6282" s="11"/>
      <c r="L6282" s="11"/>
    </row>
    <row r="6283" spans="11:12" x14ac:dyDescent="0.2">
      <c r="K6283" s="11"/>
      <c r="L6283" s="11"/>
    </row>
    <row r="6284" spans="11:12" x14ac:dyDescent="0.2">
      <c r="K6284" s="11"/>
      <c r="L6284" s="11"/>
    </row>
    <row r="6285" spans="11:12" x14ac:dyDescent="0.2">
      <c r="K6285" s="11"/>
      <c r="L6285" s="11"/>
    </row>
    <row r="6286" spans="11:12" x14ac:dyDescent="0.2">
      <c r="K6286" s="11"/>
      <c r="L6286" s="11"/>
    </row>
    <row r="6287" spans="11:12" x14ac:dyDescent="0.2">
      <c r="K6287" s="11"/>
      <c r="L6287" s="11"/>
    </row>
    <row r="6288" spans="11:12" x14ac:dyDescent="0.2">
      <c r="K6288" s="11"/>
      <c r="L6288" s="11"/>
    </row>
    <row r="6289" spans="11:12" x14ac:dyDescent="0.2">
      <c r="K6289" s="11"/>
      <c r="L6289" s="11"/>
    </row>
    <row r="6290" spans="11:12" x14ac:dyDescent="0.2">
      <c r="K6290" s="11"/>
      <c r="L6290" s="11"/>
    </row>
    <row r="6291" spans="11:12" x14ac:dyDescent="0.2">
      <c r="K6291" s="11"/>
      <c r="L6291" s="11"/>
    </row>
    <row r="6292" spans="11:12" x14ac:dyDescent="0.2">
      <c r="K6292" s="11"/>
      <c r="L6292" s="11"/>
    </row>
    <row r="6293" spans="11:12" x14ac:dyDescent="0.2">
      <c r="K6293" s="11"/>
      <c r="L6293" s="11"/>
    </row>
    <row r="6294" spans="11:12" x14ac:dyDescent="0.2">
      <c r="K6294" s="11"/>
      <c r="L6294" s="11"/>
    </row>
    <row r="6295" spans="11:12" x14ac:dyDescent="0.2">
      <c r="K6295" s="11"/>
      <c r="L6295" s="11"/>
    </row>
    <row r="6296" spans="11:12" x14ac:dyDescent="0.2">
      <c r="K6296" s="11"/>
      <c r="L6296" s="11"/>
    </row>
    <row r="6297" spans="11:12" x14ac:dyDescent="0.2">
      <c r="K6297" s="11"/>
      <c r="L6297" s="11"/>
    </row>
    <row r="6298" spans="11:12" x14ac:dyDescent="0.2">
      <c r="K6298" s="11"/>
      <c r="L6298" s="11"/>
    </row>
    <row r="6299" spans="11:12" x14ac:dyDescent="0.2">
      <c r="K6299" s="11"/>
      <c r="L6299" s="11"/>
    </row>
    <row r="6300" spans="11:12" x14ac:dyDescent="0.2">
      <c r="K6300" s="11"/>
      <c r="L6300" s="11"/>
    </row>
    <row r="6301" spans="11:12" x14ac:dyDescent="0.2">
      <c r="K6301" s="11"/>
      <c r="L6301" s="11"/>
    </row>
    <row r="6302" spans="11:12" x14ac:dyDescent="0.2">
      <c r="K6302" s="11"/>
      <c r="L6302" s="11"/>
    </row>
    <row r="6303" spans="11:12" x14ac:dyDescent="0.2">
      <c r="K6303" s="11"/>
      <c r="L6303" s="11"/>
    </row>
    <row r="6304" spans="11:12" x14ac:dyDescent="0.2">
      <c r="K6304" s="11"/>
      <c r="L6304" s="11"/>
    </row>
    <row r="6305" spans="11:12" x14ac:dyDescent="0.2">
      <c r="K6305" s="11"/>
      <c r="L6305" s="11"/>
    </row>
    <row r="6306" spans="11:12" x14ac:dyDescent="0.2">
      <c r="K6306" s="11"/>
      <c r="L6306" s="11"/>
    </row>
    <row r="6307" spans="11:12" x14ac:dyDescent="0.2">
      <c r="K6307" s="11"/>
      <c r="L6307" s="11"/>
    </row>
    <row r="6308" spans="11:12" x14ac:dyDescent="0.2">
      <c r="K6308" s="11"/>
      <c r="L6308" s="11"/>
    </row>
    <row r="6309" spans="11:12" x14ac:dyDescent="0.2">
      <c r="K6309" s="11"/>
      <c r="L6309" s="11"/>
    </row>
    <row r="6310" spans="11:12" x14ac:dyDescent="0.2">
      <c r="K6310" s="11"/>
      <c r="L6310" s="11"/>
    </row>
    <row r="6311" spans="11:12" x14ac:dyDescent="0.2">
      <c r="K6311" s="11"/>
      <c r="L6311" s="11"/>
    </row>
    <row r="6312" spans="11:12" x14ac:dyDescent="0.2">
      <c r="K6312" s="11"/>
      <c r="L6312" s="11"/>
    </row>
    <row r="6313" spans="11:12" x14ac:dyDescent="0.2">
      <c r="K6313" s="11"/>
      <c r="L6313" s="11"/>
    </row>
    <row r="6314" spans="11:12" x14ac:dyDescent="0.2">
      <c r="K6314" s="11"/>
      <c r="L6314" s="11"/>
    </row>
    <row r="6315" spans="11:12" x14ac:dyDescent="0.2">
      <c r="K6315" s="11"/>
      <c r="L6315" s="11"/>
    </row>
    <row r="6316" spans="11:12" x14ac:dyDescent="0.2">
      <c r="K6316" s="11"/>
      <c r="L6316" s="11"/>
    </row>
    <row r="6317" spans="11:12" x14ac:dyDescent="0.2">
      <c r="K6317" s="11"/>
      <c r="L6317" s="11"/>
    </row>
    <row r="6318" spans="11:12" x14ac:dyDescent="0.2">
      <c r="K6318" s="11"/>
      <c r="L6318" s="11"/>
    </row>
    <row r="6319" spans="11:12" x14ac:dyDescent="0.2">
      <c r="K6319" s="11"/>
      <c r="L6319" s="11"/>
    </row>
    <row r="6320" spans="11:12" x14ac:dyDescent="0.2">
      <c r="K6320" s="11"/>
      <c r="L6320" s="11"/>
    </row>
    <row r="6321" spans="11:12" x14ac:dyDescent="0.2">
      <c r="K6321" s="11"/>
      <c r="L6321" s="11"/>
    </row>
    <row r="6322" spans="11:12" x14ac:dyDescent="0.2">
      <c r="K6322" s="11"/>
      <c r="L6322" s="11"/>
    </row>
    <row r="6323" spans="11:12" x14ac:dyDescent="0.2">
      <c r="K6323" s="11"/>
      <c r="L6323" s="11"/>
    </row>
    <row r="6324" spans="11:12" x14ac:dyDescent="0.2">
      <c r="K6324" s="11"/>
      <c r="L6324" s="11"/>
    </row>
    <row r="6325" spans="11:12" x14ac:dyDescent="0.2">
      <c r="K6325" s="11"/>
      <c r="L6325" s="11"/>
    </row>
    <row r="6326" spans="11:12" x14ac:dyDescent="0.2">
      <c r="K6326" s="11"/>
      <c r="L6326" s="11"/>
    </row>
    <row r="6327" spans="11:12" x14ac:dyDescent="0.2">
      <c r="K6327" s="11"/>
      <c r="L6327" s="11"/>
    </row>
    <row r="6328" spans="11:12" x14ac:dyDescent="0.2">
      <c r="K6328" s="11"/>
      <c r="L6328" s="11"/>
    </row>
    <row r="6329" spans="11:12" x14ac:dyDescent="0.2">
      <c r="K6329" s="11"/>
      <c r="L6329" s="11"/>
    </row>
    <row r="6330" spans="11:12" x14ac:dyDescent="0.2">
      <c r="K6330" s="11"/>
      <c r="L6330" s="11"/>
    </row>
    <row r="6331" spans="11:12" x14ac:dyDescent="0.2">
      <c r="K6331" s="11"/>
      <c r="L6331" s="11"/>
    </row>
    <row r="6332" spans="11:12" x14ac:dyDescent="0.2">
      <c r="K6332" s="11"/>
      <c r="L6332" s="11"/>
    </row>
    <row r="6333" spans="11:12" x14ac:dyDescent="0.2">
      <c r="K6333" s="11"/>
      <c r="L6333" s="11"/>
    </row>
    <row r="6334" spans="11:12" x14ac:dyDescent="0.2">
      <c r="K6334" s="11"/>
      <c r="L6334" s="11"/>
    </row>
    <row r="6335" spans="11:12" x14ac:dyDescent="0.2">
      <c r="K6335" s="11"/>
      <c r="L6335" s="11"/>
    </row>
    <row r="6336" spans="11:12" x14ac:dyDescent="0.2">
      <c r="K6336" s="11"/>
      <c r="L6336" s="11"/>
    </row>
    <row r="6337" spans="11:12" x14ac:dyDescent="0.2">
      <c r="K6337" s="11"/>
      <c r="L6337" s="11"/>
    </row>
    <row r="6338" spans="11:12" x14ac:dyDescent="0.2">
      <c r="K6338" s="11"/>
      <c r="L6338" s="11"/>
    </row>
    <row r="6339" spans="11:12" x14ac:dyDescent="0.2">
      <c r="K6339" s="11"/>
      <c r="L6339" s="11"/>
    </row>
    <row r="6340" spans="11:12" x14ac:dyDescent="0.2">
      <c r="K6340" s="11"/>
      <c r="L6340" s="11"/>
    </row>
    <row r="6341" spans="11:12" x14ac:dyDescent="0.2">
      <c r="K6341" s="11"/>
      <c r="L6341" s="11"/>
    </row>
    <row r="6342" spans="11:12" x14ac:dyDescent="0.2">
      <c r="K6342" s="11"/>
      <c r="L6342" s="11"/>
    </row>
    <row r="6343" spans="11:12" x14ac:dyDescent="0.2">
      <c r="K6343" s="11"/>
      <c r="L6343" s="11"/>
    </row>
    <row r="6344" spans="11:12" x14ac:dyDescent="0.2">
      <c r="K6344" s="11"/>
      <c r="L6344" s="11"/>
    </row>
    <row r="6345" spans="11:12" x14ac:dyDescent="0.2">
      <c r="K6345" s="11"/>
      <c r="L6345" s="11"/>
    </row>
    <row r="6346" spans="11:12" x14ac:dyDescent="0.2">
      <c r="K6346" s="11"/>
      <c r="L6346" s="11"/>
    </row>
    <row r="6347" spans="11:12" x14ac:dyDescent="0.2">
      <c r="K6347" s="11"/>
      <c r="L6347" s="11"/>
    </row>
    <row r="6348" spans="11:12" x14ac:dyDescent="0.2">
      <c r="K6348" s="11"/>
      <c r="L6348" s="11"/>
    </row>
    <row r="6349" spans="11:12" x14ac:dyDescent="0.2">
      <c r="K6349" s="11"/>
      <c r="L6349" s="11"/>
    </row>
    <row r="6350" spans="11:12" x14ac:dyDescent="0.2">
      <c r="K6350" s="11"/>
      <c r="L6350" s="11"/>
    </row>
    <row r="6351" spans="11:12" x14ac:dyDescent="0.2">
      <c r="K6351" s="11"/>
      <c r="L6351" s="11"/>
    </row>
    <row r="6352" spans="11:12" x14ac:dyDescent="0.2">
      <c r="K6352" s="11"/>
      <c r="L6352" s="11"/>
    </row>
    <row r="6353" spans="11:12" x14ac:dyDescent="0.2">
      <c r="K6353" s="11"/>
      <c r="L6353" s="11"/>
    </row>
    <row r="6354" spans="11:12" x14ac:dyDescent="0.2">
      <c r="K6354" s="11"/>
      <c r="L6354" s="11"/>
    </row>
    <row r="6355" spans="11:12" x14ac:dyDescent="0.2">
      <c r="K6355" s="11"/>
      <c r="L6355" s="11"/>
    </row>
    <row r="6356" spans="11:12" x14ac:dyDescent="0.2">
      <c r="K6356" s="11"/>
      <c r="L6356" s="11"/>
    </row>
    <row r="6357" spans="11:12" x14ac:dyDescent="0.2">
      <c r="K6357" s="11"/>
      <c r="L6357" s="11"/>
    </row>
    <row r="6358" spans="11:12" x14ac:dyDescent="0.2">
      <c r="K6358" s="11"/>
      <c r="L6358" s="11"/>
    </row>
    <row r="6359" spans="11:12" x14ac:dyDescent="0.2">
      <c r="K6359" s="11"/>
      <c r="L6359" s="11"/>
    </row>
    <row r="6360" spans="11:12" x14ac:dyDescent="0.2">
      <c r="K6360" s="11"/>
      <c r="L6360" s="11"/>
    </row>
    <row r="6361" spans="11:12" x14ac:dyDescent="0.2">
      <c r="K6361" s="11"/>
      <c r="L6361" s="11"/>
    </row>
    <row r="6362" spans="11:12" x14ac:dyDescent="0.2">
      <c r="K6362" s="11"/>
      <c r="L6362" s="11"/>
    </row>
    <row r="6363" spans="11:12" x14ac:dyDescent="0.2">
      <c r="K6363" s="11"/>
      <c r="L6363" s="11"/>
    </row>
    <row r="6364" spans="11:12" x14ac:dyDescent="0.2">
      <c r="K6364" s="11"/>
      <c r="L6364" s="11"/>
    </row>
    <row r="6365" spans="11:12" x14ac:dyDescent="0.2">
      <c r="K6365" s="11"/>
      <c r="L6365" s="11"/>
    </row>
    <row r="6366" spans="11:12" x14ac:dyDescent="0.2">
      <c r="K6366" s="11"/>
      <c r="L6366" s="11"/>
    </row>
    <row r="6367" spans="11:12" x14ac:dyDescent="0.2">
      <c r="K6367" s="11"/>
      <c r="L6367" s="11"/>
    </row>
    <row r="6368" spans="11:12" x14ac:dyDescent="0.2">
      <c r="K6368" s="11"/>
      <c r="L6368" s="11"/>
    </row>
    <row r="6369" spans="11:12" x14ac:dyDescent="0.2">
      <c r="K6369" s="11"/>
      <c r="L6369" s="11"/>
    </row>
    <row r="6370" spans="11:12" x14ac:dyDescent="0.2">
      <c r="K6370" s="11"/>
      <c r="L6370" s="11"/>
    </row>
    <row r="6371" spans="11:12" x14ac:dyDescent="0.2">
      <c r="K6371" s="11"/>
      <c r="L6371" s="11"/>
    </row>
    <row r="6372" spans="11:12" x14ac:dyDescent="0.2">
      <c r="K6372" s="11"/>
      <c r="L6372" s="11"/>
    </row>
    <row r="6373" spans="11:12" x14ac:dyDescent="0.2">
      <c r="K6373" s="11"/>
      <c r="L6373" s="11"/>
    </row>
    <row r="6374" spans="11:12" x14ac:dyDescent="0.2">
      <c r="K6374" s="11"/>
      <c r="L6374" s="11"/>
    </row>
    <row r="6375" spans="11:12" x14ac:dyDescent="0.2">
      <c r="K6375" s="11"/>
      <c r="L6375" s="11"/>
    </row>
    <row r="6376" spans="11:12" x14ac:dyDescent="0.2">
      <c r="K6376" s="11"/>
      <c r="L6376" s="11"/>
    </row>
    <row r="6377" spans="11:12" x14ac:dyDescent="0.2">
      <c r="K6377" s="11"/>
      <c r="L6377" s="11"/>
    </row>
    <row r="6378" spans="11:12" x14ac:dyDescent="0.2">
      <c r="K6378" s="11"/>
      <c r="L6378" s="11"/>
    </row>
    <row r="6379" spans="11:12" x14ac:dyDescent="0.2">
      <c r="K6379" s="11"/>
      <c r="L6379" s="11"/>
    </row>
    <row r="6380" spans="11:12" x14ac:dyDescent="0.2">
      <c r="K6380" s="11"/>
      <c r="L6380" s="11"/>
    </row>
    <row r="6381" spans="11:12" x14ac:dyDescent="0.2">
      <c r="K6381" s="11"/>
      <c r="L6381" s="11"/>
    </row>
    <row r="6382" spans="11:12" x14ac:dyDescent="0.2">
      <c r="K6382" s="11"/>
      <c r="L6382" s="11"/>
    </row>
    <row r="6383" spans="11:12" x14ac:dyDescent="0.2">
      <c r="K6383" s="11"/>
      <c r="L6383" s="11"/>
    </row>
    <row r="6384" spans="11:12" x14ac:dyDescent="0.2">
      <c r="K6384" s="11"/>
      <c r="L6384" s="11"/>
    </row>
    <row r="6385" spans="11:12" x14ac:dyDescent="0.2">
      <c r="K6385" s="11"/>
      <c r="L6385" s="11"/>
    </row>
    <row r="6386" spans="11:12" x14ac:dyDescent="0.2">
      <c r="K6386" s="11"/>
      <c r="L6386" s="11"/>
    </row>
    <row r="6387" spans="11:12" x14ac:dyDescent="0.2">
      <c r="K6387" s="11"/>
      <c r="L6387" s="11"/>
    </row>
    <row r="6388" spans="11:12" x14ac:dyDescent="0.2">
      <c r="K6388" s="11"/>
      <c r="L6388" s="11"/>
    </row>
    <row r="6389" spans="11:12" x14ac:dyDescent="0.2">
      <c r="K6389" s="11"/>
      <c r="L6389" s="11"/>
    </row>
    <row r="6390" spans="11:12" x14ac:dyDescent="0.2">
      <c r="K6390" s="11"/>
      <c r="L6390" s="11"/>
    </row>
    <row r="6391" spans="11:12" x14ac:dyDescent="0.2">
      <c r="K6391" s="11"/>
      <c r="L6391" s="11"/>
    </row>
    <row r="6392" spans="11:12" x14ac:dyDescent="0.2">
      <c r="K6392" s="11"/>
      <c r="L6392" s="11"/>
    </row>
    <row r="6393" spans="11:12" x14ac:dyDescent="0.2">
      <c r="K6393" s="11"/>
      <c r="L6393" s="11"/>
    </row>
    <row r="6394" spans="11:12" x14ac:dyDescent="0.2">
      <c r="K6394" s="11"/>
      <c r="L6394" s="11"/>
    </row>
    <row r="6395" spans="11:12" x14ac:dyDescent="0.2">
      <c r="K6395" s="11"/>
      <c r="L6395" s="11"/>
    </row>
    <row r="6396" spans="11:12" x14ac:dyDescent="0.2">
      <c r="K6396" s="11"/>
      <c r="L6396" s="11"/>
    </row>
    <row r="6397" spans="11:12" x14ac:dyDescent="0.2">
      <c r="K6397" s="11"/>
      <c r="L6397" s="11"/>
    </row>
    <row r="6398" spans="11:12" x14ac:dyDescent="0.2">
      <c r="K6398" s="11"/>
      <c r="L6398" s="11"/>
    </row>
    <row r="6399" spans="11:12" x14ac:dyDescent="0.2">
      <c r="K6399" s="11"/>
      <c r="L6399" s="11"/>
    </row>
    <row r="6400" spans="11:12" x14ac:dyDescent="0.2">
      <c r="K6400" s="11"/>
      <c r="L6400" s="11"/>
    </row>
    <row r="6401" spans="11:12" x14ac:dyDescent="0.2">
      <c r="K6401" s="11"/>
      <c r="L6401" s="11"/>
    </row>
    <row r="6402" spans="11:12" x14ac:dyDescent="0.2">
      <c r="K6402" s="11"/>
      <c r="L6402" s="11"/>
    </row>
    <row r="6403" spans="11:12" x14ac:dyDescent="0.2">
      <c r="K6403" s="11"/>
      <c r="L6403" s="11"/>
    </row>
    <row r="6404" spans="11:12" x14ac:dyDescent="0.2">
      <c r="K6404" s="11"/>
      <c r="L6404" s="11"/>
    </row>
    <row r="6405" spans="11:12" x14ac:dyDescent="0.2">
      <c r="K6405" s="11"/>
      <c r="L6405" s="11"/>
    </row>
    <row r="6406" spans="11:12" x14ac:dyDescent="0.2">
      <c r="K6406" s="11"/>
      <c r="L6406" s="11"/>
    </row>
    <row r="6407" spans="11:12" x14ac:dyDescent="0.2">
      <c r="K6407" s="11"/>
      <c r="L6407" s="11"/>
    </row>
    <row r="6408" spans="11:12" x14ac:dyDescent="0.2">
      <c r="K6408" s="11"/>
      <c r="L6408" s="11"/>
    </row>
    <row r="6409" spans="11:12" x14ac:dyDescent="0.2">
      <c r="K6409" s="11"/>
      <c r="L6409" s="11"/>
    </row>
    <row r="6410" spans="11:12" x14ac:dyDescent="0.2">
      <c r="K6410" s="11"/>
      <c r="L6410" s="11"/>
    </row>
    <row r="6411" spans="11:12" x14ac:dyDescent="0.2">
      <c r="K6411" s="11"/>
      <c r="L6411" s="11"/>
    </row>
    <row r="6412" spans="11:12" x14ac:dyDescent="0.2">
      <c r="K6412" s="11"/>
      <c r="L6412" s="11"/>
    </row>
    <row r="6413" spans="11:12" x14ac:dyDescent="0.2">
      <c r="K6413" s="11"/>
      <c r="L6413" s="11"/>
    </row>
    <row r="6414" spans="11:12" x14ac:dyDescent="0.2">
      <c r="K6414" s="11"/>
      <c r="L6414" s="11"/>
    </row>
    <row r="6415" spans="11:12" x14ac:dyDescent="0.2">
      <c r="K6415" s="11"/>
      <c r="L6415" s="11"/>
    </row>
    <row r="6416" spans="11:12" x14ac:dyDescent="0.2">
      <c r="K6416" s="11"/>
      <c r="L6416" s="11"/>
    </row>
    <row r="6417" spans="11:12" x14ac:dyDescent="0.2">
      <c r="K6417" s="11"/>
      <c r="L6417" s="11"/>
    </row>
    <row r="6418" spans="11:12" x14ac:dyDescent="0.2">
      <c r="K6418" s="11"/>
      <c r="L6418" s="11"/>
    </row>
    <row r="6419" spans="11:12" x14ac:dyDescent="0.2">
      <c r="K6419" s="11"/>
      <c r="L6419" s="11"/>
    </row>
    <row r="6420" spans="11:12" x14ac:dyDescent="0.2">
      <c r="K6420" s="11"/>
      <c r="L6420" s="11"/>
    </row>
    <row r="6421" spans="11:12" x14ac:dyDescent="0.2">
      <c r="K6421" s="11"/>
      <c r="L6421" s="11"/>
    </row>
    <row r="6422" spans="11:12" x14ac:dyDescent="0.2">
      <c r="K6422" s="11"/>
      <c r="L6422" s="11"/>
    </row>
    <row r="6423" spans="11:12" x14ac:dyDescent="0.2">
      <c r="K6423" s="11"/>
      <c r="L6423" s="11"/>
    </row>
    <row r="6424" spans="11:12" x14ac:dyDescent="0.2">
      <c r="K6424" s="11"/>
      <c r="L6424" s="11"/>
    </row>
    <row r="6425" spans="11:12" x14ac:dyDescent="0.2">
      <c r="K6425" s="11"/>
      <c r="L6425" s="11"/>
    </row>
    <row r="6426" spans="11:12" x14ac:dyDescent="0.2">
      <c r="K6426" s="11"/>
      <c r="L6426" s="11"/>
    </row>
    <row r="6427" spans="11:12" x14ac:dyDescent="0.2">
      <c r="K6427" s="11"/>
      <c r="L6427" s="11"/>
    </row>
    <row r="6428" spans="11:12" x14ac:dyDescent="0.2">
      <c r="K6428" s="11"/>
      <c r="L6428" s="11"/>
    </row>
    <row r="6429" spans="11:12" x14ac:dyDescent="0.2">
      <c r="K6429" s="11"/>
      <c r="L6429" s="11"/>
    </row>
    <row r="6430" spans="11:12" x14ac:dyDescent="0.2">
      <c r="K6430" s="11"/>
      <c r="L6430" s="11"/>
    </row>
    <row r="6431" spans="11:12" x14ac:dyDescent="0.2">
      <c r="K6431" s="11"/>
      <c r="L6431" s="11"/>
    </row>
    <row r="6432" spans="11:12" x14ac:dyDescent="0.2">
      <c r="K6432" s="11"/>
      <c r="L6432" s="11"/>
    </row>
    <row r="6433" spans="11:12" x14ac:dyDescent="0.2">
      <c r="K6433" s="11"/>
      <c r="L6433" s="11"/>
    </row>
    <row r="6434" spans="11:12" x14ac:dyDescent="0.2">
      <c r="K6434" s="11"/>
      <c r="L6434" s="11"/>
    </row>
    <row r="6435" spans="11:12" x14ac:dyDescent="0.2">
      <c r="K6435" s="11"/>
      <c r="L6435" s="11"/>
    </row>
    <row r="6436" spans="11:12" x14ac:dyDescent="0.2">
      <c r="K6436" s="11"/>
      <c r="L6436" s="11"/>
    </row>
    <row r="6437" spans="11:12" x14ac:dyDescent="0.2">
      <c r="K6437" s="11"/>
      <c r="L6437" s="11"/>
    </row>
    <row r="6438" spans="11:12" x14ac:dyDescent="0.2">
      <c r="K6438" s="11"/>
      <c r="L6438" s="11"/>
    </row>
    <row r="6439" spans="11:12" x14ac:dyDescent="0.2">
      <c r="K6439" s="11"/>
      <c r="L6439" s="11"/>
    </row>
    <row r="6440" spans="11:12" x14ac:dyDescent="0.2">
      <c r="K6440" s="11"/>
      <c r="L6440" s="11"/>
    </row>
    <row r="6441" spans="11:12" x14ac:dyDescent="0.2">
      <c r="K6441" s="11"/>
      <c r="L6441" s="11"/>
    </row>
    <row r="6442" spans="11:12" x14ac:dyDescent="0.2">
      <c r="K6442" s="11"/>
      <c r="L6442" s="11"/>
    </row>
    <row r="6443" spans="11:12" x14ac:dyDescent="0.2">
      <c r="K6443" s="11"/>
      <c r="L6443" s="11"/>
    </row>
    <row r="6444" spans="11:12" x14ac:dyDescent="0.2">
      <c r="K6444" s="11"/>
      <c r="L6444" s="11"/>
    </row>
    <row r="6445" spans="11:12" x14ac:dyDescent="0.2">
      <c r="K6445" s="11"/>
      <c r="L6445" s="11"/>
    </row>
    <row r="6446" spans="11:12" x14ac:dyDescent="0.2">
      <c r="K6446" s="11"/>
      <c r="L6446" s="11"/>
    </row>
    <row r="6447" spans="11:12" x14ac:dyDescent="0.2">
      <c r="K6447" s="11"/>
      <c r="L6447" s="11"/>
    </row>
    <row r="6448" spans="11:12" x14ac:dyDescent="0.2">
      <c r="K6448" s="11"/>
      <c r="L6448" s="11"/>
    </row>
    <row r="6449" spans="11:12" x14ac:dyDescent="0.2">
      <c r="K6449" s="11"/>
      <c r="L6449" s="11"/>
    </row>
    <row r="6450" spans="11:12" x14ac:dyDescent="0.2">
      <c r="K6450" s="11"/>
      <c r="L6450" s="11"/>
    </row>
    <row r="6451" spans="11:12" x14ac:dyDescent="0.2">
      <c r="K6451" s="11"/>
      <c r="L6451" s="11"/>
    </row>
    <row r="6452" spans="11:12" x14ac:dyDescent="0.2">
      <c r="K6452" s="11"/>
      <c r="L6452" s="11"/>
    </row>
    <row r="6453" spans="11:12" x14ac:dyDescent="0.2">
      <c r="K6453" s="11"/>
      <c r="L6453" s="11"/>
    </row>
    <row r="6454" spans="11:12" x14ac:dyDescent="0.2">
      <c r="K6454" s="11"/>
      <c r="L6454" s="11"/>
    </row>
    <row r="6455" spans="11:12" x14ac:dyDescent="0.2">
      <c r="K6455" s="11"/>
      <c r="L6455" s="11"/>
    </row>
    <row r="6456" spans="11:12" x14ac:dyDescent="0.2">
      <c r="K6456" s="11"/>
      <c r="L6456" s="11"/>
    </row>
    <row r="6457" spans="11:12" x14ac:dyDescent="0.2">
      <c r="K6457" s="11"/>
      <c r="L6457" s="11"/>
    </row>
    <row r="6458" spans="11:12" x14ac:dyDescent="0.2">
      <c r="K6458" s="11"/>
      <c r="L6458" s="11"/>
    </row>
    <row r="6459" spans="11:12" x14ac:dyDescent="0.2">
      <c r="K6459" s="11"/>
      <c r="L6459" s="11"/>
    </row>
    <row r="6460" spans="11:12" x14ac:dyDescent="0.2">
      <c r="K6460" s="11"/>
      <c r="L6460" s="11"/>
    </row>
    <row r="6461" spans="11:12" x14ac:dyDescent="0.2">
      <c r="K6461" s="11"/>
      <c r="L6461" s="11"/>
    </row>
    <row r="6462" spans="11:12" x14ac:dyDescent="0.2">
      <c r="K6462" s="11"/>
      <c r="L6462" s="11"/>
    </row>
    <row r="6463" spans="11:12" x14ac:dyDescent="0.2">
      <c r="K6463" s="11"/>
      <c r="L6463" s="11"/>
    </row>
    <row r="6464" spans="11:12" x14ac:dyDescent="0.2">
      <c r="K6464" s="11"/>
      <c r="L6464" s="11"/>
    </row>
    <row r="6465" spans="11:12" x14ac:dyDescent="0.2">
      <c r="K6465" s="11"/>
      <c r="L6465" s="11"/>
    </row>
    <row r="6466" spans="11:12" x14ac:dyDescent="0.2">
      <c r="K6466" s="11"/>
      <c r="L6466" s="11"/>
    </row>
    <row r="6467" spans="11:12" x14ac:dyDescent="0.2">
      <c r="K6467" s="11"/>
      <c r="L6467" s="11"/>
    </row>
    <row r="6468" spans="11:12" x14ac:dyDescent="0.2">
      <c r="K6468" s="11"/>
      <c r="L6468" s="11"/>
    </row>
    <row r="6469" spans="11:12" x14ac:dyDescent="0.2">
      <c r="K6469" s="11"/>
      <c r="L6469" s="11"/>
    </row>
    <row r="6470" spans="11:12" x14ac:dyDescent="0.2">
      <c r="K6470" s="11"/>
      <c r="L6470" s="11"/>
    </row>
    <row r="6471" spans="11:12" x14ac:dyDescent="0.2">
      <c r="K6471" s="11"/>
      <c r="L6471" s="11"/>
    </row>
    <row r="6472" spans="11:12" x14ac:dyDescent="0.2">
      <c r="K6472" s="11"/>
      <c r="L6472" s="11"/>
    </row>
    <row r="6473" spans="11:12" x14ac:dyDescent="0.2">
      <c r="K6473" s="11"/>
      <c r="L6473" s="11"/>
    </row>
    <row r="6474" spans="11:12" x14ac:dyDescent="0.2">
      <c r="K6474" s="11"/>
      <c r="L6474" s="11"/>
    </row>
    <row r="6475" spans="11:12" x14ac:dyDescent="0.2">
      <c r="K6475" s="11"/>
      <c r="L6475" s="11"/>
    </row>
    <row r="6476" spans="11:12" x14ac:dyDescent="0.2">
      <c r="K6476" s="11"/>
      <c r="L6476" s="11"/>
    </row>
    <row r="6477" spans="11:12" x14ac:dyDescent="0.2">
      <c r="K6477" s="11"/>
      <c r="L6477" s="11"/>
    </row>
    <row r="6478" spans="11:12" x14ac:dyDescent="0.2">
      <c r="K6478" s="11"/>
      <c r="L6478" s="11"/>
    </row>
    <row r="6479" spans="11:12" x14ac:dyDescent="0.2">
      <c r="K6479" s="11"/>
      <c r="L6479" s="11"/>
    </row>
    <row r="6480" spans="11:12" x14ac:dyDescent="0.2">
      <c r="K6480" s="11"/>
      <c r="L6480" s="11"/>
    </row>
    <row r="6481" spans="11:12" x14ac:dyDescent="0.2">
      <c r="K6481" s="11"/>
      <c r="L6481" s="11"/>
    </row>
    <row r="6482" spans="11:12" x14ac:dyDescent="0.2">
      <c r="K6482" s="11"/>
      <c r="L6482" s="11"/>
    </row>
    <row r="6483" spans="11:12" x14ac:dyDescent="0.2">
      <c r="K6483" s="11"/>
      <c r="L6483" s="11"/>
    </row>
    <row r="6484" spans="11:12" x14ac:dyDescent="0.2">
      <c r="K6484" s="11"/>
      <c r="L6484" s="11"/>
    </row>
    <row r="6485" spans="11:12" x14ac:dyDescent="0.2">
      <c r="K6485" s="11"/>
      <c r="L6485" s="11"/>
    </row>
    <row r="6486" spans="11:12" x14ac:dyDescent="0.2">
      <c r="K6486" s="11"/>
      <c r="L6486" s="11"/>
    </row>
    <row r="6487" spans="11:12" x14ac:dyDescent="0.2">
      <c r="K6487" s="11"/>
      <c r="L6487" s="11"/>
    </row>
    <row r="6488" spans="11:12" x14ac:dyDescent="0.2">
      <c r="K6488" s="11"/>
      <c r="L6488" s="11"/>
    </row>
    <row r="6489" spans="11:12" x14ac:dyDescent="0.2">
      <c r="K6489" s="11"/>
      <c r="L6489" s="11"/>
    </row>
    <row r="6490" spans="11:12" x14ac:dyDescent="0.2">
      <c r="K6490" s="11"/>
      <c r="L6490" s="11"/>
    </row>
    <row r="6491" spans="11:12" x14ac:dyDescent="0.2">
      <c r="K6491" s="11"/>
      <c r="L6491" s="11"/>
    </row>
    <row r="6492" spans="11:12" x14ac:dyDescent="0.2">
      <c r="K6492" s="11"/>
      <c r="L6492" s="11"/>
    </row>
    <row r="6493" spans="11:12" x14ac:dyDescent="0.2">
      <c r="K6493" s="11"/>
      <c r="L6493" s="11"/>
    </row>
    <row r="6494" spans="11:12" x14ac:dyDescent="0.2">
      <c r="K6494" s="11"/>
      <c r="L6494" s="11"/>
    </row>
    <row r="6495" spans="11:12" x14ac:dyDescent="0.2">
      <c r="K6495" s="11"/>
      <c r="L6495" s="11"/>
    </row>
    <row r="6496" spans="11:12" x14ac:dyDescent="0.2">
      <c r="K6496" s="11"/>
      <c r="L6496" s="11"/>
    </row>
    <row r="6497" spans="11:12" x14ac:dyDescent="0.2">
      <c r="K6497" s="11"/>
      <c r="L6497" s="11"/>
    </row>
    <row r="6498" spans="11:12" x14ac:dyDescent="0.2">
      <c r="K6498" s="11"/>
      <c r="L6498" s="11"/>
    </row>
    <row r="6499" spans="11:12" x14ac:dyDescent="0.2">
      <c r="K6499" s="11"/>
      <c r="L6499" s="11"/>
    </row>
    <row r="6500" spans="11:12" x14ac:dyDescent="0.2">
      <c r="K6500" s="11"/>
      <c r="L6500" s="11"/>
    </row>
    <row r="6501" spans="11:12" x14ac:dyDescent="0.2">
      <c r="K6501" s="11"/>
      <c r="L6501" s="11"/>
    </row>
    <row r="6502" spans="11:12" x14ac:dyDescent="0.2">
      <c r="K6502" s="11"/>
      <c r="L6502" s="11"/>
    </row>
    <row r="6503" spans="11:12" x14ac:dyDescent="0.2">
      <c r="K6503" s="11"/>
      <c r="L6503" s="11"/>
    </row>
    <row r="6504" spans="11:12" x14ac:dyDescent="0.2">
      <c r="K6504" s="11"/>
      <c r="L6504" s="11"/>
    </row>
    <row r="6505" spans="11:12" x14ac:dyDescent="0.2">
      <c r="K6505" s="11"/>
      <c r="L6505" s="11"/>
    </row>
    <row r="6506" spans="11:12" x14ac:dyDescent="0.2">
      <c r="K6506" s="11"/>
      <c r="L6506" s="11"/>
    </row>
    <row r="6507" spans="11:12" x14ac:dyDescent="0.2">
      <c r="K6507" s="11"/>
      <c r="L6507" s="11"/>
    </row>
    <row r="6508" spans="11:12" x14ac:dyDescent="0.2">
      <c r="K6508" s="11"/>
      <c r="L6508" s="11"/>
    </row>
    <row r="6509" spans="11:12" x14ac:dyDescent="0.2">
      <c r="K6509" s="11"/>
      <c r="L6509" s="11"/>
    </row>
    <row r="6510" spans="11:12" x14ac:dyDescent="0.2">
      <c r="K6510" s="11"/>
      <c r="L6510" s="11"/>
    </row>
    <row r="6511" spans="11:12" x14ac:dyDescent="0.2">
      <c r="K6511" s="11"/>
      <c r="L6511" s="11"/>
    </row>
    <row r="6512" spans="11:12" x14ac:dyDescent="0.2">
      <c r="K6512" s="11"/>
      <c r="L6512" s="11"/>
    </row>
    <row r="6513" spans="11:12" x14ac:dyDescent="0.2">
      <c r="K6513" s="11"/>
      <c r="L6513" s="11"/>
    </row>
    <row r="6514" spans="11:12" x14ac:dyDescent="0.2">
      <c r="K6514" s="11"/>
      <c r="L6514" s="11"/>
    </row>
    <row r="6515" spans="11:12" x14ac:dyDescent="0.2">
      <c r="K6515" s="11"/>
      <c r="L6515" s="11"/>
    </row>
    <row r="6516" spans="11:12" x14ac:dyDescent="0.2">
      <c r="K6516" s="11"/>
      <c r="L6516" s="11"/>
    </row>
    <row r="6517" spans="11:12" x14ac:dyDescent="0.2">
      <c r="K6517" s="11"/>
      <c r="L6517" s="11"/>
    </row>
    <row r="6518" spans="11:12" x14ac:dyDescent="0.2">
      <c r="K6518" s="11"/>
      <c r="L6518" s="11"/>
    </row>
    <row r="6519" spans="11:12" x14ac:dyDescent="0.2">
      <c r="K6519" s="11"/>
      <c r="L6519" s="11"/>
    </row>
    <row r="6520" spans="11:12" x14ac:dyDescent="0.2">
      <c r="K6520" s="11"/>
      <c r="L6520" s="11"/>
    </row>
    <row r="6521" spans="11:12" x14ac:dyDescent="0.2">
      <c r="K6521" s="11"/>
      <c r="L6521" s="11"/>
    </row>
    <row r="6522" spans="11:12" x14ac:dyDescent="0.2">
      <c r="K6522" s="11"/>
      <c r="L6522" s="11"/>
    </row>
    <row r="6523" spans="11:12" x14ac:dyDescent="0.2">
      <c r="K6523" s="11"/>
      <c r="L6523" s="11"/>
    </row>
    <row r="6524" spans="11:12" x14ac:dyDescent="0.2">
      <c r="K6524" s="11"/>
      <c r="L6524" s="11"/>
    </row>
    <row r="6525" spans="11:12" x14ac:dyDescent="0.2">
      <c r="K6525" s="11"/>
      <c r="L6525" s="11"/>
    </row>
    <row r="6526" spans="11:12" x14ac:dyDescent="0.2">
      <c r="K6526" s="11"/>
      <c r="L6526" s="11"/>
    </row>
    <row r="6527" spans="11:12" x14ac:dyDescent="0.2">
      <c r="K6527" s="11"/>
      <c r="L6527" s="11"/>
    </row>
    <row r="6528" spans="11:12" x14ac:dyDescent="0.2">
      <c r="K6528" s="11"/>
      <c r="L6528" s="11"/>
    </row>
    <row r="6529" spans="11:12" x14ac:dyDescent="0.2">
      <c r="K6529" s="11"/>
      <c r="L6529" s="11"/>
    </row>
    <row r="6530" spans="11:12" x14ac:dyDescent="0.2">
      <c r="K6530" s="11"/>
      <c r="L6530" s="11"/>
    </row>
    <row r="6531" spans="11:12" x14ac:dyDescent="0.2">
      <c r="K6531" s="11"/>
      <c r="L6531" s="11"/>
    </row>
    <row r="6532" spans="11:12" x14ac:dyDescent="0.2">
      <c r="K6532" s="11"/>
      <c r="L6532" s="11"/>
    </row>
    <row r="6533" spans="11:12" x14ac:dyDescent="0.2">
      <c r="K6533" s="11"/>
      <c r="L6533" s="11"/>
    </row>
    <row r="6534" spans="11:12" x14ac:dyDescent="0.2">
      <c r="K6534" s="11"/>
      <c r="L6534" s="11"/>
    </row>
    <row r="6535" spans="11:12" x14ac:dyDescent="0.2">
      <c r="K6535" s="11"/>
      <c r="L6535" s="11"/>
    </row>
    <row r="6536" spans="11:12" x14ac:dyDescent="0.2">
      <c r="K6536" s="11"/>
      <c r="L6536" s="11"/>
    </row>
    <row r="6537" spans="11:12" x14ac:dyDescent="0.2">
      <c r="K6537" s="11"/>
      <c r="L6537" s="11"/>
    </row>
    <row r="6538" spans="11:12" x14ac:dyDescent="0.2">
      <c r="K6538" s="11"/>
      <c r="L6538" s="11"/>
    </row>
    <row r="6539" spans="11:12" x14ac:dyDescent="0.2">
      <c r="K6539" s="11"/>
      <c r="L6539" s="11"/>
    </row>
    <row r="6540" spans="11:12" x14ac:dyDescent="0.2">
      <c r="K6540" s="11"/>
      <c r="L6540" s="11"/>
    </row>
    <row r="6541" spans="11:12" x14ac:dyDescent="0.2">
      <c r="K6541" s="11"/>
      <c r="L6541" s="11"/>
    </row>
    <row r="6542" spans="11:12" x14ac:dyDescent="0.2">
      <c r="K6542" s="11"/>
      <c r="L6542" s="11"/>
    </row>
    <row r="6543" spans="11:12" x14ac:dyDescent="0.2">
      <c r="K6543" s="11"/>
      <c r="L6543" s="11"/>
    </row>
    <row r="6544" spans="11:12" x14ac:dyDescent="0.2">
      <c r="K6544" s="11"/>
      <c r="L6544" s="11"/>
    </row>
    <row r="6545" spans="11:12" x14ac:dyDescent="0.2">
      <c r="K6545" s="11"/>
      <c r="L6545" s="11"/>
    </row>
    <row r="6546" spans="11:12" x14ac:dyDescent="0.2">
      <c r="K6546" s="11"/>
      <c r="L6546" s="11"/>
    </row>
    <row r="6547" spans="11:12" x14ac:dyDescent="0.2">
      <c r="K6547" s="11"/>
      <c r="L6547" s="11"/>
    </row>
    <row r="6548" spans="11:12" x14ac:dyDescent="0.2">
      <c r="K6548" s="11"/>
      <c r="L6548" s="11"/>
    </row>
    <row r="6549" spans="11:12" x14ac:dyDescent="0.2">
      <c r="K6549" s="11"/>
      <c r="L6549" s="11"/>
    </row>
    <row r="6550" spans="11:12" x14ac:dyDescent="0.2">
      <c r="K6550" s="11"/>
      <c r="L6550" s="11"/>
    </row>
    <row r="6551" spans="11:12" x14ac:dyDescent="0.2">
      <c r="K6551" s="11"/>
      <c r="L6551" s="11"/>
    </row>
    <row r="6552" spans="11:12" x14ac:dyDescent="0.2">
      <c r="K6552" s="11"/>
      <c r="L6552" s="11"/>
    </row>
    <row r="6553" spans="11:12" x14ac:dyDescent="0.2">
      <c r="K6553" s="11"/>
      <c r="L6553" s="11"/>
    </row>
    <row r="6554" spans="11:12" x14ac:dyDescent="0.2">
      <c r="K6554" s="11"/>
      <c r="L6554" s="11"/>
    </row>
    <row r="6555" spans="11:12" x14ac:dyDescent="0.2">
      <c r="K6555" s="11"/>
      <c r="L6555" s="11"/>
    </row>
    <row r="6556" spans="11:12" x14ac:dyDescent="0.2">
      <c r="K6556" s="11"/>
      <c r="L6556" s="11"/>
    </row>
    <row r="6557" spans="11:12" x14ac:dyDescent="0.2">
      <c r="K6557" s="11"/>
      <c r="L6557" s="11"/>
    </row>
    <row r="6558" spans="11:12" x14ac:dyDescent="0.2">
      <c r="K6558" s="11"/>
      <c r="L6558" s="11"/>
    </row>
    <row r="6559" spans="11:12" x14ac:dyDescent="0.2">
      <c r="K6559" s="11"/>
      <c r="L6559" s="11"/>
    </row>
    <row r="6560" spans="11:12" x14ac:dyDescent="0.2">
      <c r="K6560" s="11"/>
      <c r="L6560" s="11"/>
    </row>
    <row r="6561" spans="11:12" x14ac:dyDescent="0.2">
      <c r="K6561" s="11"/>
      <c r="L6561" s="11"/>
    </row>
    <row r="6562" spans="11:12" x14ac:dyDescent="0.2">
      <c r="K6562" s="11"/>
      <c r="L6562" s="11"/>
    </row>
    <row r="6563" spans="11:12" x14ac:dyDescent="0.2">
      <c r="K6563" s="11"/>
      <c r="L6563" s="11"/>
    </row>
    <row r="6564" spans="11:12" x14ac:dyDescent="0.2">
      <c r="K6564" s="11"/>
      <c r="L6564" s="11"/>
    </row>
    <row r="6565" spans="11:12" x14ac:dyDescent="0.2">
      <c r="K6565" s="11"/>
      <c r="L6565" s="11"/>
    </row>
    <row r="6566" spans="11:12" x14ac:dyDescent="0.2">
      <c r="K6566" s="11"/>
      <c r="L6566" s="11"/>
    </row>
    <row r="6567" spans="11:12" x14ac:dyDescent="0.2">
      <c r="K6567" s="11"/>
      <c r="L6567" s="11"/>
    </row>
    <row r="6568" spans="11:12" x14ac:dyDescent="0.2">
      <c r="K6568" s="11"/>
      <c r="L6568" s="11"/>
    </row>
    <row r="6569" spans="11:12" x14ac:dyDescent="0.2">
      <c r="K6569" s="11"/>
      <c r="L6569" s="11"/>
    </row>
    <row r="6570" spans="11:12" x14ac:dyDescent="0.2">
      <c r="K6570" s="11"/>
      <c r="L6570" s="11"/>
    </row>
    <row r="6571" spans="11:12" x14ac:dyDescent="0.2">
      <c r="K6571" s="11"/>
      <c r="L6571" s="11"/>
    </row>
    <row r="6572" spans="11:12" x14ac:dyDescent="0.2">
      <c r="K6572" s="11"/>
      <c r="L6572" s="11"/>
    </row>
    <row r="6573" spans="11:12" x14ac:dyDescent="0.2">
      <c r="K6573" s="11"/>
      <c r="L6573" s="11"/>
    </row>
    <row r="6574" spans="11:12" x14ac:dyDescent="0.2">
      <c r="K6574" s="11"/>
      <c r="L6574" s="11"/>
    </row>
    <row r="6575" spans="11:12" x14ac:dyDescent="0.2">
      <c r="K6575" s="11"/>
      <c r="L6575" s="11"/>
    </row>
    <row r="6576" spans="11:12" x14ac:dyDescent="0.2">
      <c r="K6576" s="11"/>
      <c r="L6576" s="11"/>
    </row>
    <row r="6577" spans="11:12" x14ac:dyDescent="0.2">
      <c r="K6577" s="11"/>
      <c r="L6577" s="11"/>
    </row>
    <row r="6578" spans="11:12" x14ac:dyDescent="0.2">
      <c r="K6578" s="11"/>
      <c r="L6578" s="11"/>
    </row>
    <row r="6579" spans="11:12" x14ac:dyDescent="0.2">
      <c r="K6579" s="11"/>
      <c r="L6579" s="11"/>
    </row>
    <row r="6580" spans="11:12" x14ac:dyDescent="0.2">
      <c r="K6580" s="11"/>
      <c r="L6580" s="11"/>
    </row>
    <row r="6581" spans="11:12" x14ac:dyDescent="0.2">
      <c r="K6581" s="11"/>
      <c r="L6581" s="11"/>
    </row>
    <row r="6582" spans="11:12" x14ac:dyDescent="0.2">
      <c r="K6582" s="11"/>
      <c r="L6582" s="11"/>
    </row>
    <row r="6583" spans="11:12" x14ac:dyDescent="0.2">
      <c r="K6583" s="11"/>
      <c r="L6583" s="11"/>
    </row>
    <row r="6584" spans="11:12" x14ac:dyDescent="0.2">
      <c r="K6584" s="11"/>
      <c r="L6584" s="11"/>
    </row>
    <row r="6585" spans="11:12" x14ac:dyDescent="0.2">
      <c r="K6585" s="11"/>
      <c r="L6585" s="11"/>
    </row>
    <row r="6586" spans="11:12" x14ac:dyDescent="0.2">
      <c r="K6586" s="11"/>
      <c r="L6586" s="11"/>
    </row>
    <row r="6587" spans="11:12" x14ac:dyDescent="0.2">
      <c r="K6587" s="11"/>
      <c r="L6587" s="11"/>
    </row>
    <row r="6588" spans="11:12" x14ac:dyDescent="0.2">
      <c r="K6588" s="11"/>
      <c r="L6588" s="11"/>
    </row>
    <row r="6589" spans="11:12" x14ac:dyDescent="0.2">
      <c r="K6589" s="11"/>
      <c r="L6589" s="11"/>
    </row>
    <row r="6590" spans="11:12" x14ac:dyDescent="0.2">
      <c r="K6590" s="11"/>
      <c r="L6590" s="11"/>
    </row>
    <row r="6591" spans="11:12" x14ac:dyDescent="0.2">
      <c r="K6591" s="11"/>
      <c r="L6591" s="11"/>
    </row>
    <row r="6592" spans="11:12" x14ac:dyDescent="0.2">
      <c r="K6592" s="11"/>
      <c r="L6592" s="11"/>
    </row>
    <row r="6593" spans="11:12" x14ac:dyDescent="0.2">
      <c r="K6593" s="11"/>
      <c r="L6593" s="11"/>
    </row>
    <row r="6594" spans="11:12" x14ac:dyDescent="0.2">
      <c r="K6594" s="11"/>
      <c r="L6594" s="11"/>
    </row>
    <row r="6595" spans="11:12" x14ac:dyDescent="0.2">
      <c r="K6595" s="11"/>
      <c r="L6595" s="11"/>
    </row>
    <row r="6596" spans="11:12" x14ac:dyDescent="0.2">
      <c r="K6596" s="11"/>
      <c r="L6596" s="11"/>
    </row>
    <row r="6597" spans="11:12" x14ac:dyDescent="0.2">
      <c r="K6597" s="11"/>
      <c r="L6597" s="11"/>
    </row>
    <row r="6598" spans="11:12" x14ac:dyDescent="0.2">
      <c r="K6598" s="11"/>
      <c r="L6598" s="11"/>
    </row>
    <row r="6599" spans="11:12" x14ac:dyDescent="0.2">
      <c r="K6599" s="11"/>
      <c r="L6599" s="11"/>
    </row>
    <row r="6600" spans="11:12" x14ac:dyDescent="0.2">
      <c r="K6600" s="11"/>
      <c r="L6600" s="11"/>
    </row>
    <row r="6601" spans="11:12" x14ac:dyDescent="0.2">
      <c r="K6601" s="11"/>
      <c r="L6601" s="11"/>
    </row>
    <row r="6602" spans="11:12" x14ac:dyDescent="0.2">
      <c r="K6602" s="11"/>
      <c r="L6602" s="11"/>
    </row>
    <row r="6603" spans="11:12" x14ac:dyDescent="0.2">
      <c r="K6603" s="11"/>
      <c r="L6603" s="11"/>
    </row>
    <row r="6604" spans="11:12" x14ac:dyDescent="0.2">
      <c r="K6604" s="11"/>
      <c r="L6604" s="11"/>
    </row>
    <row r="6605" spans="11:12" x14ac:dyDescent="0.2">
      <c r="K6605" s="11"/>
      <c r="L6605" s="11"/>
    </row>
    <row r="6606" spans="11:12" x14ac:dyDescent="0.2">
      <c r="K6606" s="11"/>
      <c r="L6606" s="11"/>
    </row>
    <row r="6607" spans="11:12" x14ac:dyDescent="0.2">
      <c r="K6607" s="11"/>
      <c r="L6607" s="11"/>
    </row>
    <row r="6608" spans="11:12" x14ac:dyDescent="0.2">
      <c r="K6608" s="11"/>
      <c r="L6608" s="11"/>
    </row>
    <row r="6609" spans="11:12" x14ac:dyDescent="0.2">
      <c r="K6609" s="11"/>
      <c r="L6609" s="11"/>
    </row>
    <row r="6610" spans="11:12" x14ac:dyDescent="0.2">
      <c r="K6610" s="11"/>
      <c r="L6610" s="11"/>
    </row>
    <row r="6611" spans="11:12" x14ac:dyDescent="0.2">
      <c r="K6611" s="11"/>
      <c r="L6611" s="11"/>
    </row>
    <row r="6612" spans="11:12" x14ac:dyDescent="0.2">
      <c r="K6612" s="11"/>
      <c r="L6612" s="11"/>
    </row>
    <row r="6613" spans="11:12" x14ac:dyDescent="0.2">
      <c r="K6613" s="11"/>
      <c r="L6613" s="11"/>
    </row>
    <row r="6614" spans="11:12" x14ac:dyDescent="0.2">
      <c r="K6614" s="11"/>
      <c r="L6614" s="11"/>
    </row>
    <row r="6615" spans="11:12" x14ac:dyDescent="0.2">
      <c r="K6615" s="11"/>
      <c r="L6615" s="11"/>
    </row>
    <row r="6616" spans="11:12" x14ac:dyDescent="0.2">
      <c r="K6616" s="11"/>
      <c r="L6616" s="11"/>
    </row>
    <row r="6617" spans="11:12" x14ac:dyDescent="0.2">
      <c r="K6617" s="11"/>
      <c r="L6617" s="11"/>
    </row>
    <row r="6618" spans="11:12" x14ac:dyDescent="0.2">
      <c r="K6618" s="11"/>
      <c r="L6618" s="11"/>
    </row>
    <row r="6619" spans="11:12" x14ac:dyDescent="0.2">
      <c r="K6619" s="11"/>
      <c r="L6619" s="11"/>
    </row>
    <row r="6620" spans="11:12" x14ac:dyDescent="0.2">
      <c r="K6620" s="11"/>
      <c r="L6620" s="11"/>
    </row>
    <row r="6621" spans="11:12" x14ac:dyDescent="0.2">
      <c r="K6621" s="11"/>
      <c r="L6621" s="11"/>
    </row>
    <row r="6622" spans="11:12" x14ac:dyDescent="0.2">
      <c r="K6622" s="11"/>
      <c r="L6622" s="11"/>
    </row>
    <row r="6623" spans="11:12" x14ac:dyDescent="0.2">
      <c r="K6623" s="11"/>
      <c r="L6623" s="11"/>
    </row>
    <row r="6624" spans="11:12" x14ac:dyDescent="0.2">
      <c r="K6624" s="11"/>
      <c r="L6624" s="11"/>
    </row>
    <row r="6625" spans="11:12" x14ac:dyDescent="0.2">
      <c r="K6625" s="11"/>
      <c r="L6625" s="11"/>
    </row>
    <row r="6626" spans="11:12" x14ac:dyDescent="0.2">
      <c r="K6626" s="11"/>
      <c r="L6626" s="11"/>
    </row>
    <row r="6627" spans="11:12" x14ac:dyDescent="0.2">
      <c r="K6627" s="11"/>
      <c r="L6627" s="11"/>
    </row>
    <row r="6628" spans="11:12" x14ac:dyDescent="0.2">
      <c r="K6628" s="11"/>
      <c r="L6628" s="11"/>
    </row>
    <row r="6629" spans="11:12" x14ac:dyDescent="0.2">
      <c r="K6629" s="11"/>
      <c r="L6629" s="11"/>
    </row>
    <row r="6630" spans="11:12" x14ac:dyDescent="0.2">
      <c r="K6630" s="11"/>
      <c r="L6630" s="11"/>
    </row>
    <row r="6631" spans="11:12" x14ac:dyDescent="0.2">
      <c r="K6631" s="11"/>
      <c r="L6631" s="11"/>
    </row>
    <row r="6632" spans="11:12" x14ac:dyDescent="0.2">
      <c r="K6632" s="11"/>
      <c r="L6632" s="11"/>
    </row>
    <row r="6633" spans="11:12" x14ac:dyDescent="0.2">
      <c r="K6633" s="11"/>
      <c r="L6633" s="11"/>
    </row>
    <row r="6634" spans="11:12" x14ac:dyDescent="0.2">
      <c r="K6634" s="11"/>
      <c r="L6634" s="11"/>
    </row>
    <row r="6635" spans="11:12" x14ac:dyDescent="0.2">
      <c r="K6635" s="11"/>
      <c r="L6635" s="11"/>
    </row>
    <row r="6636" spans="11:12" x14ac:dyDescent="0.2">
      <c r="K6636" s="11"/>
      <c r="L6636" s="11"/>
    </row>
    <row r="6637" spans="11:12" x14ac:dyDescent="0.2">
      <c r="K6637" s="11"/>
      <c r="L6637" s="11"/>
    </row>
    <row r="6638" spans="11:12" x14ac:dyDescent="0.2">
      <c r="K6638" s="11"/>
      <c r="L6638" s="11"/>
    </row>
    <row r="6639" spans="11:12" x14ac:dyDescent="0.2">
      <c r="K6639" s="11"/>
      <c r="L6639" s="11"/>
    </row>
    <row r="6640" spans="11:12" x14ac:dyDescent="0.2">
      <c r="K6640" s="11"/>
      <c r="L6640" s="11"/>
    </row>
    <row r="6641" spans="11:12" x14ac:dyDescent="0.2">
      <c r="K6641" s="11"/>
      <c r="L6641" s="11"/>
    </row>
    <row r="6642" spans="11:12" x14ac:dyDescent="0.2">
      <c r="K6642" s="11"/>
      <c r="L6642" s="11"/>
    </row>
    <row r="6643" spans="11:12" x14ac:dyDescent="0.2">
      <c r="K6643" s="11"/>
      <c r="L6643" s="11"/>
    </row>
    <row r="6644" spans="11:12" x14ac:dyDescent="0.2">
      <c r="K6644" s="11"/>
      <c r="L6644" s="11"/>
    </row>
    <row r="6645" spans="11:12" x14ac:dyDescent="0.2">
      <c r="K6645" s="11"/>
      <c r="L6645" s="11"/>
    </row>
    <row r="6646" spans="11:12" x14ac:dyDescent="0.2">
      <c r="K6646" s="11"/>
      <c r="L6646" s="11"/>
    </row>
    <row r="6647" spans="11:12" x14ac:dyDescent="0.2">
      <c r="K6647" s="11"/>
      <c r="L6647" s="11"/>
    </row>
    <row r="6648" spans="11:12" x14ac:dyDescent="0.2">
      <c r="K6648" s="11"/>
      <c r="L6648" s="11"/>
    </row>
    <row r="6649" spans="11:12" x14ac:dyDescent="0.2">
      <c r="K6649" s="11"/>
      <c r="L6649" s="11"/>
    </row>
    <row r="6650" spans="11:12" x14ac:dyDescent="0.2">
      <c r="K6650" s="11"/>
      <c r="L6650" s="11"/>
    </row>
    <row r="6651" spans="11:12" x14ac:dyDescent="0.2">
      <c r="K6651" s="11"/>
      <c r="L6651" s="11"/>
    </row>
    <row r="6652" spans="11:12" x14ac:dyDescent="0.2">
      <c r="K6652" s="11"/>
      <c r="L6652" s="11"/>
    </row>
    <row r="6653" spans="11:12" x14ac:dyDescent="0.2">
      <c r="K6653" s="11"/>
      <c r="L6653" s="11"/>
    </row>
    <row r="6654" spans="11:12" x14ac:dyDescent="0.2">
      <c r="K6654" s="11"/>
      <c r="L6654" s="11"/>
    </row>
    <row r="6655" spans="11:12" x14ac:dyDescent="0.2">
      <c r="K6655" s="11"/>
      <c r="L6655" s="11"/>
    </row>
    <row r="6656" spans="11:12" x14ac:dyDescent="0.2">
      <c r="K6656" s="11"/>
      <c r="L6656" s="11"/>
    </row>
    <row r="6657" spans="11:12" x14ac:dyDescent="0.2">
      <c r="K6657" s="11"/>
      <c r="L6657" s="11"/>
    </row>
    <row r="6658" spans="11:12" x14ac:dyDescent="0.2">
      <c r="K6658" s="11"/>
      <c r="L6658" s="11"/>
    </row>
    <row r="6659" spans="11:12" x14ac:dyDescent="0.2">
      <c r="K6659" s="11"/>
      <c r="L6659" s="11"/>
    </row>
    <row r="6660" spans="11:12" x14ac:dyDescent="0.2">
      <c r="K6660" s="11"/>
      <c r="L6660" s="11"/>
    </row>
    <row r="6661" spans="11:12" x14ac:dyDescent="0.2">
      <c r="K6661" s="11"/>
      <c r="L6661" s="11"/>
    </row>
    <row r="6662" spans="11:12" x14ac:dyDescent="0.2">
      <c r="K6662" s="11"/>
      <c r="L6662" s="11"/>
    </row>
    <row r="6663" spans="11:12" x14ac:dyDescent="0.2">
      <c r="K6663" s="11"/>
      <c r="L6663" s="11"/>
    </row>
    <row r="6664" spans="11:12" x14ac:dyDescent="0.2">
      <c r="K6664" s="11"/>
      <c r="L6664" s="11"/>
    </row>
    <row r="6665" spans="11:12" x14ac:dyDescent="0.2">
      <c r="K6665" s="11"/>
      <c r="L6665" s="11"/>
    </row>
    <row r="6666" spans="11:12" x14ac:dyDescent="0.2">
      <c r="K6666" s="11"/>
      <c r="L6666" s="11"/>
    </row>
    <row r="6667" spans="11:12" x14ac:dyDescent="0.2">
      <c r="K6667" s="11"/>
      <c r="L6667" s="11"/>
    </row>
    <row r="6668" spans="11:12" x14ac:dyDescent="0.2">
      <c r="K6668" s="11"/>
      <c r="L6668" s="11"/>
    </row>
    <row r="6669" spans="11:12" x14ac:dyDescent="0.2">
      <c r="K6669" s="11"/>
      <c r="L6669" s="11"/>
    </row>
    <row r="6670" spans="11:12" x14ac:dyDescent="0.2">
      <c r="K6670" s="11"/>
      <c r="L6670" s="11"/>
    </row>
    <row r="6671" spans="11:12" x14ac:dyDescent="0.2">
      <c r="K6671" s="11"/>
      <c r="L6671" s="11"/>
    </row>
    <row r="6672" spans="11:12" x14ac:dyDescent="0.2">
      <c r="K6672" s="11"/>
      <c r="L6672" s="11"/>
    </row>
    <row r="6673" spans="11:12" x14ac:dyDescent="0.2">
      <c r="K6673" s="11"/>
      <c r="L6673" s="11"/>
    </row>
    <row r="6674" spans="11:12" x14ac:dyDescent="0.2">
      <c r="K6674" s="11"/>
      <c r="L6674" s="11"/>
    </row>
    <row r="6675" spans="11:12" x14ac:dyDescent="0.2">
      <c r="K6675" s="11"/>
      <c r="L6675" s="11"/>
    </row>
    <row r="6676" spans="11:12" x14ac:dyDescent="0.2">
      <c r="K6676" s="11"/>
      <c r="L6676" s="11"/>
    </row>
    <row r="6677" spans="11:12" x14ac:dyDescent="0.2">
      <c r="K6677" s="11"/>
      <c r="L6677" s="11"/>
    </row>
    <row r="6678" spans="11:12" x14ac:dyDescent="0.2">
      <c r="K6678" s="11"/>
      <c r="L6678" s="11"/>
    </row>
    <row r="6679" spans="11:12" x14ac:dyDescent="0.2">
      <c r="K6679" s="11"/>
      <c r="L6679" s="11"/>
    </row>
    <row r="6680" spans="11:12" x14ac:dyDescent="0.2">
      <c r="K6680" s="11"/>
      <c r="L6680" s="11"/>
    </row>
    <row r="6681" spans="11:12" x14ac:dyDescent="0.2">
      <c r="K6681" s="11"/>
      <c r="L6681" s="11"/>
    </row>
    <row r="6682" spans="11:12" x14ac:dyDescent="0.2">
      <c r="K6682" s="11"/>
      <c r="L6682" s="11"/>
    </row>
    <row r="6683" spans="11:12" x14ac:dyDescent="0.2">
      <c r="K6683" s="11"/>
      <c r="L6683" s="11"/>
    </row>
    <row r="6684" spans="11:12" x14ac:dyDescent="0.2">
      <c r="K6684" s="11"/>
      <c r="L6684" s="11"/>
    </row>
    <row r="6685" spans="11:12" x14ac:dyDescent="0.2">
      <c r="K6685" s="11"/>
      <c r="L6685" s="11"/>
    </row>
    <row r="6686" spans="11:12" x14ac:dyDescent="0.2">
      <c r="K6686" s="11"/>
      <c r="L6686" s="11"/>
    </row>
    <row r="6687" spans="11:12" x14ac:dyDescent="0.2">
      <c r="K6687" s="11"/>
      <c r="L6687" s="11"/>
    </row>
    <row r="6688" spans="11:12" x14ac:dyDescent="0.2">
      <c r="K6688" s="11"/>
      <c r="L6688" s="11"/>
    </row>
    <row r="6689" spans="11:12" x14ac:dyDescent="0.2">
      <c r="K6689" s="11"/>
      <c r="L6689" s="11"/>
    </row>
    <row r="6690" spans="11:12" x14ac:dyDescent="0.2">
      <c r="K6690" s="11"/>
      <c r="L6690" s="11"/>
    </row>
    <row r="6691" spans="11:12" x14ac:dyDescent="0.2">
      <c r="K6691" s="11"/>
      <c r="L6691" s="11"/>
    </row>
    <row r="6692" spans="11:12" x14ac:dyDescent="0.2">
      <c r="K6692" s="11"/>
      <c r="L6692" s="11"/>
    </row>
    <row r="6693" spans="11:12" x14ac:dyDescent="0.2">
      <c r="K6693" s="11"/>
      <c r="L6693" s="11"/>
    </row>
    <row r="6694" spans="11:12" x14ac:dyDescent="0.2">
      <c r="K6694" s="11"/>
      <c r="L6694" s="11"/>
    </row>
    <row r="6695" spans="11:12" x14ac:dyDescent="0.2">
      <c r="K6695" s="11"/>
      <c r="L6695" s="11"/>
    </row>
    <row r="6696" spans="11:12" x14ac:dyDescent="0.2">
      <c r="K6696" s="11"/>
      <c r="L6696" s="11"/>
    </row>
    <row r="6697" spans="11:12" x14ac:dyDescent="0.2">
      <c r="K6697" s="11"/>
      <c r="L6697" s="11"/>
    </row>
    <row r="6698" spans="11:12" x14ac:dyDescent="0.2">
      <c r="K6698" s="11"/>
      <c r="L6698" s="11"/>
    </row>
    <row r="6699" spans="11:12" x14ac:dyDescent="0.2">
      <c r="K6699" s="11"/>
      <c r="L6699" s="11"/>
    </row>
    <row r="6700" spans="11:12" x14ac:dyDescent="0.2">
      <c r="K6700" s="11"/>
      <c r="L6700" s="11"/>
    </row>
    <row r="6701" spans="11:12" x14ac:dyDescent="0.2">
      <c r="K6701" s="11"/>
      <c r="L6701" s="11"/>
    </row>
    <row r="6702" spans="11:12" x14ac:dyDescent="0.2">
      <c r="K6702" s="11"/>
      <c r="L6702" s="11"/>
    </row>
    <row r="6703" spans="11:12" x14ac:dyDescent="0.2">
      <c r="K6703" s="11"/>
      <c r="L6703" s="11"/>
    </row>
    <row r="6704" spans="11:12" x14ac:dyDescent="0.2">
      <c r="K6704" s="11"/>
      <c r="L6704" s="11"/>
    </row>
    <row r="6705" spans="11:12" x14ac:dyDescent="0.2">
      <c r="K6705" s="11"/>
      <c r="L6705" s="11"/>
    </row>
    <row r="6706" spans="11:12" x14ac:dyDescent="0.2">
      <c r="K6706" s="11"/>
      <c r="L6706" s="11"/>
    </row>
    <row r="6707" spans="11:12" x14ac:dyDescent="0.2">
      <c r="K6707" s="11"/>
      <c r="L6707" s="11"/>
    </row>
    <row r="6708" spans="11:12" x14ac:dyDescent="0.2">
      <c r="K6708" s="11"/>
      <c r="L6708" s="11"/>
    </row>
    <row r="6709" spans="11:12" x14ac:dyDescent="0.2">
      <c r="K6709" s="11"/>
      <c r="L6709" s="11"/>
    </row>
    <row r="6710" spans="11:12" x14ac:dyDescent="0.2">
      <c r="K6710" s="11"/>
      <c r="L6710" s="11"/>
    </row>
    <row r="6711" spans="11:12" x14ac:dyDescent="0.2">
      <c r="K6711" s="11"/>
      <c r="L6711" s="11"/>
    </row>
    <row r="6712" spans="11:12" x14ac:dyDescent="0.2">
      <c r="K6712" s="11"/>
      <c r="L6712" s="11"/>
    </row>
    <row r="6713" spans="11:12" x14ac:dyDescent="0.2">
      <c r="K6713" s="11"/>
      <c r="L6713" s="11"/>
    </row>
    <row r="6714" spans="11:12" x14ac:dyDescent="0.2">
      <c r="K6714" s="11"/>
      <c r="L6714" s="11"/>
    </row>
    <row r="6715" spans="11:12" x14ac:dyDescent="0.2">
      <c r="K6715" s="11"/>
      <c r="L6715" s="11"/>
    </row>
    <row r="6716" spans="11:12" x14ac:dyDescent="0.2">
      <c r="K6716" s="11"/>
      <c r="L6716" s="11"/>
    </row>
    <row r="6717" spans="11:12" x14ac:dyDescent="0.2">
      <c r="K6717" s="11"/>
      <c r="L6717" s="11"/>
    </row>
    <row r="6718" spans="11:12" x14ac:dyDescent="0.2">
      <c r="K6718" s="11"/>
      <c r="L6718" s="11"/>
    </row>
    <row r="6719" spans="11:12" x14ac:dyDescent="0.2">
      <c r="K6719" s="11"/>
      <c r="L6719" s="11"/>
    </row>
    <row r="6720" spans="11:12" x14ac:dyDescent="0.2">
      <c r="K6720" s="11"/>
      <c r="L6720" s="11"/>
    </row>
    <row r="6721" spans="11:12" x14ac:dyDescent="0.2">
      <c r="K6721" s="11"/>
      <c r="L6721" s="11"/>
    </row>
    <row r="6722" spans="11:12" x14ac:dyDescent="0.2">
      <c r="K6722" s="11"/>
      <c r="L6722" s="11"/>
    </row>
    <row r="6723" spans="11:12" x14ac:dyDescent="0.2">
      <c r="K6723" s="11"/>
      <c r="L6723" s="11"/>
    </row>
    <row r="6724" spans="11:12" x14ac:dyDescent="0.2">
      <c r="K6724" s="11"/>
      <c r="L6724" s="11"/>
    </row>
    <row r="6725" spans="11:12" x14ac:dyDescent="0.2">
      <c r="K6725" s="11"/>
      <c r="L6725" s="11"/>
    </row>
    <row r="6726" spans="11:12" x14ac:dyDescent="0.2">
      <c r="K6726" s="11"/>
      <c r="L6726" s="11"/>
    </row>
    <row r="6727" spans="11:12" x14ac:dyDescent="0.2">
      <c r="K6727" s="11"/>
      <c r="L6727" s="11"/>
    </row>
    <row r="6728" spans="11:12" x14ac:dyDescent="0.2">
      <c r="K6728" s="11"/>
      <c r="L6728" s="11"/>
    </row>
    <row r="6729" spans="11:12" x14ac:dyDescent="0.2">
      <c r="K6729" s="11"/>
      <c r="L6729" s="11"/>
    </row>
    <row r="6730" spans="11:12" x14ac:dyDescent="0.2">
      <c r="K6730" s="11"/>
      <c r="L6730" s="11"/>
    </row>
    <row r="6731" spans="11:12" x14ac:dyDescent="0.2">
      <c r="K6731" s="11"/>
      <c r="L6731" s="11"/>
    </row>
    <row r="6732" spans="11:12" x14ac:dyDescent="0.2">
      <c r="K6732" s="11"/>
      <c r="L6732" s="11"/>
    </row>
    <row r="6733" spans="11:12" x14ac:dyDescent="0.2">
      <c r="K6733" s="11"/>
      <c r="L6733" s="11"/>
    </row>
    <row r="6734" spans="11:12" x14ac:dyDescent="0.2">
      <c r="K6734" s="11"/>
      <c r="L6734" s="11"/>
    </row>
    <row r="6735" spans="11:12" x14ac:dyDescent="0.2">
      <c r="K6735" s="11"/>
      <c r="L6735" s="11"/>
    </row>
    <row r="6736" spans="11:12" x14ac:dyDescent="0.2">
      <c r="K6736" s="11"/>
      <c r="L6736" s="11"/>
    </row>
    <row r="6737" spans="11:12" x14ac:dyDescent="0.2">
      <c r="K6737" s="11"/>
      <c r="L6737" s="11"/>
    </row>
    <row r="6738" spans="11:12" x14ac:dyDescent="0.2">
      <c r="K6738" s="11"/>
      <c r="L6738" s="11"/>
    </row>
    <row r="6739" spans="11:12" x14ac:dyDescent="0.2">
      <c r="K6739" s="11"/>
      <c r="L6739" s="11"/>
    </row>
    <row r="6740" spans="11:12" x14ac:dyDescent="0.2">
      <c r="K6740" s="11"/>
      <c r="L6740" s="11"/>
    </row>
    <row r="6741" spans="11:12" x14ac:dyDescent="0.2">
      <c r="K6741" s="11"/>
      <c r="L6741" s="11"/>
    </row>
    <row r="6742" spans="11:12" x14ac:dyDescent="0.2">
      <c r="K6742" s="11"/>
      <c r="L6742" s="11"/>
    </row>
    <row r="6743" spans="11:12" x14ac:dyDescent="0.2">
      <c r="K6743" s="11"/>
      <c r="L6743" s="11"/>
    </row>
    <row r="6744" spans="11:12" x14ac:dyDescent="0.2">
      <c r="K6744" s="11"/>
      <c r="L6744" s="11"/>
    </row>
    <row r="6745" spans="11:12" x14ac:dyDescent="0.2">
      <c r="K6745" s="11"/>
      <c r="L6745" s="11"/>
    </row>
    <row r="6746" spans="11:12" x14ac:dyDescent="0.2">
      <c r="K6746" s="11"/>
      <c r="L6746" s="11"/>
    </row>
    <row r="6747" spans="11:12" x14ac:dyDescent="0.2">
      <c r="K6747" s="11"/>
      <c r="L6747" s="11"/>
    </row>
    <row r="6748" spans="11:12" x14ac:dyDescent="0.2">
      <c r="K6748" s="11"/>
      <c r="L6748" s="11"/>
    </row>
    <row r="6749" spans="11:12" x14ac:dyDescent="0.2">
      <c r="K6749" s="11"/>
      <c r="L6749" s="11"/>
    </row>
    <row r="6750" spans="11:12" x14ac:dyDescent="0.2">
      <c r="K6750" s="11"/>
      <c r="L6750" s="11"/>
    </row>
    <row r="6751" spans="11:12" x14ac:dyDescent="0.2">
      <c r="K6751" s="11"/>
      <c r="L6751" s="11"/>
    </row>
    <row r="6752" spans="11:12" x14ac:dyDescent="0.2">
      <c r="K6752" s="11"/>
      <c r="L6752" s="11"/>
    </row>
    <row r="6753" spans="11:12" x14ac:dyDescent="0.2">
      <c r="K6753" s="11"/>
      <c r="L6753" s="11"/>
    </row>
    <row r="6754" spans="11:12" x14ac:dyDescent="0.2">
      <c r="K6754" s="11"/>
      <c r="L6754" s="11"/>
    </row>
    <row r="6755" spans="11:12" x14ac:dyDescent="0.2">
      <c r="K6755" s="11"/>
      <c r="L6755" s="11"/>
    </row>
    <row r="6756" spans="11:12" x14ac:dyDescent="0.2">
      <c r="K6756" s="11"/>
      <c r="L6756" s="11"/>
    </row>
    <row r="6757" spans="11:12" x14ac:dyDescent="0.2">
      <c r="K6757" s="11"/>
      <c r="L6757" s="11"/>
    </row>
    <row r="6758" spans="11:12" x14ac:dyDescent="0.2">
      <c r="K6758" s="11"/>
      <c r="L6758" s="11"/>
    </row>
    <row r="6759" spans="11:12" x14ac:dyDescent="0.2">
      <c r="K6759" s="11"/>
      <c r="L6759" s="11"/>
    </row>
    <row r="6760" spans="11:12" x14ac:dyDescent="0.2">
      <c r="K6760" s="11"/>
      <c r="L6760" s="11"/>
    </row>
    <row r="6761" spans="11:12" x14ac:dyDescent="0.2">
      <c r="K6761" s="11"/>
      <c r="L6761" s="11"/>
    </row>
    <row r="6762" spans="11:12" x14ac:dyDescent="0.2">
      <c r="K6762" s="11"/>
      <c r="L6762" s="11"/>
    </row>
    <row r="6763" spans="11:12" x14ac:dyDescent="0.2">
      <c r="K6763" s="11"/>
      <c r="L6763" s="11"/>
    </row>
    <row r="6764" spans="11:12" x14ac:dyDescent="0.2">
      <c r="K6764" s="11"/>
      <c r="L6764" s="11"/>
    </row>
    <row r="6765" spans="11:12" x14ac:dyDescent="0.2">
      <c r="K6765" s="11"/>
      <c r="L6765" s="11"/>
    </row>
    <row r="6766" spans="11:12" x14ac:dyDescent="0.2">
      <c r="K6766" s="11"/>
      <c r="L6766" s="11"/>
    </row>
    <row r="6767" spans="11:12" x14ac:dyDescent="0.2">
      <c r="K6767" s="11"/>
      <c r="L6767" s="11"/>
    </row>
    <row r="6768" spans="11:12" x14ac:dyDescent="0.2">
      <c r="K6768" s="11"/>
      <c r="L6768" s="11"/>
    </row>
    <row r="6769" spans="11:12" x14ac:dyDescent="0.2">
      <c r="K6769" s="11"/>
      <c r="L6769" s="11"/>
    </row>
    <row r="6770" spans="11:12" x14ac:dyDescent="0.2">
      <c r="K6770" s="11"/>
      <c r="L6770" s="11"/>
    </row>
    <row r="6771" spans="11:12" x14ac:dyDescent="0.2">
      <c r="K6771" s="11"/>
      <c r="L6771" s="11"/>
    </row>
    <row r="6772" spans="11:12" x14ac:dyDescent="0.2">
      <c r="K6772" s="11"/>
      <c r="L6772" s="11"/>
    </row>
    <row r="6773" spans="11:12" x14ac:dyDescent="0.2">
      <c r="K6773" s="11"/>
      <c r="L6773" s="11"/>
    </row>
    <row r="6774" spans="11:12" x14ac:dyDescent="0.2">
      <c r="K6774" s="11"/>
      <c r="L6774" s="11"/>
    </row>
    <row r="6775" spans="11:12" x14ac:dyDescent="0.2">
      <c r="K6775" s="11"/>
      <c r="L6775" s="11"/>
    </row>
    <row r="6776" spans="11:12" x14ac:dyDescent="0.2">
      <c r="K6776" s="11"/>
      <c r="L6776" s="11"/>
    </row>
    <row r="6777" spans="11:12" x14ac:dyDescent="0.2">
      <c r="K6777" s="11"/>
      <c r="L6777" s="11"/>
    </row>
    <row r="6778" spans="11:12" x14ac:dyDescent="0.2">
      <c r="K6778" s="11"/>
      <c r="L6778" s="11"/>
    </row>
    <row r="6779" spans="11:12" x14ac:dyDescent="0.2">
      <c r="K6779" s="11"/>
      <c r="L6779" s="11"/>
    </row>
    <row r="6780" spans="11:12" x14ac:dyDescent="0.2">
      <c r="K6780" s="11"/>
      <c r="L6780" s="11"/>
    </row>
    <row r="6781" spans="11:12" x14ac:dyDescent="0.2">
      <c r="K6781" s="11"/>
      <c r="L6781" s="11"/>
    </row>
    <row r="6782" spans="11:12" x14ac:dyDescent="0.2">
      <c r="K6782" s="11"/>
      <c r="L6782" s="11"/>
    </row>
    <row r="6783" spans="11:12" x14ac:dyDescent="0.2">
      <c r="K6783" s="11"/>
      <c r="L6783" s="11"/>
    </row>
    <row r="6784" spans="11:12" x14ac:dyDescent="0.2">
      <c r="K6784" s="11"/>
      <c r="L6784" s="11"/>
    </row>
    <row r="6785" spans="11:12" x14ac:dyDescent="0.2">
      <c r="K6785" s="11"/>
      <c r="L6785" s="11"/>
    </row>
    <row r="6786" spans="11:12" x14ac:dyDescent="0.2">
      <c r="K6786" s="11"/>
      <c r="L6786" s="11"/>
    </row>
    <row r="6787" spans="11:12" x14ac:dyDescent="0.2">
      <c r="K6787" s="11"/>
      <c r="L6787" s="11"/>
    </row>
    <row r="6788" spans="11:12" x14ac:dyDescent="0.2">
      <c r="K6788" s="11"/>
      <c r="L6788" s="11"/>
    </row>
    <row r="6789" spans="11:12" x14ac:dyDescent="0.2">
      <c r="K6789" s="11"/>
      <c r="L6789" s="11"/>
    </row>
    <row r="6790" spans="11:12" x14ac:dyDescent="0.2">
      <c r="K6790" s="11"/>
      <c r="L6790" s="11"/>
    </row>
    <row r="6791" spans="11:12" x14ac:dyDescent="0.2">
      <c r="K6791" s="11"/>
      <c r="L6791" s="11"/>
    </row>
    <row r="6792" spans="11:12" x14ac:dyDescent="0.2">
      <c r="K6792" s="11"/>
      <c r="L6792" s="11"/>
    </row>
    <row r="6793" spans="11:12" x14ac:dyDescent="0.2">
      <c r="K6793" s="11"/>
      <c r="L6793" s="11"/>
    </row>
    <row r="6794" spans="11:12" x14ac:dyDescent="0.2">
      <c r="K6794" s="11"/>
      <c r="L6794" s="11"/>
    </row>
    <row r="6795" spans="11:12" x14ac:dyDescent="0.2">
      <c r="K6795" s="11"/>
      <c r="L6795" s="11"/>
    </row>
    <row r="6796" spans="11:12" x14ac:dyDescent="0.2">
      <c r="K6796" s="11"/>
      <c r="L6796" s="11"/>
    </row>
    <row r="6797" spans="11:12" x14ac:dyDescent="0.2">
      <c r="K6797" s="11"/>
      <c r="L6797" s="11"/>
    </row>
    <row r="6798" spans="11:12" x14ac:dyDescent="0.2">
      <c r="K6798" s="11"/>
      <c r="L6798" s="11"/>
    </row>
    <row r="6799" spans="11:12" x14ac:dyDescent="0.2">
      <c r="K6799" s="11"/>
      <c r="L6799" s="11"/>
    </row>
    <row r="6800" spans="11:12" x14ac:dyDescent="0.2">
      <c r="K6800" s="11"/>
      <c r="L6800" s="11"/>
    </row>
    <row r="6801" spans="11:12" x14ac:dyDescent="0.2">
      <c r="K6801" s="11"/>
      <c r="L6801" s="11"/>
    </row>
    <row r="6802" spans="11:12" x14ac:dyDescent="0.2">
      <c r="K6802" s="11"/>
      <c r="L6802" s="11"/>
    </row>
    <row r="6803" spans="11:12" x14ac:dyDescent="0.2">
      <c r="K6803" s="11"/>
      <c r="L6803" s="11"/>
    </row>
    <row r="6804" spans="11:12" x14ac:dyDescent="0.2">
      <c r="K6804" s="11"/>
      <c r="L6804" s="11"/>
    </row>
    <row r="6805" spans="11:12" x14ac:dyDescent="0.2">
      <c r="K6805" s="11"/>
      <c r="L6805" s="11"/>
    </row>
    <row r="6806" spans="11:12" x14ac:dyDescent="0.2">
      <c r="K6806" s="11"/>
      <c r="L6806" s="11"/>
    </row>
    <row r="6807" spans="11:12" x14ac:dyDescent="0.2">
      <c r="K6807" s="11"/>
      <c r="L6807" s="11"/>
    </row>
    <row r="6808" spans="11:12" x14ac:dyDescent="0.2">
      <c r="K6808" s="11"/>
      <c r="L6808" s="11"/>
    </row>
    <row r="6809" spans="11:12" x14ac:dyDescent="0.2">
      <c r="K6809" s="11"/>
      <c r="L6809" s="11"/>
    </row>
    <row r="6810" spans="11:12" x14ac:dyDescent="0.2">
      <c r="K6810" s="11"/>
      <c r="L6810" s="11"/>
    </row>
    <row r="6811" spans="11:12" x14ac:dyDescent="0.2">
      <c r="K6811" s="11"/>
      <c r="L6811" s="11"/>
    </row>
    <row r="6812" spans="11:12" x14ac:dyDescent="0.2">
      <c r="K6812" s="11"/>
      <c r="L6812" s="11"/>
    </row>
    <row r="6813" spans="11:12" x14ac:dyDescent="0.2">
      <c r="K6813" s="11"/>
      <c r="L6813" s="11"/>
    </row>
    <row r="6814" spans="11:12" x14ac:dyDescent="0.2">
      <c r="K6814" s="11"/>
      <c r="L6814" s="11"/>
    </row>
    <row r="6815" spans="11:12" x14ac:dyDescent="0.2">
      <c r="K6815" s="11"/>
      <c r="L6815" s="11"/>
    </row>
    <row r="6816" spans="11:12" x14ac:dyDescent="0.2">
      <c r="K6816" s="11"/>
      <c r="L6816" s="11"/>
    </row>
    <row r="6817" spans="11:12" x14ac:dyDescent="0.2">
      <c r="K6817" s="11"/>
      <c r="L6817" s="11"/>
    </row>
    <row r="6818" spans="11:12" x14ac:dyDescent="0.2">
      <c r="K6818" s="11"/>
      <c r="L6818" s="11"/>
    </row>
    <row r="6819" spans="11:12" x14ac:dyDescent="0.2">
      <c r="K6819" s="11"/>
      <c r="L6819" s="11"/>
    </row>
    <row r="6820" spans="11:12" x14ac:dyDescent="0.2">
      <c r="K6820" s="11"/>
      <c r="L6820" s="11"/>
    </row>
    <row r="6821" spans="11:12" x14ac:dyDescent="0.2">
      <c r="K6821" s="11"/>
      <c r="L6821" s="11"/>
    </row>
    <row r="6822" spans="11:12" x14ac:dyDescent="0.2">
      <c r="K6822" s="11"/>
      <c r="L6822" s="11"/>
    </row>
    <row r="6823" spans="11:12" x14ac:dyDescent="0.2">
      <c r="K6823" s="11"/>
      <c r="L6823" s="11"/>
    </row>
    <row r="6824" spans="11:12" x14ac:dyDescent="0.2">
      <c r="K6824" s="11"/>
      <c r="L6824" s="11"/>
    </row>
    <row r="6825" spans="11:12" x14ac:dyDescent="0.2">
      <c r="K6825" s="11"/>
      <c r="L6825" s="11"/>
    </row>
    <row r="6826" spans="11:12" x14ac:dyDescent="0.2">
      <c r="K6826" s="11"/>
      <c r="L6826" s="11"/>
    </row>
    <row r="6827" spans="11:12" x14ac:dyDescent="0.2">
      <c r="K6827" s="11"/>
      <c r="L6827" s="11"/>
    </row>
    <row r="6828" spans="11:12" x14ac:dyDescent="0.2">
      <c r="K6828" s="11"/>
      <c r="L6828" s="11"/>
    </row>
    <row r="6829" spans="11:12" x14ac:dyDescent="0.2">
      <c r="K6829" s="11"/>
      <c r="L6829" s="11"/>
    </row>
    <row r="6830" spans="11:12" x14ac:dyDescent="0.2">
      <c r="K6830" s="11"/>
      <c r="L6830" s="11"/>
    </row>
    <row r="6831" spans="11:12" x14ac:dyDescent="0.2">
      <c r="K6831" s="11"/>
      <c r="L6831" s="11"/>
    </row>
    <row r="6832" spans="11:12" x14ac:dyDescent="0.2">
      <c r="K6832" s="11"/>
      <c r="L6832" s="11"/>
    </row>
    <row r="6833" spans="11:12" x14ac:dyDescent="0.2">
      <c r="K6833" s="11"/>
      <c r="L6833" s="11"/>
    </row>
    <row r="6834" spans="11:12" x14ac:dyDescent="0.2">
      <c r="K6834" s="11"/>
      <c r="L6834" s="11"/>
    </row>
    <row r="6835" spans="11:12" x14ac:dyDescent="0.2">
      <c r="K6835" s="11"/>
      <c r="L6835" s="11"/>
    </row>
    <row r="6836" spans="11:12" x14ac:dyDescent="0.2">
      <c r="K6836" s="11"/>
      <c r="L6836" s="11"/>
    </row>
    <row r="6837" spans="11:12" x14ac:dyDescent="0.2">
      <c r="K6837" s="11"/>
      <c r="L6837" s="11"/>
    </row>
    <row r="6838" spans="11:12" x14ac:dyDescent="0.2">
      <c r="K6838" s="11"/>
      <c r="L6838" s="11"/>
    </row>
    <row r="6839" spans="11:12" x14ac:dyDescent="0.2">
      <c r="K6839" s="11"/>
      <c r="L6839" s="11"/>
    </row>
    <row r="6840" spans="11:12" x14ac:dyDescent="0.2">
      <c r="K6840" s="11"/>
      <c r="L6840" s="11"/>
    </row>
    <row r="6841" spans="11:12" x14ac:dyDescent="0.2">
      <c r="K6841" s="11"/>
      <c r="L6841" s="11"/>
    </row>
    <row r="6842" spans="11:12" x14ac:dyDescent="0.2">
      <c r="K6842" s="11"/>
      <c r="L6842" s="11"/>
    </row>
    <row r="6843" spans="11:12" x14ac:dyDescent="0.2">
      <c r="K6843" s="11"/>
      <c r="L6843" s="11"/>
    </row>
    <row r="6844" spans="11:12" x14ac:dyDescent="0.2">
      <c r="K6844" s="11"/>
      <c r="L6844" s="11"/>
    </row>
    <row r="6845" spans="11:12" x14ac:dyDescent="0.2">
      <c r="K6845" s="11"/>
      <c r="L6845" s="11"/>
    </row>
    <row r="6846" spans="11:12" x14ac:dyDescent="0.2">
      <c r="K6846" s="11"/>
      <c r="L6846" s="11"/>
    </row>
    <row r="6847" spans="11:12" x14ac:dyDescent="0.2">
      <c r="K6847" s="11"/>
      <c r="L6847" s="11"/>
    </row>
    <row r="6848" spans="11:12" x14ac:dyDescent="0.2">
      <c r="K6848" s="11"/>
      <c r="L6848" s="11"/>
    </row>
    <row r="6849" spans="11:12" x14ac:dyDescent="0.2">
      <c r="K6849" s="11"/>
      <c r="L6849" s="11"/>
    </row>
    <row r="6850" spans="11:12" x14ac:dyDescent="0.2">
      <c r="K6850" s="11"/>
      <c r="L6850" s="11"/>
    </row>
    <row r="6851" spans="11:12" x14ac:dyDescent="0.2">
      <c r="K6851" s="11"/>
      <c r="L6851" s="11"/>
    </row>
    <row r="6852" spans="11:12" x14ac:dyDescent="0.2">
      <c r="K6852" s="11"/>
      <c r="L6852" s="11"/>
    </row>
    <row r="6853" spans="11:12" x14ac:dyDescent="0.2">
      <c r="K6853" s="11"/>
      <c r="L6853" s="11"/>
    </row>
    <row r="6854" spans="11:12" x14ac:dyDescent="0.2">
      <c r="K6854" s="11"/>
      <c r="L6854" s="11"/>
    </row>
    <row r="6855" spans="11:12" x14ac:dyDescent="0.2">
      <c r="K6855" s="11"/>
      <c r="L6855" s="11"/>
    </row>
    <row r="6856" spans="11:12" x14ac:dyDescent="0.2">
      <c r="K6856" s="11"/>
      <c r="L6856" s="11"/>
    </row>
    <row r="6857" spans="11:12" x14ac:dyDescent="0.2">
      <c r="K6857" s="11"/>
      <c r="L6857" s="11"/>
    </row>
    <row r="6858" spans="11:12" x14ac:dyDescent="0.2">
      <c r="K6858" s="11"/>
      <c r="L6858" s="11"/>
    </row>
    <row r="6859" spans="11:12" x14ac:dyDescent="0.2">
      <c r="K6859" s="11"/>
      <c r="L6859" s="11"/>
    </row>
    <row r="6860" spans="11:12" x14ac:dyDescent="0.2">
      <c r="K6860" s="11"/>
      <c r="L6860" s="11"/>
    </row>
    <row r="6861" spans="11:12" x14ac:dyDescent="0.2">
      <c r="K6861" s="11"/>
      <c r="L6861" s="11"/>
    </row>
    <row r="6862" spans="11:12" x14ac:dyDescent="0.2">
      <c r="K6862" s="11"/>
      <c r="L6862" s="11"/>
    </row>
    <row r="6863" spans="11:12" x14ac:dyDescent="0.2">
      <c r="K6863" s="11"/>
      <c r="L6863" s="11"/>
    </row>
    <row r="6864" spans="11:12" x14ac:dyDescent="0.2">
      <c r="K6864" s="11"/>
      <c r="L6864" s="11"/>
    </row>
    <row r="6865" spans="11:12" x14ac:dyDescent="0.2">
      <c r="K6865" s="11"/>
      <c r="L6865" s="11"/>
    </row>
    <row r="6866" spans="11:12" x14ac:dyDescent="0.2">
      <c r="K6866" s="11"/>
      <c r="L6866" s="11"/>
    </row>
    <row r="6867" spans="11:12" x14ac:dyDescent="0.2">
      <c r="K6867" s="11"/>
      <c r="L6867" s="11"/>
    </row>
    <row r="6868" spans="11:12" x14ac:dyDescent="0.2">
      <c r="K6868" s="11"/>
      <c r="L6868" s="11"/>
    </row>
    <row r="6869" spans="11:12" x14ac:dyDescent="0.2">
      <c r="K6869" s="11"/>
      <c r="L6869" s="11"/>
    </row>
    <row r="6870" spans="11:12" x14ac:dyDescent="0.2">
      <c r="K6870" s="11"/>
      <c r="L6870" s="11"/>
    </row>
    <row r="6871" spans="11:12" x14ac:dyDescent="0.2">
      <c r="K6871" s="11"/>
      <c r="L6871" s="11"/>
    </row>
    <row r="6872" spans="11:12" x14ac:dyDescent="0.2">
      <c r="K6872" s="11"/>
      <c r="L6872" s="11"/>
    </row>
    <row r="6873" spans="11:12" x14ac:dyDescent="0.2">
      <c r="K6873" s="11"/>
      <c r="L6873" s="11"/>
    </row>
    <row r="6874" spans="11:12" x14ac:dyDescent="0.2">
      <c r="K6874" s="11"/>
      <c r="L6874" s="11"/>
    </row>
    <row r="6875" spans="11:12" x14ac:dyDescent="0.2">
      <c r="K6875" s="11"/>
      <c r="L6875" s="11"/>
    </row>
    <row r="6876" spans="11:12" x14ac:dyDescent="0.2">
      <c r="K6876" s="11"/>
      <c r="L6876" s="11"/>
    </row>
    <row r="6877" spans="11:12" x14ac:dyDescent="0.2">
      <c r="K6877" s="11"/>
      <c r="L6877" s="11"/>
    </row>
    <row r="6878" spans="11:12" x14ac:dyDescent="0.2">
      <c r="K6878" s="11"/>
      <c r="L6878" s="11"/>
    </row>
    <row r="6879" spans="11:12" x14ac:dyDescent="0.2">
      <c r="K6879" s="11"/>
      <c r="L6879" s="11"/>
    </row>
    <row r="6880" spans="11:12" x14ac:dyDescent="0.2">
      <c r="K6880" s="11"/>
      <c r="L6880" s="11"/>
    </row>
    <row r="6881" spans="11:12" x14ac:dyDescent="0.2">
      <c r="K6881" s="11"/>
      <c r="L6881" s="11"/>
    </row>
    <row r="6882" spans="11:12" x14ac:dyDescent="0.2">
      <c r="K6882" s="11"/>
      <c r="L6882" s="11"/>
    </row>
    <row r="6883" spans="11:12" x14ac:dyDescent="0.2">
      <c r="K6883" s="11"/>
      <c r="L6883" s="11"/>
    </row>
    <row r="6884" spans="11:12" x14ac:dyDescent="0.2">
      <c r="K6884" s="11"/>
      <c r="L6884" s="11"/>
    </row>
    <row r="6885" spans="11:12" x14ac:dyDescent="0.2">
      <c r="K6885" s="11"/>
      <c r="L6885" s="11"/>
    </row>
    <row r="6886" spans="11:12" x14ac:dyDescent="0.2">
      <c r="K6886" s="11"/>
      <c r="L6886" s="11"/>
    </row>
    <row r="6887" spans="11:12" x14ac:dyDescent="0.2">
      <c r="K6887" s="11"/>
      <c r="L6887" s="11"/>
    </row>
    <row r="6888" spans="11:12" x14ac:dyDescent="0.2">
      <c r="K6888" s="11"/>
      <c r="L6888" s="11"/>
    </row>
    <row r="6889" spans="11:12" x14ac:dyDescent="0.2">
      <c r="K6889" s="11"/>
      <c r="L6889" s="11"/>
    </row>
    <row r="6890" spans="11:12" x14ac:dyDescent="0.2">
      <c r="K6890" s="11"/>
      <c r="L6890" s="11"/>
    </row>
    <row r="6891" spans="11:12" x14ac:dyDescent="0.2">
      <c r="K6891" s="11"/>
      <c r="L6891" s="11"/>
    </row>
    <row r="6892" spans="11:12" x14ac:dyDescent="0.2">
      <c r="K6892" s="11"/>
      <c r="L6892" s="11"/>
    </row>
    <row r="6893" spans="11:12" x14ac:dyDescent="0.2">
      <c r="K6893" s="11"/>
      <c r="L6893" s="11"/>
    </row>
    <row r="6894" spans="11:12" x14ac:dyDescent="0.2">
      <c r="K6894" s="11"/>
      <c r="L6894" s="11"/>
    </row>
    <row r="6895" spans="11:12" x14ac:dyDescent="0.2">
      <c r="K6895" s="11"/>
      <c r="L6895" s="11"/>
    </row>
    <row r="6896" spans="11:12" x14ac:dyDescent="0.2">
      <c r="K6896" s="11"/>
      <c r="L6896" s="11"/>
    </row>
    <row r="6897" spans="11:12" x14ac:dyDescent="0.2">
      <c r="K6897" s="11"/>
      <c r="L6897" s="11"/>
    </row>
    <row r="6898" spans="11:12" x14ac:dyDescent="0.2">
      <c r="K6898" s="11"/>
      <c r="L6898" s="11"/>
    </row>
    <row r="6899" spans="11:12" x14ac:dyDescent="0.2">
      <c r="K6899" s="11"/>
      <c r="L6899" s="11"/>
    </row>
    <row r="6900" spans="11:12" x14ac:dyDescent="0.2">
      <c r="K6900" s="11"/>
      <c r="L6900" s="11"/>
    </row>
    <row r="6901" spans="11:12" x14ac:dyDescent="0.2">
      <c r="K6901" s="11"/>
      <c r="L6901" s="11"/>
    </row>
    <row r="6902" spans="11:12" x14ac:dyDescent="0.2">
      <c r="K6902" s="11"/>
      <c r="L6902" s="11"/>
    </row>
    <row r="6903" spans="11:12" x14ac:dyDescent="0.2">
      <c r="K6903" s="11"/>
      <c r="L6903" s="11"/>
    </row>
    <row r="6904" spans="11:12" x14ac:dyDescent="0.2">
      <c r="K6904" s="11"/>
      <c r="L6904" s="11"/>
    </row>
    <row r="6905" spans="11:12" x14ac:dyDescent="0.2">
      <c r="K6905" s="11"/>
      <c r="L6905" s="11"/>
    </row>
    <row r="6906" spans="11:12" x14ac:dyDescent="0.2">
      <c r="K6906" s="11"/>
      <c r="L6906" s="11"/>
    </row>
    <row r="6907" spans="11:12" x14ac:dyDescent="0.2">
      <c r="K6907" s="11"/>
      <c r="L6907" s="11"/>
    </row>
    <row r="6908" spans="11:12" x14ac:dyDescent="0.2">
      <c r="K6908" s="11"/>
      <c r="L6908" s="11"/>
    </row>
    <row r="6909" spans="11:12" x14ac:dyDescent="0.2">
      <c r="K6909" s="11"/>
      <c r="L6909" s="11"/>
    </row>
    <row r="6910" spans="11:12" x14ac:dyDescent="0.2">
      <c r="K6910" s="11"/>
      <c r="L6910" s="11"/>
    </row>
    <row r="6911" spans="11:12" x14ac:dyDescent="0.2">
      <c r="K6911" s="11"/>
      <c r="L6911" s="11"/>
    </row>
    <row r="6912" spans="11:12" x14ac:dyDescent="0.2">
      <c r="K6912" s="11"/>
      <c r="L6912" s="11"/>
    </row>
    <row r="6913" spans="11:12" x14ac:dyDescent="0.2">
      <c r="K6913" s="11"/>
      <c r="L6913" s="11"/>
    </row>
    <row r="6914" spans="11:12" x14ac:dyDescent="0.2">
      <c r="K6914" s="11"/>
      <c r="L6914" s="11"/>
    </row>
    <row r="6915" spans="11:12" x14ac:dyDescent="0.2">
      <c r="K6915" s="11"/>
      <c r="L6915" s="11"/>
    </row>
    <row r="6916" spans="11:12" x14ac:dyDescent="0.2">
      <c r="K6916" s="11"/>
      <c r="L6916" s="11"/>
    </row>
    <row r="6917" spans="11:12" x14ac:dyDescent="0.2">
      <c r="K6917" s="11"/>
      <c r="L6917" s="11"/>
    </row>
    <row r="6918" spans="11:12" x14ac:dyDescent="0.2">
      <c r="K6918" s="11"/>
      <c r="L6918" s="11"/>
    </row>
    <row r="6919" spans="11:12" x14ac:dyDescent="0.2">
      <c r="K6919" s="11"/>
      <c r="L6919" s="11"/>
    </row>
    <row r="6920" spans="11:12" x14ac:dyDescent="0.2">
      <c r="K6920" s="11"/>
      <c r="L6920" s="11"/>
    </row>
    <row r="6921" spans="11:12" x14ac:dyDescent="0.2">
      <c r="K6921" s="11"/>
      <c r="L6921" s="11"/>
    </row>
    <row r="6922" spans="11:12" x14ac:dyDescent="0.2">
      <c r="K6922" s="11"/>
      <c r="L6922" s="11"/>
    </row>
    <row r="6923" spans="11:12" x14ac:dyDescent="0.2">
      <c r="K6923" s="11"/>
      <c r="L6923" s="11"/>
    </row>
    <row r="6924" spans="11:12" x14ac:dyDescent="0.2">
      <c r="K6924" s="11"/>
      <c r="L6924" s="11"/>
    </row>
    <row r="6925" spans="11:12" x14ac:dyDescent="0.2">
      <c r="K6925" s="11"/>
      <c r="L6925" s="11"/>
    </row>
    <row r="6926" spans="11:12" x14ac:dyDescent="0.2">
      <c r="K6926" s="11"/>
      <c r="L6926" s="11"/>
    </row>
    <row r="6927" spans="11:12" x14ac:dyDescent="0.2">
      <c r="K6927" s="11"/>
      <c r="L6927" s="11"/>
    </row>
    <row r="6928" spans="11:12" x14ac:dyDescent="0.2">
      <c r="K6928" s="11"/>
      <c r="L6928" s="11"/>
    </row>
    <row r="6929" spans="11:12" x14ac:dyDescent="0.2">
      <c r="K6929" s="11"/>
      <c r="L6929" s="11"/>
    </row>
    <row r="6930" spans="11:12" x14ac:dyDescent="0.2">
      <c r="K6930" s="11"/>
      <c r="L6930" s="11"/>
    </row>
    <row r="6931" spans="11:12" x14ac:dyDescent="0.2">
      <c r="K6931" s="11"/>
      <c r="L6931" s="11"/>
    </row>
    <row r="6932" spans="11:12" x14ac:dyDescent="0.2">
      <c r="K6932" s="11"/>
      <c r="L6932" s="11"/>
    </row>
    <row r="6933" spans="11:12" x14ac:dyDescent="0.2">
      <c r="K6933" s="11"/>
      <c r="L6933" s="11"/>
    </row>
    <row r="6934" spans="11:12" x14ac:dyDescent="0.2">
      <c r="K6934" s="11"/>
      <c r="L6934" s="11"/>
    </row>
    <row r="6935" spans="11:12" x14ac:dyDescent="0.2">
      <c r="K6935" s="11"/>
      <c r="L6935" s="11"/>
    </row>
    <row r="6936" spans="11:12" x14ac:dyDescent="0.2">
      <c r="K6936" s="11"/>
      <c r="L6936" s="11"/>
    </row>
    <row r="6937" spans="11:12" x14ac:dyDescent="0.2">
      <c r="K6937" s="11"/>
      <c r="L6937" s="11"/>
    </row>
    <row r="6938" spans="11:12" x14ac:dyDescent="0.2">
      <c r="K6938" s="11"/>
      <c r="L6938" s="11"/>
    </row>
    <row r="6939" spans="11:12" x14ac:dyDescent="0.2">
      <c r="K6939" s="11"/>
      <c r="L6939" s="11"/>
    </row>
    <row r="6940" spans="11:12" x14ac:dyDescent="0.2">
      <c r="K6940" s="11"/>
      <c r="L6940" s="11"/>
    </row>
    <row r="6941" spans="11:12" x14ac:dyDescent="0.2">
      <c r="K6941" s="11"/>
      <c r="L6941" s="11"/>
    </row>
    <row r="6942" spans="11:12" x14ac:dyDescent="0.2">
      <c r="K6942" s="11"/>
      <c r="L6942" s="11"/>
    </row>
    <row r="6943" spans="11:12" x14ac:dyDescent="0.2">
      <c r="K6943" s="11"/>
      <c r="L6943" s="11"/>
    </row>
    <row r="6944" spans="11:12" x14ac:dyDescent="0.2">
      <c r="K6944" s="11"/>
      <c r="L6944" s="11"/>
    </row>
    <row r="6945" spans="11:12" x14ac:dyDescent="0.2">
      <c r="K6945" s="11"/>
      <c r="L6945" s="11"/>
    </row>
    <row r="6946" spans="11:12" x14ac:dyDescent="0.2">
      <c r="K6946" s="11"/>
      <c r="L6946" s="11"/>
    </row>
    <row r="6947" spans="11:12" x14ac:dyDescent="0.2">
      <c r="K6947" s="11"/>
      <c r="L6947" s="11"/>
    </row>
    <row r="6948" spans="11:12" x14ac:dyDescent="0.2">
      <c r="K6948" s="11"/>
      <c r="L6948" s="11"/>
    </row>
    <row r="6949" spans="11:12" x14ac:dyDescent="0.2">
      <c r="K6949" s="11"/>
      <c r="L6949" s="11"/>
    </row>
    <row r="6950" spans="11:12" x14ac:dyDescent="0.2">
      <c r="K6950" s="11"/>
      <c r="L6950" s="11"/>
    </row>
    <row r="6951" spans="11:12" x14ac:dyDescent="0.2">
      <c r="K6951" s="11"/>
      <c r="L6951" s="11"/>
    </row>
    <row r="6952" spans="11:12" x14ac:dyDescent="0.2">
      <c r="K6952" s="11"/>
      <c r="L6952" s="11"/>
    </row>
    <row r="6953" spans="11:12" x14ac:dyDescent="0.2">
      <c r="K6953" s="11"/>
      <c r="L6953" s="11"/>
    </row>
    <row r="6954" spans="11:12" x14ac:dyDescent="0.2">
      <c r="K6954" s="11"/>
      <c r="L6954" s="11"/>
    </row>
    <row r="6955" spans="11:12" x14ac:dyDescent="0.2">
      <c r="K6955" s="11"/>
      <c r="L6955" s="11"/>
    </row>
    <row r="6956" spans="11:12" x14ac:dyDescent="0.2">
      <c r="K6956" s="11"/>
      <c r="L6956" s="11"/>
    </row>
    <row r="6957" spans="11:12" x14ac:dyDescent="0.2">
      <c r="K6957" s="11"/>
      <c r="L6957" s="11"/>
    </row>
    <row r="6958" spans="11:12" x14ac:dyDescent="0.2">
      <c r="K6958" s="11"/>
      <c r="L6958" s="11"/>
    </row>
    <row r="6959" spans="11:12" x14ac:dyDescent="0.2">
      <c r="K6959" s="11"/>
      <c r="L6959" s="11"/>
    </row>
    <row r="6960" spans="11:12" x14ac:dyDescent="0.2">
      <c r="K6960" s="11"/>
      <c r="L6960" s="11"/>
    </row>
    <row r="6961" spans="11:12" x14ac:dyDescent="0.2">
      <c r="K6961" s="11"/>
      <c r="L6961" s="11"/>
    </row>
    <row r="6962" spans="11:12" x14ac:dyDescent="0.2">
      <c r="K6962" s="11"/>
      <c r="L6962" s="11"/>
    </row>
    <row r="6963" spans="11:12" x14ac:dyDescent="0.2">
      <c r="K6963" s="11"/>
      <c r="L6963" s="11"/>
    </row>
    <row r="6964" spans="11:12" x14ac:dyDescent="0.2">
      <c r="K6964" s="11"/>
      <c r="L6964" s="11"/>
    </row>
    <row r="6965" spans="11:12" x14ac:dyDescent="0.2">
      <c r="K6965" s="11"/>
      <c r="L6965" s="11"/>
    </row>
    <row r="6966" spans="11:12" x14ac:dyDescent="0.2">
      <c r="K6966" s="11"/>
      <c r="L6966" s="11"/>
    </row>
    <row r="6967" spans="11:12" x14ac:dyDescent="0.2">
      <c r="K6967" s="11"/>
      <c r="L6967" s="11"/>
    </row>
    <row r="6968" spans="11:12" x14ac:dyDescent="0.2">
      <c r="K6968" s="11"/>
      <c r="L6968" s="11"/>
    </row>
    <row r="6969" spans="11:12" x14ac:dyDescent="0.2">
      <c r="K6969" s="11"/>
      <c r="L6969" s="11"/>
    </row>
    <row r="6970" spans="11:12" x14ac:dyDescent="0.2">
      <c r="K6970" s="11"/>
      <c r="L6970" s="11"/>
    </row>
    <row r="6971" spans="11:12" x14ac:dyDescent="0.2">
      <c r="K6971" s="11"/>
      <c r="L6971" s="11"/>
    </row>
    <row r="6972" spans="11:12" x14ac:dyDescent="0.2">
      <c r="K6972" s="11"/>
      <c r="L6972" s="11"/>
    </row>
    <row r="6973" spans="11:12" x14ac:dyDescent="0.2">
      <c r="K6973" s="11"/>
      <c r="L6973" s="11"/>
    </row>
    <row r="6974" spans="11:12" x14ac:dyDescent="0.2">
      <c r="K6974" s="11"/>
      <c r="L6974" s="11"/>
    </row>
    <row r="6975" spans="11:12" x14ac:dyDescent="0.2">
      <c r="K6975" s="11"/>
      <c r="L6975" s="11"/>
    </row>
    <row r="6976" spans="11:12" x14ac:dyDescent="0.2">
      <c r="K6976" s="11"/>
      <c r="L6976" s="11"/>
    </row>
    <row r="6977" spans="11:12" x14ac:dyDescent="0.2">
      <c r="K6977" s="11"/>
      <c r="L6977" s="11"/>
    </row>
    <row r="6978" spans="11:12" x14ac:dyDescent="0.2">
      <c r="K6978" s="11"/>
      <c r="L6978" s="11"/>
    </row>
    <row r="6979" spans="11:12" x14ac:dyDescent="0.2">
      <c r="K6979" s="11"/>
      <c r="L6979" s="11"/>
    </row>
    <row r="6980" spans="11:12" x14ac:dyDescent="0.2">
      <c r="K6980" s="11"/>
      <c r="L6980" s="11"/>
    </row>
    <row r="6981" spans="11:12" x14ac:dyDescent="0.2">
      <c r="K6981" s="11"/>
      <c r="L6981" s="11"/>
    </row>
    <row r="6982" spans="11:12" x14ac:dyDescent="0.2">
      <c r="K6982" s="11"/>
      <c r="L6982" s="11"/>
    </row>
    <row r="6983" spans="11:12" x14ac:dyDescent="0.2">
      <c r="K6983" s="11"/>
      <c r="L6983" s="11"/>
    </row>
    <row r="6984" spans="11:12" x14ac:dyDescent="0.2">
      <c r="K6984" s="11"/>
      <c r="L6984" s="11"/>
    </row>
    <row r="6985" spans="11:12" x14ac:dyDescent="0.2">
      <c r="K6985" s="11"/>
      <c r="L6985" s="11"/>
    </row>
    <row r="6986" spans="11:12" x14ac:dyDescent="0.2">
      <c r="K6986" s="11"/>
      <c r="L6986" s="11"/>
    </row>
    <row r="6987" spans="11:12" x14ac:dyDescent="0.2">
      <c r="K6987" s="11"/>
      <c r="L6987" s="11"/>
    </row>
    <row r="6988" spans="11:12" x14ac:dyDescent="0.2">
      <c r="K6988" s="11"/>
      <c r="L6988" s="11"/>
    </row>
    <row r="6989" spans="11:12" x14ac:dyDescent="0.2">
      <c r="K6989" s="11"/>
      <c r="L6989" s="11"/>
    </row>
    <row r="6990" spans="11:12" x14ac:dyDescent="0.2">
      <c r="K6990" s="11"/>
      <c r="L6990" s="11"/>
    </row>
    <row r="6991" spans="11:12" x14ac:dyDescent="0.2">
      <c r="K6991" s="11"/>
      <c r="L6991" s="11"/>
    </row>
    <row r="6992" spans="11:12" x14ac:dyDescent="0.2">
      <c r="K6992" s="11"/>
      <c r="L6992" s="11"/>
    </row>
    <row r="6993" spans="11:12" x14ac:dyDescent="0.2">
      <c r="K6993" s="11"/>
      <c r="L6993" s="11"/>
    </row>
    <row r="6994" spans="11:12" x14ac:dyDescent="0.2">
      <c r="K6994" s="11"/>
      <c r="L6994" s="11"/>
    </row>
    <row r="6995" spans="11:12" x14ac:dyDescent="0.2">
      <c r="K6995" s="11"/>
      <c r="L6995" s="11"/>
    </row>
    <row r="6996" spans="11:12" x14ac:dyDescent="0.2">
      <c r="K6996" s="11"/>
      <c r="L6996" s="11"/>
    </row>
    <row r="6997" spans="11:12" x14ac:dyDescent="0.2">
      <c r="K6997" s="11"/>
      <c r="L6997" s="11"/>
    </row>
    <row r="6998" spans="11:12" x14ac:dyDescent="0.2">
      <c r="K6998" s="11"/>
      <c r="L6998" s="11"/>
    </row>
    <row r="6999" spans="11:12" x14ac:dyDescent="0.2">
      <c r="K6999" s="11"/>
      <c r="L6999" s="11"/>
    </row>
    <row r="7000" spans="11:12" x14ac:dyDescent="0.2">
      <c r="K7000" s="11"/>
      <c r="L7000" s="11"/>
    </row>
    <row r="7001" spans="11:12" x14ac:dyDescent="0.2">
      <c r="K7001" s="11"/>
      <c r="L7001" s="11"/>
    </row>
    <row r="7002" spans="11:12" x14ac:dyDescent="0.2">
      <c r="K7002" s="11"/>
      <c r="L7002" s="11"/>
    </row>
    <row r="7003" spans="11:12" x14ac:dyDescent="0.2">
      <c r="K7003" s="11"/>
      <c r="L7003" s="11"/>
    </row>
    <row r="7004" spans="11:12" x14ac:dyDescent="0.2">
      <c r="K7004" s="11"/>
      <c r="L7004" s="11"/>
    </row>
    <row r="7005" spans="11:12" x14ac:dyDescent="0.2">
      <c r="K7005" s="11"/>
      <c r="L7005" s="11"/>
    </row>
    <row r="7006" spans="11:12" x14ac:dyDescent="0.2">
      <c r="K7006" s="11"/>
      <c r="L7006" s="11"/>
    </row>
    <row r="7007" spans="11:12" x14ac:dyDescent="0.2">
      <c r="K7007" s="11"/>
      <c r="L7007" s="11"/>
    </row>
    <row r="7008" spans="11:12" x14ac:dyDescent="0.2">
      <c r="K7008" s="11"/>
      <c r="L7008" s="11"/>
    </row>
    <row r="7009" spans="11:12" x14ac:dyDescent="0.2">
      <c r="K7009" s="11"/>
      <c r="L7009" s="11"/>
    </row>
    <row r="7010" spans="11:12" x14ac:dyDescent="0.2">
      <c r="K7010" s="11"/>
      <c r="L7010" s="11"/>
    </row>
    <row r="7011" spans="11:12" x14ac:dyDescent="0.2">
      <c r="K7011" s="11"/>
      <c r="L7011" s="11"/>
    </row>
    <row r="7012" spans="11:12" x14ac:dyDescent="0.2">
      <c r="K7012" s="11"/>
      <c r="L7012" s="11"/>
    </row>
    <row r="7013" spans="11:12" x14ac:dyDescent="0.2">
      <c r="K7013" s="11"/>
      <c r="L7013" s="11"/>
    </row>
    <row r="7014" spans="11:12" x14ac:dyDescent="0.2">
      <c r="K7014" s="11"/>
      <c r="L7014" s="11"/>
    </row>
    <row r="7015" spans="11:12" x14ac:dyDescent="0.2">
      <c r="K7015" s="11"/>
      <c r="L7015" s="11"/>
    </row>
    <row r="7016" spans="11:12" x14ac:dyDescent="0.2">
      <c r="K7016" s="11"/>
      <c r="L7016" s="11"/>
    </row>
    <row r="7017" spans="11:12" x14ac:dyDescent="0.2">
      <c r="K7017" s="11"/>
      <c r="L7017" s="11"/>
    </row>
    <row r="7018" spans="11:12" x14ac:dyDescent="0.2">
      <c r="K7018" s="11"/>
      <c r="L7018" s="11"/>
    </row>
    <row r="7019" spans="11:12" x14ac:dyDescent="0.2">
      <c r="K7019" s="11"/>
      <c r="L7019" s="11"/>
    </row>
    <row r="7020" spans="11:12" x14ac:dyDescent="0.2">
      <c r="K7020" s="11"/>
      <c r="L7020" s="11"/>
    </row>
    <row r="7021" spans="11:12" x14ac:dyDescent="0.2">
      <c r="K7021" s="11"/>
      <c r="L7021" s="11"/>
    </row>
    <row r="7022" spans="11:12" x14ac:dyDescent="0.2">
      <c r="K7022" s="11"/>
      <c r="L7022" s="11"/>
    </row>
    <row r="7023" spans="11:12" x14ac:dyDescent="0.2">
      <c r="K7023" s="11"/>
      <c r="L7023" s="11"/>
    </row>
    <row r="7024" spans="11:12" x14ac:dyDescent="0.2">
      <c r="K7024" s="11"/>
      <c r="L7024" s="11"/>
    </row>
    <row r="7025" spans="11:12" x14ac:dyDescent="0.2">
      <c r="K7025" s="11"/>
      <c r="L7025" s="11"/>
    </row>
    <row r="7026" spans="11:12" x14ac:dyDescent="0.2">
      <c r="K7026" s="11"/>
      <c r="L7026" s="11"/>
    </row>
    <row r="7027" spans="11:12" x14ac:dyDescent="0.2">
      <c r="K7027" s="11"/>
      <c r="L7027" s="11"/>
    </row>
    <row r="7028" spans="11:12" x14ac:dyDescent="0.2">
      <c r="K7028" s="11"/>
      <c r="L7028" s="11"/>
    </row>
    <row r="7029" spans="11:12" x14ac:dyDescent="0.2">
      <c r="K7029" s="11"/>
      <c r="L7029" s="11"/>
    </row>
    <row r="7030" spans="11:12" x14ac:dyDescent="0.2">
      <c r="K7030" s="11"/>
      <c r="L7030" s="11"/>
    </row>
    <row r="7031" spans="11:12" x14ac:dyDescent="0.2">
      <c r="K7031" s="11"/>
      <c r="L7031" s="11"/>
    </row>
    <row r="7032" spans="11:12" x14ac:dyDescent="0.2">
      <c r="K7032" s="11"/>
      <c r="L7032" s="11"/>
    </row>
    <row r="7033" spans="11:12" x14ac:dyDescent="0.2">
      <c r="K7033" s="11"/>
      <c r="L7033" s="11"/>
    </row>
    <row r="7034" spans="11:12" x14ac:dyDescent="0.2">
      <c r="K7034" s="11"/>
      <c r="L7034" s="11"/>
    </row>
    <row r="7035" spans="11:12" x14ac:dyDescent="0.2">
      <c r="K7035" s="11"/>
      <c r="L7035" s="11"/>
    </row>
    <row r="7036" spans="11:12" x14ac:dyDescent="0.2">
      <c r="K7036" s="11"/>
      <c r="L7036" s="11"/>
    </row>
    <row r="7037" spans="11:12" x14ac:dyDescent="0.2">
      <c r="K7037" s="11"/>
      <c r="L7037" s="11"/>
    </row>
    <row r="7038" spans="11:12" x14ac:dyDescent="0.2">
      <c r="K7038" s="11"/>
      <c r="L7038" s="11"/>
    </row>
    <row r="7039" spans="11:12" x14ac:dyDescent="0.2">
      <c r="K7039" s="11"/>
      <c r="L7039" s="11"/>
    </row>
    <row r="7040" spans="11:12" x14ac:dyDescent="0.2">
      <c r="K7040" s="11"/>
      <c r="L7040" s="11"/>
    </row>
    <row r="7041" spans="11:12" x14ac:dyDescent="0.2">
      <c r="K7041" s="11"/>
      <c r="L7041" s="11"/>
    </row>
    <row r="7042" spans="11:12" x14ac:dyDescent="0.2">
      <c r="K7042" s="11"/>
      <c r="L7042" s="11"/>
    </row>
    <row r="7043" spans="11:12" x14ac:dyDescent="0.2">
      <c r="K7043" s="11"/>
      <c r="L7043" s="11"/>
    </row>
    <row r="7044" spans="11:12" x14ac:dyDescent="0.2">
      <c r="K7044" s="11"/>
      <c r="L7044" s="11"/>
    </row>
    <row r="7045" spans="11:12" x14ac:dyDescent="0.2">
      <c r="K7045" s="11"/>
      <c r="L7045" s="11"/>
    </row>
    <row r="7046" spans="11:12" x14ac:dyDescent="0.2">
      <c r="K7046" s="11"/>
      <c r="L7046" s="11"/>
    </row>
    <row r="7047" spans="11:12" x14ac:dyDescent="0.2">
      <c r="K7047" s="11"/>
      <c r="L7047" s="11"/>
    </row>
    <row r="7048" spans="11:12" x14ac:dyDescent="0.2">
      <c r="K7048" s="11"/>
      <c r="L7048" s="11"/>
    </row>
    <row r="7049" spans="11:12" x14ac:dyDescent="0.2">
      <c r="K7049" s="11"/>
      <c r="L7049" s="11"/>
    </row>
    <row r="7050" spans="11:12" x14ac:dyDescent="0.2">
      <c r="K7050" s="11"/>
      <c r="L7050" s="11"/>
    </row>
    <row r="7051" spans="11:12" x14ac:dyDescent="0.2">
      <c r="K7051" s="11"/>
      <c r="L7051" s="11"/>
    </row>
    <row r="7052" spans="11:12" x14ac:dyDescent="0.2">
      <c r="K7052" s="11"/>
      <c r="L7052" s="11"/>
    </row>
    <row r="7053" spans="11:12" x14ac:dyDescent="0.2">
      <c r="K7053" s="11"/>
      <c r="L7053" s="11"/>
    </row>
    <row r="7054" spans="11:12" x14ac:dyDescent="0.2">
      <c r="K7054" s="11"/>
      <c r="L7054" s="11"/>
    </row>
    <row r="7055" spans="11:12" x14ac:dyDescent="0.2">
      <c r="K7055" s="11"/>
      <c r="L7055" s="11"/>
    </row>
    <row r="7056" spans="11:12" x14ac:dyDescent="0.2">
      <c r="K7056" s="11"/>
      <c r="L7056" s="11"/>
    </row>
    <row r="7057" spans="11:12" x14ac:dyDescent="0.2">
      <c r="K7057" s="11"/>
      <c r="L7057" s="11"/>
    </row>
    <row r="7058" spans="11:12" x14ac:dyDescent="0.2">
      <c r="K7058" s="11"/>
      <c r="L7058" s="11"/>
    </row>
    <row r="7059" spans="11:12" x14ac:dyDescent="0.2">
      <c r="K7059" s="11"/>
      <c r="L7059" s="11"/>
    </row>
    <row r="7060" spans="11:12" x14ac:dyDescent="0.2">
      <c r="K7060" s="11"/>
      <c r="L7060" s="11"/>
    </row>
    <row r="7061" spans="11:12" x14ac:dyDescent="0.2">
      <c r="K7061" s="11"/>
      <c r="L7061" s="11"/>
    </row>
    <row r="7062" spans="11:12" x14ac:dyDescent="0.2">
      <c r="K7062" s="11"/>
      <c r="L7062" s="11"/>
    </row>
    <row r="7063" spans="11:12" x14ac:dyDescent="0.2">
      <c r="K7063" s="11"/>
      <c r="L7063" s="11"/>
    </row>
    <row r="7064" spans="11:12" x14ac:dyDescent="0.2">
      <c r="K7064" s="11"/>
      <c r="L7064" s="11"/>
    </row>
    <row r="7065" spans="11:12" x14ac:dyDescent="0.2">
      <c r="K7065" s="11"/>
      <c r="L7065" s="11"/>
    </row>
    <row r="7066" spans="11:12" x14ac:dyDescent="0.2">
      <c r="K7066" s="11"/>
      <c r="L7066" s="11"/>
    </row>
    <row r="7067" spans="11:12" x14ac:dyDescent="0.2">
      <c r="K7067" s="11"/>
      <c r="L7067" s="11"/>
    </row>
    <row r="7068" spans="11:12" x14ac:dyDescent="0.2">
      <c r="K7068" s="11"/>
      <c r="L7068" s="11"/>
    </row>
    <row r="7069" spans="11:12" x14ac:dyDescent="0.2">
      <c r="K7069" s="11"/>
      <c r="L7069" s="11"/>
    </row>
    <row r="7070" spans="11:12" x14ac:dyDescent="0.2">
      <c r="K7070" s="11"/>
      <c r="L7070" s="11"/>
    </row>
    <row r="7071" spans="11:12" x14ac:dyDescent="0.2">
      <c r="K7071" s="11"/>
      <c r="L7071" s="11"/>
    </row>
    <row r="7072" spans="11:12" x14ac:dyDescent="0.2">
      <c r="K7072" s="11"/>
      <c r="L7072" s="11"/>
    </row>
    <row r="7073" spans="11:12" x14ac:dyDescent="0.2">
      <c r="K7073" s="11"/>
      <c r="L7073" s="11"/>
    </row>
    <row r="7074" spans="11:12" x14ac:dyDescent="0.2">
      <c r="K7074" s="11"/>
      <c r="L7074" s="11"/>
    </row>
    <row r="7075" spans="11:12" x14ac:dyDescent="0.2">
      <c r="K7075" s="11"/>
      <c r="L7075" s="11"/>
    </row>
    <row r="7076" spans="11:12" x14ac:dyDescent="0.2">
      <c r="K7076" s="11"/>
      <c r="L7076" s="11"/>
    </row>
    <row r="7077" spans="11:12" x14ac:dyDescent="0.2">
      <c r="K7077" s="11"/>
      <c r="L7077" s="11"/>
    </row>
    <row r="7078" spans="11:12" x14ac:dyDescent="0.2">
      <c r="K7078" s="11"/>
      <c r="L7078" s="11"/>
    </row>
    <row r="7079" spans="11:12" x14ac:dyDescent="0.2">
      <c r="K7079" s="11"/>
      <c r="L7079" s="11"/>
    </row>
    <row r="7080" spans="11:12" x14ac:dyDescent="0.2">
      <c r="K7080" s="11"/>
      <c r="L7080" s="11"/>
    </row>
    <row r="7081" spans="11:12" x14ac:dyDescent="0.2">
      <c r="K7081" s="11"/>
      <c r="L7081" s="11"/>
    </row>
    <row r="7082" spans="11:12" x14ac:dyDescent="0.2">
      <c r="K7082" s="11"/>
      <c r="L7082" s="11"/>
    </row>
    <row r="7083" spans="11:12" x14ac:dyDescent="0.2">
      <c r="K7083" s="11"/>
      <c r="L7083" s="11"/>
    </row>
    <row r="7084" spans="11:12" x14ac:dyDescent="0.2">
      <c r="K7084" s="11"/>
      <c r="L7084" s="11"/>
    </row>
    <row r="7085" spans="11:12" x14ac:dyDescent="0.2">
      <c r="K7085" s="11"/>
      <c r="L7085" s="11"/>
    </row>
    <row r="7086" spans="11:12" x14ac:dyDescent="0.2">
      <c r="K7086" s="11"/>
      <c r="L7086" s="11"/>
    </row>
    <row r="7087" spans="11:12" x14ac:dyDescent="0.2">
      <c r="K7087" s="11"/>
      <c r="L7087" s="11"/>
    </row>
    <row r="7088" spans="11:12" x14ac:dyDescent="0.2">
      <c r="K7088" s="11"/>
      <c r="L7088" s="11"/>
    </row>
    <row r="7089" spans="11:12" x14ac:dyDescent="0.2">
      <c r="K7089" s="11"/>
      <c r="L7089" s="11"/>
    </row>
    <row r="7090" spans="11:12" x14ac:dyDescent="0.2">
      <c r="K7090" s="11"/>
      <c r="L7090" s="11"/>
    </row>
    <row r="7091" spans="11:12" x14ac:dyDescent="0.2">
      <c r="K7091" s="11"/>
      <c r="L7091" s="11"/>
    </row>
    <row r="7092" spans="11:12" x14ac:dyDescent="0.2">
      <c r="K7092" s="11"/>
      <c r="L7092" s="11"/>
    </row>
    <row r="7093" spans="11:12" x14ac:dyDescent="0.2">
      <c r="K7093" s="11"/>
      <c r="L7093" s="11"/>
    </row>
    <row r="7094" spans="11:12" x14ac:dyDescent="0.2">
      <c r="K7094" s="11"/>
      <c r="L7094" s="11"/>
    </row>
    <row r="7095" spans="11:12" x14ac:dyDescent="0.2">
      <c r="K7095" s="11"/>
      <c r="L7095" s="11"/>
    </row>
    <row r="7096" spans="11:12" x14ac:dyDescent="0.2">
      <c r="K7096" s="11"/>
      <c r="L7096" s="11"/>
    </row>
    <row r="7097" spans="11:12" x14ac:dyDescent="0.2">
      <c r="K7097" s="11"/>
      <c r="L7097" s="11"/>
    </row>
    <row r="7098" spans="11:12" x14ac:dyDescent="0.2">
      <c r="K7098" s="11"/>
      <c r="L7098" s="11"/>
    </row>
    <row r="7099" spans="11:12" x14ac:dyDescent="0.2">
      <c r="K7099" s="11"/>
      <c r="L7099" s="11"/>
    </row>
    <row r="7100" spans="11:12" x14ac:dyDescent="0.2">
      <c r="K7100" s="11"/>
      <c r="L7100" s="11"/>
    </row>
    <row r="7101" spans="11:12" x14ac:dyDescent="0.2">
      <c r="K7101" s="11"/>
      <c r="L7101" s="11"/>
    </row>
    <row r="7102" spans="11:12" x14ac:dyDescent="0.2">
      <c r="K7102" s="11"/>
      <c r="L7102" s="11"/>
    </row>
    <row r="7103" spans="11:12" x14ac:dyDescent="0.2">
      <c r="K7103" s="11"/>
      <c r="L7103" s="11"/>
    </row>
    <row r="7104" spans="11:12" x14ac:dyDescent="0.2">
      <c r="K7104" s="11"/>
      <c r="L7104" s="11"/>
    </row>
    <row r="7105" spans="11:12" x14ac:dyDescent="0.2">
      <c r="K7105" s="11"/>
      <c r="L7105" s="11"/>
    </row>
    <row r="7106" spans="11:12" x14ac:dyDescent="0.2">
      <c r="K7106" s="11"/>
      <c r="L7106" s="11"/>
    </row>
    <row r="7107" spans="11:12" x14ac:dyDescent="0.2">
      <c r="K7107" s="11"/>
      <c r="L7107" s="11"/>
    </row>
    <row r="7108" spans="11:12" x14ac:dyDescent="0.2">
      <c r="K7108" s="11"/>
      <c r="L7108" s="11"/>
    </row>
    <row r="7109" spans="11:12" x14ac:dyDescent="0.2">
      <c r="K7109" s="11"/>
      <c r="L7109" s="11"/>
    </row>
    <row r="7110" spans="11:12" x14ac:dyDescent="0.2">
      <c r="K7110" s="11"/>
      <c r="L7110" s="11"/>
    </row>
    <row r="7111" spans="11:12" x14ac:dyDescent="0.2">
      <c r="K7111" s="11"/>
      <c r="L7111" s="11"/>
    </row>
    <row r="7112" spans="11:12" x14ac:dyDescent="0.2">
      <c r="K7112" s="11"/>
      <c r="L7112" s="11"/>
    </row>
    <row r="7113" spans="11:12" x14ac:dyDescent="0.2">
      <c r="K7113" s="11"/>
      <c r="L7113" s="11"/>
    </row>
    <row r="7114" spans="11:12" x14ac:dyDescent="0.2">
      <c r="K7114" s="11"/>
      <c r="L7114" s="11"/>
    </row>
    <row r="7115" spans="11:12" x14ac:dyDescent="0.2">
      <c r="K7115" s="11"/>
      <c r="L7115" s="11"/>
    </row>
    <row r="7116" spans="11:12" x14ac:dyDescent="0.2">
      <c r="K7116" s="11"/>
      <c r="L7116" s="11"/>
    </row>
    <row r="7117" spans="11:12" x14ac:dyDescent="0.2">
      <c r="K7117" s="11"/>
      <c r="L7117" s="11"/>
    </row>
    <row r="7118" spans="11:12" x14ac:dyDescent="0.2">
      <c r="K7118" s="11"/>
      <c r="L7118" s="11"/>
    </row>
    <row r="7119" spans="11:12" x14ac:dyDescent="0.2">
      <c r="K7119" s="11"/>
      <c r="L7119" s="11"/>
    </row>
    <row r="7120" spans="11:12" x14ac:dyDescent="0.2">
      <c r="K7120" s="11"/>
      <c r="L7120" s="11"/>
    </row>
    <row r="7121" spans="11:12" x14ac:dyDescent="0.2">
      <c r="K7121" s="11"/>
      <c r="L7121" s="11"/>
    </row>
    <row r="7122" spans="11:12" x14ac:dyDescent="0.2">
      <c r="K7122" s="11"/>
      <c r="L7122" s="11"/>
    </row>
    <row r="7123" spans="11:12" x14ac:dyDescent="0.2">
      <c r="K7123" s="11"/>
      <c r="L7123" s="11"/>
    </row>
    <row r="7124" spans="11:12" x14ac:dyDescent="0.2">
      <c r="K7124" s="11"/>
      <c r="L7124" s="11"/>
    </row>
    <row r="7125" spans="11:12" x14ac:dyDescent="0.2">
      <c r="K7125" s="11"/>
      <c r="L7125" s="11"/>
    </row>
    <row r="7126" spans="11:12" x14ac:dyDescent="0.2">
      <c r="K7126" s="11"/>
      <c r="L7126" s="11"/>
    </row>
    <row r="7127" spans="11:12" x14ac:dyDescent="0.2">
      <c r="K7127" s="11"/>
      <c r="L7127" s="11"/>
    </row>
    <row r="7128" spans="11:12" x14ac:dyDescent="0.2">
      <c r="K7128" s="11"/>
      <c r="L7128" s="11"/>
    </row>
    <row r="7129" spans="11:12" x14ac:dyDescent="0.2">
      <c r="K7129" s="11"/>
      <c r="L7129" s="11"/>
    </row>
    <row r="7130" spans="11:12" x14ac:dyDescent="0.2">
      <c r="K7130" s="11"/>
      <c r="L7130" s="11"/>
    </row>
    <row r="7131" spans="11:12" x14ac:dyDescent="0.2">
      <c r="K7131" s="11"/>
      <c r="L7131" s="11"/>
    </row>
    <row r="7132" spans="11:12" x14ac:dyDescent="0.2">
      <c r="K7132" s="11"/>
      <c r="L7132" s="11"/>
    </row>
    <row r="7133" spans="11:12" x14ac:dyDescent="0.2">
      <c r="K7133" s="11"/>
      <c r="L7133" s="11"/>
    </row>
    <row r="7134" spans="11:12" x14ac:dyDescent="0.2">
      <c r="K7134" s="11"/>
      <c r="L7134" s="11"/>
    </row>
    <row r="7135" spans="11:12" x14ac:dyDescent="0.2">
      <c r="K7135" s="11"/>
      <c r="L7135" s="11"/>
    </row>
    <row r="7136" spans="11:12" x14ac:dyDescent="0.2">
      <c r="K7136" s="11"/>
      <c r="L7136" s="11"/>
    </row>
    <row r="7137" spans="11:12" x14ac:dyDescent="0.2">
      <c r="K7137" s="11"/>
      <c r="L7137" s="11"/>
    </row>
    <row r="7138" spans="11:12" x14ac:dyDescent="0.2">
      <c r="K7138" s="11"/>
      <c r="L7138" s="11"/>
    </row>
    <row r="7139" spans="11:12" x14ac:dyDescent="0.2">
      <c r="K7139" s="11"/>
      <c r="L7139" s="11"/>
    </row>
    <row r="7140" spans="11:12" x14ac:dyDescent="0.2">
      <c r="K7140" s="11"/>
      <c r="L7140" s="11"/>
    </row>
    <row r="7141" spans="11:12" x14ac:dyDescent="0.2">
      <c r="K7141" s="11"/>
      <c r="L7141" s="11"/>
    </row>
    <row r="7142" spans="11:12" x14ac:dyDescent="0.2">
      <c r="K7142" s="11"/>
      <c r="L7142" s="11"/>
    </row>
    <row r="7143" spans="11:12" x14ac:dyDescent="0.2">
      <c r="K7143" s="11"/>
      <c r="L7143" s="11"/>
    </row>
    <row r="7144" spans="11:12" x14ac:dyDescent="0.2">
      <c r="K7144" s="11"/>
      <c r="L7144" s="11"/>
    </row>
    <row r="7145" spans="11:12" x14ac:dyDescent="0.2">
      <c r="K7145" s="11"/>
      <c r="L7145" s="11"/>
    </row>
    <row r="7146" spans="11:12" x14ac:dyDescent="0.2">
      <c r="K7146" s="11"/>
      <c r="L7146" s="11"/>
    </row>
    <row r="7147" spans="11:12" x14ac:dyDescent="0.2">
      <c r="K7147" s="11"/>
      <c r="L7147" s="11"/>
    </row>
    <row r="7148" spans="11:12" x14ac:dyDescent="0.2">
      <c r="K7148" s="11"/>
      <c r="L7148" s="11"/>
    </row>
    <row r="7149" spans="11:12" x14ac:dyDescent="0.2">
      <c r="K7149" s="11"/>
      <c r="L7149" s="11"/>
    </row>
    <row r="7150" spans="11:12" x14ac:dyDescent="0.2">
      <c r="K7150" s="11"/>
      <c r="L7150" s="11"/>
    </row>
    <row r="7151" spans="11:12" x14ac:dyDescent="0.2">
      <c r="K7151" s="11"/>
      <c r="L7151" s="11"/>
    </row>
    <row r="7152" spans="11:12" x14ac:dyDescent="0.2">
      <c r="K7152" s="11"/>
      <c r="L7152" s="11"/>
    </row>
    <row r="7153" spans="11:12" x14ac:dyDescent="0.2">
      <c r="K7153" s="11"/>
      <c r="L7153" s="11"/>
    </row>
    <row r="7154" spans="11:12" x14ac:dyDescent="0.2">
      <c r="K7154" s="11"/>
      <c r="L7154" s="11"/>
    </row>
    <row r="7155" spans="11:12" x14ac:dyDescent="0.2">
      <c r="K7155" s="11"/>
      <c r="L7155" s="11"/>
    </row>
    <row r="7156" spans="11:12" x14ac:dyDescent="0.2">
      <c r="K7156" s="11"/>
      <c r="L7156" s="11"/>
    </row>
    <row r="7157" spans="11:12" x14ac:dyDescent="0.2">
      <c r="K7157" s="11"/>
      <c r="L7157" s="11"/>
    </row>
    <row r="7158" spans="11:12" x14ac:dyDescent="0.2">
      <c r="K7158" s="11"/>
      <c r="L7158" s="11"/>
    </row>
    <row r="7159" spans="11:12" x14ac:dyDescent="0.2">
      <c r="K7159" s="11"/>
      <c r="L7159" s="11"/>
    </row>
    <row r="7160" spans="11:12" x14ac:dyDescent="0.2">
      <c r="K7160" s="11"/>
      <c r="L7160" s="11"/>
    </row>
    <row r="7161" spans="11:12" x14ac:dyDescent="0.2">
      <c r="K7161" s="11"/>
      <c r="L7161" s="11"/>
    </row>
    <row r="7162" spans="11:12" x14ac:dyDescent="0.2">
      <c r="K7162" s="11"/>
      <c r="L7162" s="11"/>
    </row>
    <row r="7163" spans="11:12" x14ac:dyDescent="0.2">
      <c r="K7163" s="11"/>
      <c r="L7163" s="11"/>
    </row>
    <row r="7164" spans="11:12" x14ac:dyDescent="0.2">
      <c r="K7164" s="11"/>
      <c r="L7164" s="11"/>
    </row>
    <row r="7165" spans="11:12" x14ac:dyDescent="0.2">
      <c r="K7165" s="11"/>
      <c r="L7165" s="11"/>
    </row>
    <row r="7166" spans="11:12" x14ac:dyDescent="0.2">
      <c r="K7166" s="11"/>
      <c r="L7166" s="11"/>
    </row>
    <row r="7167" spans="11:12" x14ac:dyDescent="0.2">
      <c r="K7167" s="11"/>
      <c r="L7167" s="11"/>
    </row>
    <row r="7168" spans="11:12" x14ac:dyDescent="0.2">
      <c r="K7168" s="11"/>
      <c r="L7168" s="11"/>
    </row>
    <row r="7169" spans="11:12" x14ac:dyDescent="0.2">
      <c r="K7169" s="11"/>
      <c r="L7169" s="11"/>
    </row>
    <row r="7170" spans="11:12" x14ac:dyDescent="0.2">
      <c r="K7170" s="11"/>
      <c r="L7170" s="11"/>
    </row>
    <row r="7171" spans="11:12" x14ac:dyDescent="0.2">
      <c r="K7171" s="11"/>
      <c r="L7171" s="11"/>
    </row>
    <row r="7172" spans="11:12" x14ac:dyDescent="0.2">
      <c r="K7172" s="11"/>
      <c r="L7172" s="11"/>
    </row>
    <row r="7173" spans="11:12" x14ac:dyDescent="0.2">
      <c r="K7173" s="11"/>
      <c r="L7173" s="11"/>
    </row>
    <row r="7174" spans="11:12" x14ac:dyDescent="0.2">
      <c r="K7174" s="11"/>
      <c r="L7174" s="11"/>
    </row>
    <row r="7175" spans="11:12" x14ac:dyDescent="0.2">
      <c r="K7175" s="11"/>
      <c r="L7175" s="11"/>
    </row>
    <row r="7176" spans="11:12" x14ac:dyDescent="0.2">
      <c r="K7176" s="11"/>
      <c r="L7176" s="11"/>
    </row>
    <row r="7177" spans="11:12" x14ac:dyDescent="0.2">
      <c r="K7177" s="11"/>
      <c r="L7177" s="11"/>
    </row>
    <row r="7178" spans="11:12" x14ac:dyDescent="0.2">
      <c r="K7178" s="11"/>
      <c r="L7178" s="11"/>
    </row>
    <row r="7179" spans="11:12" x14ac:dyDescent="0.2">
      <c r="K7179" s="11"/>
      <c r="L7179" s="11"/>
    </row>
    <row r="7180" spans="11:12" x14ac:dyDescent="0.2">
      <c r="K7180" s="11"/>
      <c r="L7180" s="11"/>
    </row>
    <row r="7181" spans="11:12" x14ac:dyDescent="0.2">
      <c r="K7181" s="11"/>
      <c r="L7181" s="11"/>
    </row>
    <row r="7182" spans="11:12" x14ac:dyDescent="0.2">
      <c r="K7182" s="11"/>
      <c r="L7182" s="11"/>
    </row>
    <row r="7183" spans="11:12" x14ac:dyDescent="0.2">
      <c r="K7183" s="11"/>
      <c r="L7183" s="11"/>
    </row>
    <row r="7184" spans="11:12" x14ac:dyDescent="0.2">
      <c r="K7184" s="11"/>
      <c r="L7184" s="11"/>
    </row>
    <row r="7185" spans="11:12" x14ac:dyDescent="0.2">
      <c r="K7185" s="11"/>
      <c r="L7185" s="11"/>
    </row>
    <row r="7186" spans="11:12" x14ac:dyDescent="0.2">
      <c r="K7186" s="11"/>
      <c r="L7186" s="11"/>
    </row>
    <row r="7187" spans="11:12" x14ac:dyDescent="0.2">
      <c r="K7187" s="11"/>
      <c r="L7187" s="11"/>
    </row>
    <row r="7188" spans="11:12" x14ac:dyDescent="0.2">
      <c r="K7188" s="11"/>
      <c r="L7188" s="11"/>
    </row>
    <row r="7189" spans="11:12" x14ac:dyDescent="0.2">
      <c r="K7189" s="11"/>
      <c r="L7189" s="11"/>
    </row>
    <row r="7190" spans="11:12" x14ac:dyDescent="0.2">
      <c r="K7190" s="11"/>
      <c r="L7190" s="11"/>
    </row>
    <row r="7191" spans="11:12" x14ac:dyDescent="0.2">
      <c r="K7191" s="11"/>
      <c r="L7191" s="11"/>
    </row>
    <row r="7192" spans="11:12" x14ac:dyDescent="0.2">
      <c r="K7192" s="11"/>
      <c r="L7192" s="11"/>
    </row>
    <row r="7193" spans="11:12" x14ac:dyDescent="0.2">
      <c r="K7193" s="11"/>
      <c r="L7193" s="11"/>
    </row>
    <row r="7194" spans="11:12" x14ac:dyDescent="0.2">
      <c r="K7194" s="11"/>
      <c r="L7194" s="11"/>
    </row>
    <row r="7195" spans="11:12" x14ac:dyDescent="0.2">
      <c r="K7195" s="11"/>
      <c r="L7195" s="11"/>
    </row>
    <row r="7196" spans="11:12" x14ac:dyDescent="0.2">
      <c r="K7196" s="11"/>
      <c r="L7196" s="11"/>
    </row>
    <row r="7197" spans="11:12" x14ac:dyDescent="0.2">
      <c r="K7197" s="11"/>
      <c r="L7197" s="11"/>
    </row>
    <row r="7198" spans="11:12" x14ac:dyDescent="0.2">
      <c r="K7198" s="11"/>
      <c r="L7198" s="11"/>
    </row>
    <row r="7199" spans="11:12" x14ac:dyDescent="0.2">
      <c r="K7199" s="11"/>
      <c r="L7199" s="11"/>
    </row>
    <row r="7200" spans="11:12" x14ac:dyDescent="0.2">
      <c r="K7200" s="11"/>
      <c r="L7200" s="11"/>
    </row>
    <row r="7201" spans="11:12" x14ac:dyDescent="0.2">
      <c r="K7201" s="11"/>
      <c r="L7201" s="11"/>
    </row>
    <row r="7202" spans="11:12" x14ac:dyDescent="0.2">
      <c r="K7202" s="11"/>
      <c r="L7202" s="11"/>
    </row>
    <row r="7203" spans="11:12" x14ac:dyDescent="0.2">
      <c r="K7203" s="11"/>
      <c r="L7203" s="11"/>
    </row>
    <row r="7204" spans="11:12" x14ac:dyDescent="0.2">
      <c r="K7204" s="11"/>
      <c r="L7204" s="11"/>
    </row>
    <row r="7205" spans="11:12" x14ac:dyDescent="0.2">
      <c r="K7205" s="11"/>
      <c r="L7205" s="11"/>
    </row>
    <row r="7206" spans="11:12" x14ac:dyDescent="0.2">
      <c r="K7206" s="11"/>
      <c r="L7206" s="11"/>
    </row>
    <row r="7207" spans="11:12" x14ac:dyDescent="0.2">
      <c r="K7207" s="11"/>
      <c r="L7207" s="11"/>
    </row>
    <row r="7208" spans="11:12" x14ac:dyDescent="0.2">
      <c r="K7208" s="11"/>
      <c r="L7208" s="11"/>
    </row>
    <row r="7209" spans="11:12" x14ac:dyDescent="0.2">
      <c r="K7209" s="11"/>
      <c r="L7209" s="11"/>
    </row>
    <row r="7210" spans="11:12" x14ac:dyDescent="0.2">
      <c r="K7210" s="11"/>
      <c r="L7210" s="11"/>
    </row>
    <row r="7211" spans="11:12" x14ac:dyDescent="0.2">
      <c r="K7211" s="11"/>
      <c r="L7211" s="11"/>
    </row>
    <row r="7212" spans="11:12" x14ac:dyDescent="0.2">
      <c r="K7212" s="11"/>
      <c r="L7212" s="11"/>
    </row>
    <row r="7213" spans="11:12" x14ac:dyDescent="0.2">
      <c r="K7213" s="11"/>
      <c r="L7213" s="11"/>
    </row>
    <row r="7214" spans="11:12" x14ac:dyDescent="0.2">
      <c r="K7214" s="11"/>
      <c r="L7214" s="11"/>
    </row>
    <row r="7215" spans="11:12" x14ac:dyDescent="0.2">
      <c r="K7215" s="11"/>
      <c r="L7215" s="11"/>
    </row>
    <row r="7216" spans="11:12" x14ac:dyDescent="0.2">
      <c r="K7216" s="11"/>
      <c r="L7216" s="11"/>
    </row>
    <row r="7217" spans="11:12" x14ac:dyDescent="0.2">
      <c r="K7217" s="11"/>
      <c r="L7217" s="11"/>
    </row>
    <row r="7218" spans="11:12" x14ac:dyDescent="0.2">
      <c r="K7218" s="11"/>
      <c r="L7218" s="11"/>
    </row>
    <row r="7219" spans="11:12" x14ac:dyDescent="0.2">
      <c r="K7219" s="11"/>
      <c r="L7219" s="11"/>
    </row>
    <row r="7220" spans="11:12" x14ac:dyDescent="0.2">
      <c r="K7220" s="11"/>
      <c r="L7220" s="11"/>
    </row>
    <row r="7221" spans="11:12" x14ac:dyDescent="0.2">
      <c r="K7221" s="11"/>
      <c r="L7221" s="11"/>
    </row>
    <row r="7222" spans="11:12" x14ac:dyDescent="0.2">
      <c r="K7222" s="11"/>
      <c r="L7222" s="11"/>
    </row>
    <row r="7223" spans="11:12" x14ac:dyDescent="0.2">
      <c r="K7223" s="11"/>
      <c r="L7223" s="11"/>
    </row>
    <row r="7224" spans="11:12" x14ac:dyDescent="0.2">
      <c r="K7224" s="11"/>
      <c r="L7224" s="11"/>
    </row>
    <row r="7225" spans="11:12" x14ac:dyDescent="0.2">
      <c r="K7225" s="11"/>
      <c r="L7225" s="11"/>
    </row>
    <row r="7226" spans="11:12" x14ac:dyDescent="0.2">
      <c r="K7226" s="11"/>
      <c r="L7226" s="11"/>
    </row>
    <row r="7227" spans="11:12" x14ac:dyDescent="0.2">
      <c r="K7227" s="11"/>
      <c r="L7227" s="11"/>
    </row>
    <row r="7228" spans="11:12" x14ac:dyDescent="0.2">
      <c r="K7228" s="11"/>
      <c r="L7228" s="11"/>
    </row>
    <row r="7229" spans="11:12" x14ac:dyDescent="0.2">
      <c r="K7229" s="11"/>
      <c r="L7229" s="11"/>
    </row>
    <row r="7230" spans="11:12" x14ac:dyDescent="0.2">
      <c r="K7230" s="11"/>
      <c r="L7230" s="11"/>
    </row>
    <row r="7231" spans="11:12" x14ac:dyDescent="0.2">
      <c r="K7231" s="11"/>
      <c r="L7231" s="11"/>
    </row>
    <row r="7232" spans="11:12" x14ac:dyDescent="0.2">
      <c r="K7232" s="11"/>
      <c r="L7232" s="11"/>
    </row>
    <row r="7233" spans="11:12" x14ac:dyDescent="0.2">
      <c r="K7233" s="11"/>
      <c r="L7233" s="11"/>
    </row>
    <row r="7234" spans="11:12" x14ac:dyDescent="0.2">
      <c r="K7234" s="11"/>
      <c r="L7234" s="11"/>
    </row>
    <row r="7235" spans="11:12" x14ac:dyDescent="0.2">
      <c r="K7235" s="11"/>
      <c r="L7235" s="11"/>
    </row>
    <row r="7236" spans="11:12" x14ac:dyDescent="0.2">
      <c r="K7236" s="11"/>
      <c r="L7236" s="11"/>
    </row>
    <row r="7237" spans="11:12" x14ac:dyDescent="0.2">
      <c r="K7237" s="11"/>
      <c r="L7237" s="11"/>
    </row>
    <row r="7238" spans="11:12" x14ac:dyDescent="0.2">
      <c r="K7238" s="11"/>
      <c r="L7238" s="11"/>
    </row>
    <row r="7239" spans="11:12" x14ac:dyDescent="0.2">
      <c r="K7239" s="11"/>
      <c r="L7239" s="11"/>
    </row>
    <row r="7240" spans="11:12" x14ac:dyDescent="0.2">
      <c r="K7240" s="11"/>
      <c r="L7240" s="11"/>
    </row>
    <row r="7241" spans="11:12" x14ac:dyDescent="0.2">
      <c r="K7241" s="11"/>
      <c r="L7241" s="11"/>
    </row>
    <row r="7242" spans="11:12" x14ac:dyDescent="0.2">
      <c r="K7242" s="11"/>
      <c r="L7242" s="11"/>
    </row>
    <row r="7243" spans="11:12" x14ac:dyDescent="0.2">
      <c r="K7243" s="11"/>
      <c r="L7243" s="11"/>
    </row>
    <row r="7244" spans="11:12" x14ac:dyDescent="0.2">
      <c r="K7244" s="11"/>
      <c r="L7244" s="11"/>
    </row>
    <row r="7245" spans="11:12" x14ac:dyDescent="0.2">
      <c r="K7245" s="11"/>
      <c r="L7245" s="11"/>
    </row>
    <row r="7246" spans="11:12" x14ac:dyDescent="0.2">
      <c r="K7246" s="11"/>
      <c r="L7246" s="11"/>
    </row>
    <row r="7247" spans="11:12" x14ac:dyDescent="0.2">
      <c r="K7247" s="11"/>
      <c r="L7247" s="11"/>
    </row>
    <row r="7248" spans="11:12" x14ac:dyDescent="0.2">
      <c r="K7248" s="11"/>
      <c r="L7248" s="11"/>
    </row>
    <row r="7249" spans="11:12" x14ac:dyDescent="0.2">
      <c r="K7249" s="11"/>
      <c r="L7249" s="11"/>
    </row>
    <row r="7250" spans="11:12" x14ac:dyDescent="0.2">
      <c r="K7250" s="11"/>
      <c r="L7250" s="11"/>
    </row>
    <row r="7251" spans="11:12" x14ac:dyDescent="0.2">
      <c r="K7251" s="11"/>
      <c r="L7251" s="11"/>
    </row>
    <row r="7252" spans="11:12" x14ac:dyDescent="0.2">
      <c r="K7252" s="11"/>
      <c r="L7252" s="11"/>
    </row>
    <row r="7253" spans="11:12" x14ac:dyDescent="0.2">
      <c r="K7253" s="11"/>
      <c r="L7253" s="11"/>
    </row>
    <row r="7254" spans="11:12" x14ac:dyDescent="0.2">
      <c r="K7254" s="11"/>
      <c r="L7254" s="11"/>
    </row>
    <row r="7255" spans="11:12" x14ac:dyDescent="0.2">
      <c r="K7255" s="11"/>
      <c r="L7255" s="11"/>
    </row>
    <row r="7256" spans="11:12" x14ac:dyDescent="0.2">
      <c r="K7256" s="11"/>
      <c r="L7256" s="11"/>
    </row>
    <row r="7257" spans="11:12" x14ac:dyDescent="0.2">
      <c r="K7257" s="11"/>
      <c r="L7257" s="11"/>
    </row>
    <row r="7258" spans="11:12" x14ac:dyDescent="0.2">
      <c r="K7258" s="11"/>
      <c r="L7258" s="11"/>
    </row>
    <row r="7259" spans="11:12" x14ac:dyDescent="0.2">
      <c r="K7259" s="11"/>
      <c r="L7259" s="11"/>
    </row>
    <row r="7260" spans="11:12" x14ac:dyDescent="0.2">
      <c r="K7260" s="11"/>
      <c r="L7260" s="11"/>
    </row>
    <row r="7261" spans="11:12" x14ac:dyDescent="0.2">
      <c r="K7261" s="11"/>
      <c r="L7261" s="11"/>
    </row>
    <row r="7262" spans="11:12" x14ac:dyDescent="0.2">
      <c r="K7262" s="11"/>
      <c r="L7262" s="11"/>
    </row>
    <row r="7263" spans="11:12" x14ac:dyDescent="0.2">
      <c r="K7263" s="11"/>
      <c r="L7263" s="11"/>
    </row>
    <row r="7264" spans="11:12" x14ac:dyDescent="0.2">
      <c r="K7264" s="11"/>
      <c r="L7264" s="11"/>
    </row>
    <row r="7265" spans="11:12" x14ac:dyDescent="0.2">
      <c r="K7265" s="11"/>
      <c r="L7265" s="11"/>
    </row>
    <row r="7266" spans="11:12" x14ac:dyDescent="0.2">
      <c r="K7266" s="11"/>
      <c r="L7266" s="11"/>
    </row>
    <row r="7267" spans="11:12" x14ac:dyDescent="0.2">
      <c r="K7267" s="11"/>
      <c r="L7267" s="11"/>
    </row>
    <row r="7268" spans="11:12" x14ac:dyDescent="0.2">
      <c r="K7268" s="11"/>
      <c r="L7268" s="11"/>
    </row>
    <row r="7269" spans="11:12" x14ac:dyDescent="0.2">
      <c r="K7269" s="11"/>
      <c r="L7269" s="11"/>
    </row>
    <row r="7270" spans="11:12" x14ac:dyDescent="0.2">
      <c r="K7270" s="11"/>
      <c r="L7270" s="11"/>
    </row>
    <row r="7271" spans="11:12" x14ac:dyDescent="0.2">
      <c r="K7271" s="11"/>
      <c r="L7271" s="11"/>
    </row>
    <row r="7272" spans="11:12" x14ac:dyDescent="0.2">
      <c r="K7272" s="11"/>
      <c r="L7272" s="11"/>
    </row>
    <row r="7273" spans="11:12" x14ac:dyDescent="0.2">
      <c r="K7273" s="11"/>
      <c r="L7273" s="11"/>
    </row>
    <row r="7274" spans="11:12" x14ac:dyDescent="0.2">
      <c r="K7274" s="11"/>
      <c r="L7274" s="11"/>
    </row>
    <row r="7275" spans="11:12" x14ac:dyDescent="0.2">
      <c r="K7275" s="11"/>
      <c r="L7275" s="11"/>
    </row>
    <row r="7276" spans="11:12" x14ac:dyDescent="0.2">
      <c r="K7276" s="11"/>
      <c r="L7276" s="11"/>
    </row>
    <row r="7277" spans="11:12" x14ac:dyDescent="0.2">
      <c r="K7277" s="11"/>
      <c r="L7277" s="11"/>
    </row>
    <row r="7278" spans="11:12" x14ac:dyDescent="0.2">
      <c r="K7278" s="11"/>
      <c r="L7278" s="11"/>
    </row>
    <row r="7279" spans="11:12" x14ac:dyDescent="0.2">
      <c r="K7279" s="11"/>
      <c r="L7279" s="11"/>
    </row>
    <row r="7280" spans="11:12" x14ac:dyDescent="0.2">
      <c r="K7280" s="11"/>
      <c r="L7280" s="11"/>
    </row>
    <row r="7281" spans="11:12" x14ac:dyDescent="0.2">
      <c r="K7281" s="11"/>
      <c r="L7281" s="11"/>
    </row>
    <row r="7282" spans="11:12" x14ac:dyDescent="0.2">
      <c r="K7282" s="11"/>
      <c r="L7282" s="11"/>
    </row>
    <row r="7283" spans="11:12" x14ac:dyDescent="0.2">
      <c r="K7283" s="11"/>
      <c r="L7283" s="11"/>
    </row>
    <row r="7284" spans="11:12" x14ac:dyDescent="0.2">
      <c r="K7284" s="11"/>
      <c r="L7284" s="11"/>
    </row>
    <row r="7285" spans="11:12" x14ac:dyDescent="0.2">
      <c r="K7285" s="11"/>
      <c r="L7285" s="11"/>
    </row>
    <row r="7286" spans="11:12" x14ac:dyDescent="0.2">
      <c r="K7286" s="11"/>
      <c r="L7286" s="11"/>
    </row>
    <row r="7287" spans="11:12" x14ac:dyDescent="0.2">
      <c r="K7287" s="11"/>
      <c r="L7287" s="11"/>
    </row>
    <row r="7288" spans="11:12" x14ac:dyDescent="0.2">
      <c r="K7288" s="11"/>
      <c r="L7288" s="11"/>
    </row>
    <row r="7289" spans="11:12" x14ac:dyDescent="0.2">
      <c r="K7289" s="11"/>
      <c r="L7289" s="11"/>
    </row>
    <row r="7290" spans="11:12" x14ac:dyDescent="0.2">
      <c r="K7290" s="11"/>
      <c r="L7290" s="11"/>
    </row>
    <row r="7291" spans="11:12" x14ac:dyDescent="0.2">
      <c r="K7291" s="11"/>
      <c r="L7291" s="11"/>
    </row>
    <row r="7292" spans="11:12" x14ac:dyDescent="0.2">
      <c r="K7292" s="11"/>
      <c r="L7292" s="11"/>
    </row>
    <row r="7293" spans="11:12" x14ac:dyDescent="0.2">
      <c r="K7293" s="11"/>
      <c r="L7293" s="11"/>
    </row>
    <row r="7294" spans="11:12" x14ac:dyDescent="0.2">
      <c r="K7294" s="11"/>
      <c r="L7294" s="11"/>
    </row>
    <row r="7295" spans="11:12" x14ac:dyDescent="0.2">
      <c r="K7295" s="11"/>
      <c r="L7295" s="11"/>
    </row>
    <row r="7296" spans="11:12" x14ac:dyDescent="0.2">
      <c r="K7296" s="11"/>
      <c r="L7296" s="11"/>
    </row>
    <row r="7297" spans="11:12" x14ac:dyDescent="0.2">
      <c r="K7297" s="11"/>
      <c r="L7297" s="11"/>
    </row>
    <row r="7298" spans="11:12" x14ac:dyDescent="0.2">
      <c r="K7298" s="11"/>
      <c r="L7298" s="11"/>
    </row>
    <row r="7299" spans="11:12" x14ac:dyDescent="0.2">
      <c r="K7299" s="11"/>
      <c r="L7299" s="11"/>
    </row>
    <row r="7300" spans="11:12" x14ac:dyDescent="0.2">
      <c r="K7300" s="11"/>
      <c r="L7300" s="11"/>
    </row>
    <row r="7301" spans="11:12" x14ac:dyDescent="0.2">
      <c r="K7301" s="11"/>
      <c r="L7301" s="11"/>
    </row>
    <row r="7302" spans="11:12" x14ac:dyDescent="0.2">
      <c r="K7302" s="11"/>
      <c r="L7302" s="11"/>
    </row>
    <row r="7303" spans="11:12" x14ac:dyDescent="0.2">
      <c r="K7303" s="11"/>
      <c r="L7303" s="11"/>
    </row>
    <row r="7304" spans="11:12" x14ac:dyDescent="0.2">
      <c r="K7304" s="11"/>
      <c r="L7304" s="11"/>
    </row>
    <row r="7305" spans="11:12" x14ac:dyDescent="0.2">
      <c r="K7305" s="11"/>
      <c r="L7305" s="11"/>
    </row>
    <row r="7306" spans="11:12" x14ac:dyDescent="0.2">
      <c r="K7306" s="11"/>
      <c r="L7306" s="11"/>
    </row>
    <row r="7307" spans="11:12" x14ac:dyDescent="0.2">
      <c r="K7307" s="11"/>
      <c r="L7307" s="11"/>
    </row>
    <row r="7308" spans="11:12" x14ac:dyDescent="0.2">
      <c r="K7308" s="11"/>
      <c r="L7308" s="11"/>
    </row>
    <row r="7309" spans="11:12" x14ac:dyDescent="0.2">
      <c r="K7309" s="11"/>
      <c r="L7309" s="11"/>
    </row>
    <row r="7310" spans="11:12" x14ac:dyDescent="0.2">
      <c r="K7310" s="11"/>
      <c r="L7310" s="11"/>
    </row>
    <row r="7311" spans="11:12" x14ac:dyDescent="0.2">
      <c r="K7311" s="11"/>
      <c r="L7311" s="11"/>
    </row>
    <row r="7312" spans="11:12" x14ac:dyDescent="0.2">
      <c r="K7312" s="11"/>
      <c r="L7312" s="11"/>
    </row>
    <row r="7313" spans="11:12" x14ac:dyDescent="0.2">
      <c r="K7313" s="11"/>
      <c r="L7313" s="11"/>
    </row>
    <row r="7314" spans="11:12" x14ac:dyDescent="0.2">
      <c r="K7314" s="11"/>
      <c r="L7314" s="11"/>
    </row>
    <row r="7315" spans="11:12" x14ac:dyDescent="0.2">
      <c r="K7315" s="11"/>
      <c r="L7315" s="11"/>
    </row>
    <row r="7316" spans="11:12" x14ac:dyDescent="0.2">
      <c r="K7316" s="11"/>
      <c r="L7316" s="11"/>
    </row>
    <row r="7317" spans="11:12" x14ac:dyDescent="0.2">
      <c r="K7317" s="11"/>
      <c r="L7317" s="11"/>
    </row>
    <row r="7318" spans="11:12" x14ac:dyDescent="0.2">
      <c r="K7318" s="11"/>
      <c r="L7318" s="11"/>
    </row>
    <row r="7319" spans="11:12" x14ac:dyDescent="0.2">
      <c r="K7319" s="11"/>
      <c r="L7319" s="11"/>
    </row>
    <row r="7320" spans="11:12" x14ac:dyDescent="0.2">
      <c r="K7320" s="11"/>
      <c r="L7320" s="11"/>
    </row>
    <row r="7321" spans="11:12" x14ac:dyDescent="0.2">
      <c r="K7321" s="11"/>
      <c r="L7321" s="11"/>
    </row>
    <row r="7322" spans="11:12" x14ac:dyDescent="0.2">
      <c r="K7322" s="11"/>
      <c r="L7322" s="11"/>
    </row>
    <row r="7323" spans="11:12" x14ac:dyDescent="0.2">
      <c r="K7323" s="11"/>
      <c r="L7323" s="11"/>
    </row>
    <row r="7324" spans="11:12" x14ac:dyDescent="0.2">
      <c r="K7324" s="11"/>
      <c r="L7324" s="11"/>
    </row>
    <row r="7325" spans="11:12" x14ac:dyDescent="0.2">
      <c r="K7325" s="11"/>
      <c r="L7325" s="11"/>
    </row>
    <row r="7326" spans="11:12" x14ac:dyDescent="0.2">
      <c r="K7326" s="11"/>
      <c r="L7326" s="11"/>
    </row>
    <row r="7327" spans="11:12" x14ac:dyDescent="0.2">
      <c r="K7327" s="11"/>
      <c r="L7327" s="11"/>
    </row>
    <row r="7328" spans="11:12" x14ac:dyDescent="0.2">
      <c r="K7328" s="11"/>
      <c r="L7328" s="11"/>
    </row>
    <row r="7329" spans="11:12" x14ac:dyDescent="0.2">
      <c r="K7329" s="11"/>
      <c r="L7329" s="11"/>
    </row>
    <row r="7330" spans="11:12" x14ac:dyDescent="0.2">
      <c r="K7330" s="11"/>
      <c r="L7330" s="11"/>
    </row>
    <row r="7331" spans="11:12" x14ac:dyDescent="0.2">
      <c r="K7331" s="11"/>
      <c r="L7331" s="11"/>
    </row>
    <row r="7332" spans="11:12" x14ac:dyDescent="0.2">
      <c r="K7332" s="11"/>
      <c r="L7332" s="11"/>
    </row>
    <row r="7333" spans="11:12" x14ac:dyDescent="0.2">
      <c r="K7333" s="11"/>
      <c r="L7333" s="11"/>
    </row>
    <row r="7334" spans="11:12" x14ac:dyDescent="0.2">
      <c r="K7334" s="11"/>
      <c r="L7334" s="11"/>
    </row>
    <row r="7335" spans="11:12" x14ac:dyDescent="0.2">
      <c r="K7335" s="11"/>
      <c r="L7335" s="11"/>
    </row>
    <row r="7336" spans="11:12" x14ac:dyDescent="0.2">
      <c r="K7336" s="11"/>
      <c r="L7336" s="11"/>
    </row>
    <row r="7337" spans="11:12" x14ac:dyDescent="0.2">
      <c r="K7337" s="11"/>
      <c r="L7337" s="11"/>
    </row>
    <row r="7338" spans="11:12" x14ac:dyDescent="0.2">
      <c r="K7338" s="11"/>
      <c r="L7338" s="11"/>
    </row>
    <row r="7339" spans="11:12" x14ac:dyDescent="0.2">
      <c r="K7339" s="11"/>
      <c r="L7339" s="11"/>
    </row>
    <row r="7340" spans="11:12" x14ac:dyDescent="0.2">
      <c r="K7340" s="11"/>
      <c r="L7340" s="11"/>
    </row>
    <row r="7341" spans="11:12" x14ac:dyDescent="0.2">
      <c r="K7341" s="11"/>
      <c r="L7341" s="11"/>
    </row>
    <row r="7342" spans="11:12" x14ac:dyDescent="0.2">
      <c r="K7342" s="11"/>
      <c r="L7342" s="11"/>
    </row>
    <row r="7343" spans="11:12" x14ac:dyDescent="0.2">
      <c r="K7343" s="11"/>
      <c r="L7343" s="11"/>
    </row>
    <row r="7344" spans="11:12" x14ac:dyDescent="0.2">
      <c r="K7344" s="11"/>
      <c r="L7344" s="11"/>
    </row>
    <row r="7345" spans="11:12" x14ac:dyDescent="0.2">
      <c r="K7345" s="11"/>
      <c r="L7345" s="11"/>
    </row>
    <row r="7346" spans="11:12" x14ac:dyDescent="0.2">
      <c r="K7346" s="11"/>
      <c r="L7346" s="11"/>
    </row>
    <row r="7347" spans="11:12" x14ac:dyDescent="0.2">
      <c r="K7347" s="11"/>
      <c r="L7347" s="11"/>
    </row>
    <row r="7348" spans="11:12" x14ac:dyDescent="0.2">
      <c r="K7348" s="11"/>
      <c r="L7348" s="11"/>
    </row>
    <row r="7349" spans="11:12" x14ac:dyDescent="0.2">
      <c r="K7349" s="11"/>
      <c r="L7349" s="11"/>
    </row>
    <row r="7350" spans="11:12" x14ac:dyDescent="0.2">
      <c r="K7350" s="11"/>
      <c r="L7350" s="11"/>
    </row>
    <row r="7351" spans="11:12" x14ac:dyDescent="0.2">
      <c r="K7351" s="11"/>
      <c r="L7351" s="11"/>
    </row>
    <row r="7352" spans="11:12" x14ac:dyDescent="0.2">
      <c r="K7352" s="11"/>
      <c r="L7352" s="11"/>
    </row>
    <row r="7353" spans="11:12" x14ac:dyDescent="0.2">
      <c r="K7353" s="11"/>
      <c r="L7353" s="11"/>
    </row>
    <row r="7354" spans="11:12" x14ac:dyDescent="0.2">
      <c r="K7354" s="11"/>
      <c r="L7354" s="11"/>
    </row>
    <row r="7355" spans="11:12" x14ac:dyDescent="0.2">
      <c r="K7355" s="11"/>
      <c r="L7355" s="11"/>
    </row>
    <row r="7356" spans="11:12" x14ac:dyDescent="0.2">
      <c r="K7356" s="11"/>
      <c r="L7356" s="11"/>
    </row>
    <row r="7357" spans="11:12" x14ac:dyDescent="0.2">
      <c r="K7357" s="11"/>
      <c r="L7357" s="11"/>
    </row>
    <row r="7358" spans="11:12" x14ac:dyDescent="0.2">
      <c r="K7358" s="11"/>
      <c r="L7358" s="11"/>
    </row>
    <row r="7359" spans="11:12" x14ac:dyDescent="0.2">
      <c r="K7359" s="11"/>
      <c r="L7359" s="11"/>
    </row>
    <row r="7360" spans="11:12" x14ac:dyDescent="0.2">
      <c r="K7360" s="11"/>
      <c r="L7360" s="11"/>
    </row>
    <row r="7361" spans="11:12" x14ac:dyDescent="0.2">
      <c r="K7361" s="11"/>
      <c r="L7361" s="11"/>
    </row>
    <row r="7362" spans="11:12" x14ac:dyDescent="0.2">
      <c r="K7362" s="11"/>
      <c r="L7362" s="11"/>
    </row>
    <row r="7363" spans="11:12" x14ac:dyDescent="0.2">
      <c r="K7363" s="11"/>
      <c r="L7363" s="11"/>
    </row>
    <row r="7364" spans="11:12" x14ac:dyDescent="0.2">
      <c r="K7364" s="11"/>
      <c r="L7364" s="11"/>
    </row>
    <row r="7365" spans="11:12" x14ac:dyDescent="0.2">
      <c r="K7365" s="11"/>
      <c r="L7365" s="11"/>
    </row>
    <row r="7366" spans="11:12" x14ac:dyDescent="0.2">
      <c r="K7366" s="11"/>
      <c r="L7366" s="11"/>
    </row>
    <row r="7367" spans="11:12" x14ac:dyDescent="0.2">
      <c r="K7367" s="11"/>
      <c r="L7367" s="11"/>
    </row>
    <row r="7368" spans="11:12" x14ac:dyDescent="0.2">
      <c r="K7368" s="11"/>
      <c r="L7368" s="11"/>
    </row>
    <row r="7369" spans="11:12" x14ac:dyDescent="0.2">
      <c r="K7369" s="11"/>
      <c r="L7369" s="11"/>
    </row>
    <row r="7370" spans="11:12" x14ac:dyDescent="0.2">
      <c r="K7370" s="11"/>
      <c r="L7370" s="11"/>
    </row>
    <row r="7371" spans="11:12" x14ac:dyDescent="0.2">
      <c r="K7371" s="11"/>
      <c r="L7371" s="11"/>
    </row>
    <row r="7372" spans="11:12" x14ac:dyDescent="0.2">
      <c r="K7372" s="11"/>
      <c r="L7372" s="11"/>
    </row>
    <row r="7373" spans="11:12" x14ac:dyDescent="0.2">
      <c r="K7373" s="11"/>
      <c r="L7373" s="11"/>
    </row>
    <row r="7374" spans="11:12" x14ac:dyDescent="0.2">
      <c r="K7374" s="11"/>
      <c r="L7374" s="11"/>
    </row>
    <row r="7375" spans="11:12" x14ac:dyDescent="0.2">
      <c r="K7375" s="11"/>
      <c r="L7375" s="11"/>
    </row>
    <row r="7376" spans="11:12" x14ac:dyDescent="0.2">
      <c r="K7376" s="11"/>
      <c r="L7376" s="11"/>
    </row>
    <row r="7377" spans="11:12" x14ac:dyDescent="0.2">
      <c r="K7377" s="11"/>
      <c r="L7377" s="11"/>
    </row>
    <row r="7378" spans="11:12" x14ac:dyDescent="0.2">
      <c r="K7378" s="11"/>
      <c r="L7378" s="11"/>
    </row>
    <row r="7379" spans="11:12" x14ac:dyDescent="0.2">
      <c r="K7379" s="11"/>
      <c r="L7379" s="11"/>
    </row>
    <row r="7380" spans="11:12" x14ac:dyDescent="0.2">
      <c r="K7380" s="11"/>
      <c r="L7380" s="11"/>
    </row>
    <row r="7381" spans="11:12" x14ac:dyDescent="0.2">
      <c r="K7381" s="11"/>
      <c r="L7381" s="11"/>
    </row>
    <row r="7382" spans="11:12" x14ac:dyDescent="0.2">
      <c r="K7382" s="11"/>
      <c r="L7382" s="11"/>
    </row>
    <row r="7383" spans="11:12" x14ac:dyDescent="0.2">
      <c r="K7383" s="11"/>
      <c r="L7383" s="11"/>
    </row>
    <row r="7384" spans="11:12" x14ac:dyDescent="0.2">
      <c r="K7384" s="11"/>
      <c r="L7384" s="11"/>
    </row>
    <row r="7385" spans="11:12" x14ac:dyDescent="0.2">
      <c r="K7385" s="11"/>
      <c r="L7385" s="11"/>
    </row>
    <row r="7386" spans="11:12" x14ac:dyDescent="0.2">
      <c r="K7386" s="11"/>
      <c r="L7386" s="11"/>
    </row>
    <row r="7387" spans="11:12" x14ac:dyDescent="0.2">
      <c r="K7387" s="11"/>
      <c r="L7387" s="11"/>
    </row>
    <row r="7388" spans="11:12" x14ac:dyDescent="0.2">
      <c r="K7388" s="11"/>
      <c r="L7388" s="11"/>
    </row>
    <row r="7389" spans="11:12" x14ac:dyDescent="0.2">
      <c r="K7389" s="11"/>
      <c r="L7389" s="11"/>
    </row>
    <row r="7390" spans="11:12" x14ac:dyDescent="0.2">
      <c r="K7390" s="11"/>
      <c r="L7390" s="11"/>
    </row>
    <row r="7391" spans="11:12" x14ac:dyDescent="0.2">
      <c r="K7391" s="11"/>
      <c r="L7391" s="11"/>
    </row>
    <row r="7392" spans="11:12" x14ac:dyDescent="0.2">
      <c r="K7392" s="11"/>
      <c r="L7392" s="11"/>
    </row>
    <row r="7393" spans="11:12" x14ac:dyDescent="0.2">
      <c r="K7393" s="11"/>
      <c r="L7393" s="11"/>
    </row>
    <row r="7394" spans="11:12" x14ac:dyDescent="0.2">
      <c r="K7394" s="11"/>
      <c r="L7394" s="11"/>
    </row>
    <row r="7395" spans="11:12" x14ac:dyDescent="0.2">
      <c r="K7395" s="11"/>
      <c r="L7395" s="11"/>
    </row>
    <row r="7396" spans="11:12" x14ac:dyDescent="0.2">
      <c r="K7396" s="11"/>
      <c r="L7396" s="11"/>
    </row>
    <row r="7397" spans="11:12" x14ac:dyDescent="0.2">
      <c r="K7397" s="11"/>
      <c r="L7397" s="11"/>
    </row>
    <row r="7398" spans="11:12" x14ac:dyDescent="0.2">
      <c r="K7398" s="11"/>
      <c r="L7398" s="11"/>
    </row>
    <row r="7399" spans="11:12" x14ac:dyDescent="0.2">
      <c r="K7399" s="11"/>
      <c r="L7399" s="11"/>
    </row>
    <row r="7400" spans="11:12" x14ac:dyDescent="0.2">
      <c r="K7400" s="11"/>
      <c r="L7400" s="11"/>
    </row>
    <row r="7401" spans="11:12" x14ac:dyDescent="0.2">
      <c r="K7401" s="11"/>
      <c r="L7401" s="11"/>
    </row>
    <row r="7402" spans="11:12" x14ac:dyDescent="0.2">
      <c r="K7402" s="11"/>
      <c r="L7402" s="11"/>
    </row>
    <row r="7403" spans="11:12" x14ac:dyDescent="0.2">
      <c r="K7403" s="11"/>
      <c r="L7403" s="11"/>
    </row>
    <row r="7404" spans="11:12" x14ac:dyDescent="0.2">
      <c r="K7404" s="11"/>
      <c r="L7404" s="11"/>
    </row>
    <row r="7405" spans="11:12" x14ac:dyDescent="0.2">
      <c r="K7405" s="11"/>
      <c r="L7405" s="11"/>
    </row>
    <row r="7406" spans="11:12" x14ac:dyDescent="0.2">
      <c r="K7406" s="11"/>
      <c r="L7406" s="11"/>
    </row>
    <row r="7407" spans="11:12" x14ac:dyDescent="0.2">
      <c r="K7407" s="11"/>
      <c r="L7407" s="11"/>
    </row>
    <row r="7408" spans="11:12" x14ac:dyDescent="0.2">
      <c r="K7408" s="11"/>
      <c r="L7408" s="11"/>
    </row>
    <row r="7409" spans="11:12" x14ac:dyDescent="0.2">
      <c r="K7409" s="11"/>
      <c r="L7409" s="11"/>
    </row>
    <row r="7410" spans="11:12" x14ac:dyDescent="0.2">
      <c r="K7410" s="11"/>
      <c r="L7410" s="11"/>
    </row>
    <row r="7411" spans="11:12" x14ac:dyDescent="0.2">
      <c r="K7411" s="11"/>
      <c r="L7411" s="11"/>
    </row>
    <row r="7412" spans="11:12" x14ac:dyDescent="0.2">
      <c r="K7412" s="11"/>
      <c r="L7412" s="11"/>
    </row>
    <row r="7413" spans="11:12" x14ac:dyDescent="0.2">
      <c r="K7413" s="11"/>
      <c r="L7413" s="11"/>
    </row>
    <row r="7414" spans="11:12" x14ac:dyDescent="0.2">
      <c r="K7414" s="11"/>
      <c r="L7414" s="11"/>
    </row>
    <row r="7415" spans="11:12" x14ac:dyDescent="0.2">
      <c r="K7415" s="11"/>
      <c r="L7415" s="11"/>
    </row>
    <row r="7416" spans="11:12" x14ac:dyDescent="0.2">
      <c r="K7416" s="11"/>
      <c r="L7416" s="11"/>
    </row>
    <row r="7417" spans="11:12" x14ac:dyDescent="0.2">
      <c r="K7417" s="11"/>
      <c r="L7417" s="11"/>
    </row>
    <row r="7418" spans="11:12" x14ac:dyDescent="0.2">
      <c r="K7418" s="11"/>
      <c r="L7418" s="11"/>
    </row>
    <row r="7419" spans="11:12" x14ac:dyDescent="0.2">
      <c r="K7419" s="11"/>
      <c r="L7419" s="11"/>
    </row>
    <row r="7420" spans="11:12" x14ac:dyDescent="0.2">
      <c r="K7420" s="11"/>
      <c r="L7420" s="11"/>
    </row>
    <row r="7421" spans="11:12" x14ac:dyDescent="0.2">
      <c r="K7421" s="11"/>
      <c r="L7421" s="11"/>
    </row>
    <row r="7422" spans="11:12" x14ac:dyDescent="0.2">
      <c r="K7422" s="11"/>
      <c r="L7422" s="11"/>
    </row>
    <row r="7423" spans="11:12" x14ac:dyDescent="0.2">
      <c r="K7423" s="11"/>
      <c r="L7423" s="11"/>
    </row>
    <row r="7424" spans="11:12" x14ac:dyDescent="0.2">
      <c r="K7424" s="11"/>
      <c r="L7424" s="11"/>
    </row>
    <row r="7425" spans="11:12" x14ac:dyDescent="0.2">
      <c r="K7425" s="11"/>
      <c r="L7425" s="11"/>
    </row>
    <row r="7426" spans="11:12" x14ac:dyDescent="0.2">
      <c r="K7426" s="11"/>
      <c r="L7426" s="11"/>
    </row>
    <row r="7427" spans="11:12" x14ac:dyDescent="0.2">
      <c r="K7427" s="11"/>
      <c r="L7427" s="11"/>
    </row>
    <row r="7428" spans="11:12" x14ac:dyDescent="0.2">
      <c r="K7428" s="11"/>
      <c r="L7428" s="11"/>
    </row>
    <row r="7429" spans="11:12" x14ac:dyDescent="0.2">
      <c r="K7429" s="11"/>
      <c r="L7429" s="11"/>
    </row>
    <row r="7430" spans="11:12" x14ac:dyDescent="0.2">
      <c r="K7430" s="11"/>
      <c r="L7430" s="11"/>
    </row>
    <row r="7431" spans="11:12" x14ac:dyDescent="0.2">
      <c r="K7431" s="11"/>
      <c r="L7431" s="11"/>
    </row>
    <row r="7432" spans="11:12" x14ac:dyDescent="0.2">
      <c r="K7432" s="11"/>
      <c r="L7432" s="11"/>
    </row>
    <row r="7433" spans="11:12" x14ac:dyDescent="0.2">
      <c r="K7433" s="11"/>
      <c r="L7433" s="11"/>
    </row>
    <row r="7434" spans="11:12" x14ac:dyDescent="0.2">
      <c r="K7434" s="11"/>
      <c r="L7434" s="11"/>
    </row>
    <row r="7435" spans="11:12" x14ac:dyDescent="0.2">
      <c r="K7435" s="11"/>
      <c r="L7435" s="11"/>
    </row>
    <row r="7436" spans="11:12" x14ac:dyDescent="0.2">
      <c r="K7436" s="11"/>
      <c r="L7436" s="11"/>
    </row>
    <row r="7437" spans="11:12" x14ac:dyDescent="0.2">
      <c r="K7437" s="11"/>
      <c r="L7437" s="11"/>
    </row>
    <row r="7438" spans="11:12" x14ac:dyDescent="0.2">
      <c r="K7438" s="11"/>
      <c r="L7438" s="11"/>
    </row>
    <row r="7439" spans="11:12" x14ac:dyDescent="0.2">
      <c r="K7439" s="11"/>
      <c r="L7439" s="11"/>
    </row>
    <row r="7440" spans="11:12" x14ac:dyDescent="0.2">
      <c r="K7440" s="11"/>
      <c r="L7440" s="11"/>
    </row>
    <row r="7441" spans="11:12" x14ac:dyDescent="0.2">
      <c r="K7441" s="11"/>
      <c r="L7441" s="11"/>
    </row>
    <row r="7442" spans="11:12" x14ac:dyDescent="0.2">
      <c r="K7442" s="11"/>
      <c r="L7442" s="11"/>
    </row>
    <row r="7443" spans="11:12" x14ac:dyDescent="0.2">
      <c r="K7443" s="11"/>
      <c r="L7443" s="11"/>
    </row>
    <row r="7444" spans="11:12" x14ac:dyDescent="0.2">
      <c r="K7444" s="11"/>
      <c r="L7444" s="11"/>
    </row>
    <row r="7445" spans="11:12" x14ac:dyDescent="0.2">
      <c r="K7445" s="11"/>
      <c r="L7445" s="11"/>
    </row>
    <row r="7446" spans="11:12" x14ac:dyDescent="0.2">
      <c r="K7446" s="11"/>
      <c r="L7446" s="11"/>
    </row>
    <row r="7447" spans="11:12" x14ac:dyDescent="0.2">
      <c r="K7447" s="11"/>
      <c r="L7447" s="11"/>
    </row>
    <row r="7448" spans="11:12" x14ac:dyDescent="0.2">
      <c r="K7448" s="11"/>
      <c r="L7448" s="11"/>
    </row>
    <row r="7449" spans="11:12" x14ac:dyDescent="0.2">
      <c r="K7449" s="11"/>
      <c r="L7449" s="11"/>
    </row>
    <row r="7450" spans="11:12" x14ac:dyDescent="0.2">
      <c r="K7450" s="11"/>
      <c r="L7450" s="11"/>
    </row>
    <row r="7451" spans="11:12" x14ac:dyDescent="0.2">
      <c r="K7451" s="11"/>
      <c r="L7451" s="11"/>
    </row>
    <row r="7452" spans="11:12" x14ac:dyDescent="0.2">
      <c r="K7452" s="11"/>
      <c r="L7452" s="11"/>
    </row>
    <row r="7453" spans="11:12" x14ac:dyDescent="0.2">
      <c r="K7453" s="11"/>
      <c r="L7453" s="11"/>
    </row>
    <row r="7454" spans="11:12" x14ac:dyDescent="0.2">
      <c r="K7454" s="11"/>
      <c r="L7454" s="11"/>
    </row>
    <row r="7455" spans="11:12" x14ac:dyDescent="0.2">
      <c r="K7455" s="11"/>
      <c r="L7455" s="11"/>
    </row>
    <row r="7456" spans="11:12" x14ac:dyDescent="0.2">
      <c r="K7456" s="11"/>
      <c r="L7456" s="11"/>
    </row>
    <row r="7457" spans="11:12" x14ac:dyDescent="0.2">
      <c r="K7457" s="11"/>
      <c r="L7457" s="11"/>
    </row>
    <row r="7458" spans="11:12" x14ac:dyDescent="0.2">
      <c r="K7458" s="11"/>
      <c r="L7458" s="11"/>
    </row>
    <row r="7459" spans="11:12" x14ac:dyDescent="0.2">
      <c r="K7459" s="11"/>
      <c r="L7459" s="11"/>
    </row>
    <row r="7460" spans="11:12" x14ac:dyDescent="0.2">
      <c r="K7460" s="11"/>
      <c r="L7460" s="11"/>
    </row>
    <row r="7461" spans="11:12" x14ac:dyDescent="0.2">
      <c r="K7461" s="11"/>
      <c r="L7461" s="11"/>
    </row>
    <row r="7462" spans="11:12" x14ac:dyDescent="0.2">
      <c r="K7462" s="11"/>
      <c r="L7462" s="11"/>
    </row>
    <row r="7463" spans="11:12" x14ac:dyDescent="0.2">
      <c r="K7463" s="11"/>
      <c r="L7463" s="11"/>
    </row>
    <row r="7464" spans="11:12" x14ac:dyDescent="0.2">
      <c r="K7464" s="11"/>
      <c r="L7464" s="11"/>
    </row>
    <row r="7465" spans="11:12" x14ac:dyDescent="0.2">
      <c r="K7465" s="11"/>
      <c r="L7465" s="11"/>
    </row>
    <row r="7466" spans="11:12" x14ac:dyDescent="0.2">
      <c r="K7466" s="11"/>
      <c r="L7466" s="11"/>
    </row>
    <row r="7467" spans="11:12" x14ac:dyDescent="0.2">
      <c r="K7467" s="11"/>
      <c r="L7467" s="11"/>
    </row>
    <row r="7468" spans="11:12" x14ac:dyDescent="0.2">
      <c r="K7468" s="11"/>
      <c r="L7468" s="11"/>
    </row>
    <row r="7469" spans="11:12" x14ac:dyDescent="0.2">
      <c r="K7469" s="11"/>
      <c r="L7469" s="11"/>
    </row>
    <row r="7470" spans="11:12" x14ac:dyDescent="0.2">
      <c r="K7470" s="11"/>
      <c r="L7470" s="11"/>
    </row>
    <row r="7471" spans="11:12" x14ac:dyDescent="0.2">
      <c r="K7471" s="11"/>
      <c r="L7471" s="11"/>
    </row>
    <row r="7472" spans="11:12" x14ac:dyDescent="0.2">
      <c r="K7472" s="11"/>
      <c r="L7472" s="11"/>
    </row>
    <row r="7473" spans="11:12" x14ac:dyDescent="0.2">
      <c r="K7473" s="11"/>
      <c r="L7473" s="11"/>
    </row>
    <row r="7474" spans="11:12" x14ac:dyDescent="0.2">
      <c r="K7474" s="11"/>
      <c r="L7474" s="11"/>
    </row>
    <row r="7475" spans="11:12" x14ac:dyDescent="0.2">
      <c r="K7475" s="11"/>
      <c r="L7475" s="11"/>
    </row>
    <row r="7476" spans="11:12" x14ac:dyDescent="0.2">
      <c r="K7476" s="11"/>
      <c r="L7476" s="11"/>
    </row>
    <row r="7477" spans="11:12" x14ac:dyDescent="0.2">
      <c r="K7477" s="11"/>
      <c r="L7477" s="11"/>
    </row>
    <row r="7478" spans="11:12" x14ac:dyDescent="0.2">
      <c r="K7478" s="11"/>
      <c r="L7478" s="11"/>
    </row>
    <row r="7479" spans="11:12" x14ac:dyDescent="0.2">
      <c r="K7479" s="11"/>
      <c r="L7479" s="11"/>
    </row>
    <row r="7480" spans="11:12" x14ac:dyDescent="0.2">
      <c r="K7480" s="11"/>
      <c r="L7480" s="11"/>
    </row>
    <row r="7481" spans="11:12" x14ac:dyDescent="0.2">
      <c r="K7481" s="11"/>
      <c r="L7481" s="11"/>
    </row>
    <row r="7482" spans="11:12" x14ac:dyDescent="0.2">
      <c r="K7482" s="11"/>
      <c r="L7482" s="11"/>
    </row>
    <row r="7483" spans="11:12" x14ac:dyDescent="0.2">
      <c r="K7483" s="11"/>
      <c r="L7483" s="11"/>
    </row>
    <row r="7484" spans="11:12" x14ac:dyDescent="0.2">
      <c r="K7484" s="11"/>
      <c r="L7484" s="11"/>
    </row>
    <row r="7485" spans="11:12" x14ac:dyDescent="0.2">
      <c r="K7485" s="11"/>
      <c r="L7485" s="11"/>
    </row>
    <row r="7486" spans="11:12" x14ac:dyDescent="0.2">
      <c r="K7486" s="11"/>
      <c r="L7486" s="11"/>
    </row>
    <row r="7487" spans="11:12" x14ac:dyDescent="0.2">
      <c r="K7487" s="11"/>
      <c r="L7487" s="11"/>
    </row>
    <row r="7488" spans="11:12" x14ac:dyDescent="0.2">
      <c r="K7488" s="11"/>
      <c r="L7488" s="11"/>
    </row>
    <row r="7489" spans="11:12" x14ac:dyDescent="0.2">
      <c r="K7489" s="11"/>
      <c r="L7489" s="11"/>
    </row>
    <row r="7490" spans="11:12" x14ac:dyDescent="0.2">
      <c r="K7490" s="11"/>
      <c r="L7490" s="11"/>
    </row>
    <row r="7491" spans="11:12" x14ac:dyDescent="0.2">
      <c r="K7491" s="11"/>
      <c r="L7491" s="11"/>
    </row>
    <row r="7492" spans="11:12" x14ac:dyDescent="0.2">
      <c r="K7492" s="11"/>
      <c r="L7492" s="11"/>
    </row>
    <row r="7493" spans="11:12" x14ac:dyDescent="0.2">
      <c r="K7493" s="11"/>
      <c r="L7493" s="11"/>
    </row>
    <row r="7494" spans="11:12" x14ac:dyDescent="0.2">
      <c r="K7494" s="11"/>
      <c r="L7494" s="11"/>
    </row>
    <row r="7495" spans="11:12" x14ac:dyDescent="0.2">
      <c r="K7495" s="11"/>
      <c r="L7495" s="11"/>
    </row>
    <row r="7496" spans="11:12" x14ac:dyDescent="0.2">
      <c r="K7496" s="11"/>
      <c r="L7496" s="11"/>
    </row>
    <row r="7497" spans="11:12" x14ac:dyDescent="0.2">
      <c r="K7497" s="11"/>
      <c r="L7497" s="11"/>
    </row>
    <row r="7498" spans="11:12" x14ac:dyDescent="0.2">
      <c r="K7498" s="11"/>
      <c r="L7498" s="11"/>
    </row>
    <row r="7499" spans="11:12" x14ac:dyDescent="0.2">
      <c r="K7499" s="11"/>
      <c r="L7499" s="11"/>
    </row>
    <row r="7500" spans="11:12" x14ac:dyDescent="0.2">
      <c r="K7500" s="11"/>
      <c r="L7500" s="11"/>
    </row>
    <row r="7501" spans="11:12" x14ac:dyDescent="0.2">
      <c r="K7501" s="11"/>
      <c r="L7501" s="11"/>
    </row>
    <row r="7502" spans="11:12" x14ac:dyDescent="0.2">
      <c r="K7502" s="11"/>
      <c r="L7502" s="11"/>
    </row>
    <row r="7503" spans="11:12" x14ac:dyDescent="0.2">
      <c r="K7503" s="11"/>
      <c r="L7503" s="11"/>
    </row>
    <row r="7504" spans="11:12" x14ac:dyDescent="0.2">
      <c r="K7504" s="11"/>
      <c r="L7504" s="11"/>
    </row>
    <row r="7505" spans="11:12" x14ac:dyDescent="0.2">
      <c r="K7505" s="11"/>
      <c r="L7505" s="11"/>
    </row>
    <row r="7506" spans="11:12" x14ac:dyDescent="0.2">
      <c r="K7506" s="11"/>
      <c r="L7506" s="11"/>
    </row>
    <row r="7507" spans="11:12" x14ac:dyDescent="0.2">
      <c r="K7507" s="11"/>
      <c r="L7507" s="11"/>
    </row>
    <row r="7508" spans="11:12" x14ac:dyDescent="0.2">
      <c r="K7508" s="11"/>
      <c r="L7508" s="11"/>
    </row>
    <row r="7509" spans="11:12" x14ac:dyDescent="0.2">
      <c r="K7509" s="11"/>
      <c r="L7509" s="11"/>
    </row>
    <row r="7510" spans="11:12" x14ac:dyDescent="0.2">
      <c r="K7510" s="11"/>
      <c r="L7510" s="11"/>
    </row>
    <row r="7511" spans="11:12" x14ac:dyDescent="0.2">
      <c r="K7511" s="11"/>
      <c r="L7511" s="11"/>
    </row>
    <row r="7512" spans="11:12" x14ac:dyDescent="0.2">
      <c r="K7512" s="11"/>
      <c r="L7512" s="11"/>
    </row>
    <row r="7513" spans="11:12" x14ac:dyDescent="0.2">
      <c r="K7513" s="11"/>
      <c r="L7513" s="11"/>
    </row>
    <row r="7514" spans="11:12" x14ac:dyDescent="0.2">
      <c r="K7514" s="11"/>
      <c r="L7514" s="11"/>
    </row>
    <row r="7515" spans="11:12" x14ac:dyDescent="0.2">
      <c r="K7515" s="11"/>
      <c r="L7515" s="11"/>
    </row>
    <row r="7516" spans="11:12" x14ac:dyDescent="0.2">
      <c r="K7516" s="11"/>
      <c r="L7516" s="11"/>
    </row>
    <row r="7517" spans="11:12" x14ac:dyDescent="0.2">
      <c r="K7517" s="11"/>
      <c r="L7517" s="11"/>
    </row>
    <row r="7518" spans="11:12" x14ac:dyDescent="0.2">
      <c r="K7518" s="11"/>
      <c r="L7518" s="11"/>
    </row>
    <row r="7519" spans="11:12" x14ac:dyDescent="0.2">
      <c r="K7519" s="11"/>
      <c r="L7519" s="11"/>
    </row>
    <row r="7520" spans="11:12" x14ac:dyDescent="0.2">
      <c r="K7520" s="11"/>
      <c r="L7520" s="11"/>
    </row>
    <row r="7521" spans="11:12" x14ac:dyDescent="0.2">
      <c r="K7521" s="11"/>
      <c r="L7521" s="11"/>
    </row>
    <row r="7522" spans="11:12" x14ac:dyDescent="0.2">
      <c r="K7522" s="11"/>
      <c r="L7522" s="11"/>
    </row>
    <row r="7523" spans="11:12" x14ac:dyDescent="0.2">
      <c r="K7523" s="11"/>
      <c r="L7523" s="11"/>
    </row>
    <row r="7524" spans="11:12" x14ac:dyDescent="0.2">
      <c r="K7524" s="11"/>
      <c r="L7524" s="11"/>
    </row>
    <row r="7525" spans="11:12" x14ac:dyDescent="0.2">
      <c r="K7525" s="11"/>
      <c r="L7525" s="11"/>
    </row>
    <row r="7526" spans="11:12" x14ac:dyDescent="0.2">
      <c r="K7526" s="11"/>
      <c r="L7526" s="11"/>
    </row>
    <row r="7527" spans="11:12" x14ac:dyDescent="0.2">
      <c r="K7527" s="11"/>
      <c r="L7527" s="11"/>
    </row>
    <row r="7528" spans="11:12" x14ac:dyDescent="0.2">
      <c r="K7528" s="11"/>
      <c r="L7528" s="11"/>
    </row>
    <row r="7529" spans="11:12" x14ac:dyDescent="0.2">
      <c r="K7529" s="11"/>
      <c r="L7529" s="11"/>
    </row>
    <row r="7530" spans="11:12" x14ac:dyDescent="0.2">
      <c r="K7530" s="11"/>
      <c r="L7530" s="11"/>
    </row>
    <row r="7531" spans="11:12" x14ac:dyDescent="0.2">
      <c r="K7531" s="11"/>
      <c r="L7531" s="11"/>
    </row>
    <row r="7532" spans="11:12" x14ac:dyDescent="0.2">
      <c r="K7532" s="11"/>
      <c r="L7532" s="11"/>
    </row>
    <row r="7533" spans="11:12" x14ac:dyDescent="0.2">
      <c r="K7533" s="11"/>
      <c r="L7533" s="11"/>
    </row>
    <row r="7534" spans="11:12" x14ac:dyDescent="0.2">
      <c r="K7534" s="11"/>
      <c r="L7534" s="11"/>
    </row>
    <row r="7535" spans="11:12" x14ac:dyDescent="0.2">
      <c r="K7535" s="11"/>
      <c r="L7535" s="11"/>
    </row>
    <row r="7536" spans="11:12" x14ac:dyDescent="0.2">
      <c r="K7536" s="11"/>
      <c r="L7536" s="11"/>
    </row>
    <row r="7537" spans="11:12" x14ac:dyDescent="0.2">
      <c r="K7537" s="11"/>
      <c r="L7537" s="11"/>
    </row>
    <row r="7538" spans="11:12" x14ac:dyDescent="0.2">
      <c r="K7538" s="11"/>
      <c r="L7538" s="11"/>
    </row>
    <row r="7539" spans="11:12" x14ac:dyDescent="0.2">
      <c r="K7539" s="11"/>
      <c r="L7539" s="11"/>
    </row>
    <row r="7540" spans="11:12" x14ac:dyDescent="0.2">
      <c r="K7540" s="11"/>
      <c r="L7540" s="11"/>
    </row>
    <row r="7541" spans="11:12" x14ac:dyDescent="0.2">
      <c r="K7541" s="11"/>
      <c r="L7541" s="11"/>
    </row>
    <row r="7542" spans="11:12" x14ac:dyDescent="0.2">
      <c r="K7542" s="11"/>
      <c r="L7542" s="11"/>
    </row>
    <row r="7543" spans="11:12" x14ac:dyDescent="0.2">
      <c r="K7543" s="11"/>
      <c r="L7543" s="11"/>
    </row>
    <row r="7544" spans="11:12" x14ac:dyDescent="0.2">
      <c r="K7544" s="11"/>
      <c r="L7544" s="11"/>
    </row>
    <row r="7545" spans="11:12" x14ac:dyDescent="0.2">
      <c r="K7545" s="11"/>
      <c r="L7545" s="11"/>
    </row>
    <row r="7546" spans="11:12" x14ac:dyDescent="0.2">
      <c r="K7546" s="11"/>
      <c r="L7546" s="11"/>
    </row>
    <row r="7547" spans="11:12" x14ac:dyDescent="0.2">
      <c r="K7547" s="11"/>
      <c r="L7547" s="11"/>
    </row>
    <row r="7548" spans="11:12" x14ac:dyDescent="0.2">
      <c r="K7548" s="11"/>
      <c r="L7548" s="11"/>
    </row>
    <row r="7549" spans="11:12" x14ac:dyDescent="0.2">
      <c r="K7549" s="11"/>
      <c r="L7549" s="11"/>
    </row>
    <row r="7550" spans="11:12" x14ac:dyDescent="0.2">
      <c r="K7550" s="11"/>
      <c r="L7550" s="11"/>
    </row>
    <row r="7551" spans="11:12" x14ac:dyDescent="0.2">
      <c r="K7551" s="11"/>
      <c r="L7551" s="11"/>
    </row>
    <row r="7552" spans="11:12" x14ac:dyDescent="0.2">
      <c r="K7552" s="11"/>
      <c r="L7552" s="11"/>
    </row>
    <row r="7553" spans="11:12" x14ac:dyDescent="0.2">
      <c r="K7553" s="11"/>
      <c r="L7553" s="11"/>
    </row>
    <row r="7554" spans="11:12" x14ac:dyDescent="0.2">
      <c r="K7554" s="11"/>
      <c r="L7554" s="11"/>
    </row>
    <row r="7555" spans="11:12" x14ac:dyDescent="0.2">
      <c r="K7555" s="11"/>
      <c r="L7555" s="11"/>
    </row>
    <row r="7556" spans="11:12" x14ac:dyDescent="0.2">
      <c r="K7556" s="11"/>
      <c r="L7556" s="11"/>
    </row>
    <row r="7557" spans="11:12" x14ac:dyDescent="0.2">
      <c r="K7557" s="11"/>
      <c r="L7557" s="11"/>
    </row>
    <row r="7558" spans="11:12" x14ac:dyDescent="0.2">
      <c r="K7558" s="11"/>
      <c r="L7558" s="11"/>
    </row>
    <row r="7559" spans="11:12" x14ac:dyDescent="0.2">
      <c r="K7559" s="11"/>
      <c r="L7559" s="11"/>
    </row>
    <row r="7560" spans="11:12" x14ac:dyDescent="0.2">
      <c r="K7560" s="11"/>
      <c r="L7560" s="11"/>
    </row>
    <row r="7561" spans="11:12" x14ac:dyDescent="0.2">
      <c r="K7561" s="11"/>
      <c r="L7561" s="11"/>
    </row>
    <row r="7562" spans="11:12" x14ac:dyDescent="0.2">
      <c r="K7562" s="11"/>
      <c r="L7562" s="11"/>
    </row>
    <row r="7563" spans="11:12" x14ac:dyDescent="0.2">
      <c r="K7563" s="11"/>
      <c r="L7563" s="11"/>
    </row>
    <row r="7564" spans="11:12" x14ac:dyDescent="0.2">
      <c r="K7564" s="11"/>
      <c r="L7564" s="11"/>
    </row>
    <row r="7565" spans="11:12" x14ac:dyDescent="0.2">
      <c r="K7565" s="11"/>
      <c r="L7565" s="11"/>
    </row>
    <row r="7566" spans="11:12" x14ac:dyDescent="0.2">
      <c r="K7566" s="11"/>
      <c r="L7566" s="11"/>
    </row>
    <row r="7567" spans="11:12" x14ac:dyDescent="0.2">
      <c r="K7567" s="11"/>
      <c r="L7567" s="11"/>
    </row>
    <row r="7568" spans="11:12" x14ac:dyDescent="0.2">
      <c r="K7568" s="11"/>
      <c r="L7568" s="11"/>
    </row>
    <row r="7569" spans="11:12" x14ac:dyDescent="0.2">
      <c r="K7569" s="11"/>
      <c r="L7569" s="11"/>
    </row>
    <row r="7570" spans="11:12" x14ac:dyDescent="0.2">
      <c r="K7570" s="11"/>
      <c r="L7570" s="11"/>
    </row>
    <row r="7571" spans="11:12" x14ac:dyDescent="0.2">
      <c r="K7571" s="11"/>
      <c r="L7571" s="11"/>
    </row>
    <row r="7572" spans="11:12" x14ac:dyDescent="0.2">
      <c r="K7572" s="11"/>
      <c r="L7572" s="11"/>
    </row>
    <row r="7573" spans="11:12" x14ac:dyDescent="0.2">
      <c r="K7573" s="11"/>
      <c r="L7573" s="11"/>
    </row>
    <row r="7574" spans="11:12" x14ac:dyDescent="0.2">
      <c r="K7574" s="11"/>
      <c r="L7574" s="11"/>
    </row>
    <row r="7575" spans="11:12" x14ac:dyDescent="0.2">
      <c r="K7575" s="11"/>
      <c r="L7575" s="11"/>
    </row>
    <row r="7576" spans="11:12" x14ac:dyDescent="0.2">
      <c r="K7576" s="11"/>
      <c r="L7576" s="11"/>
    </row>
    <row r="7577" spans="11:12" x14ac:dyDescent="0.2">
      <c r="K7577" s="11"/>
      <c r="L7577" s="11"/>
    </row>
    <row r="7578" spans="11:12" x14ac:dyDescent="0.2">
      <c r="K7578" s="11"/>
      <c r="L7578" s="11"/>
    </row>
    <row r="7579" spans="11:12" x14ac:dyDescent="0.2">
      <c r="K7579" s="11"/>
      <c r="L7579" s="11"/>
    </row>
    <row r="7580" spans="11:12" x14ac:dyDescent="0.2">
      <c r="K7580" s="11"/>
      <c r="L7580" s="11"/>
    </row>
    <row r="7581" spans="11:12" x14ac:dyDescent="0.2">
      <c r="K7581" s="11"/>
      <c r="L7581" s="11"/>
    </row>
    <row r="7582" spans="11:12" x14ac:dyDescent="0.2">
      <c r="K7582" s="11"/>
      <c r="L7582" s="11"/>
    </row>
    <row r="7583" spans="11:12" x14ac:dyDescent="0.2">
      <c r="K7583" s="11"/>
      <c r="L7583" s="11"/>
    </row>
    <row r="7584" spans="11:12" x14ac:dyDescent="0.2">
      <c r="K7584" s="11"/>
      <c r="L7584" s="11"/>
    </row>
    <row r="7585" spans="11:12" x14ac:dyDescent="0.2">
      <c r="K7585" s="11"/>
      <c r="L7585" s="11"/>
    </row>
    <row r="7586" spans="11:12" x14ac:dyDescent="0.2">
      <c r="K7586" s="11"/>
      <c r="L7586" s="11"/>
    </row>
    <row r="7587" spans="11:12" x14ac:dyDescent="0.2">
      <c r="K7587" s="11"/>
      <c r="L7587" s="11"/>
    </row>
    <row r="7588" spans="11:12" x14ac:dyDescent="0.2">
      <c r="K7588" s="11"/>
      <c r="L7588" s="11"/>
    </row>
    <row r="7589" spans="11:12" x14ac:dyDescent="0.2">
      <c r="K7589" s="11"/>
      <c r="L7589" s="11"/>
    </row>
    <row r="7590" spans="11:12" x14ac:dyDescent="0.2">
      <c r="K7590" s="11"/>
      <c r="L7590" s="11"/>
    </row>
    <row r="7591" spans="11:12" x14ac:dyDescent="0.2">
      <c r="K7591" s="11"/>
      <c r="L7591" s="11"/>
    </row>
    <row r="7592" spans="11:12" x14ac:dyDescent="0.2">
      <c r="K7592" s="11"/>
      <c r="L7592" s="11"/>
    </row>
    <row r="7593" spans="11:12" x14ac:dyDescent="0.2">
      <c r="K7593" s="11"/>
      <c r="L7593" s="11"/>
    </row>
    <row r="7594" spans="11:12" x14ac:dyDescent="0.2">
      <c r="K7594" s="11"/>
      <c r="L7594" s="11"/>
    </row>
    <row r="7595" spans="11:12" x14ac:dyDescent="0.2">
      <c r="K7595" s="11"/>
      <c r="L7595" s="11"/>
    </row>
    <row r="7596" spans="11:12" x14ac:dyDescent="0.2">
      <c r="K7596" s="11"/>
      <c r="L7596" s="11"/>
    </row>
    <row r="7597" spans="11:12" x14ac:dyDescent="0.2">
      <c r="K7597" s="11"/>
      <c r="L7597" s="11"/>
    </row>
    <row r="7598" spans="11:12" x14ac:dyDescent="0.2">
      <c r="K7598" s="11"/>
      <c r="L7598" s="11"/>
    </row>
    <row r="7599" spans="11:12" x14ac:dyDescent="0.2">
      <c r="K7599" s="11"/>
      <c r="L7599" s="11"/>
    </row>
    <row r="7600" spans="11:12" x14ac:dyDescent="0.2">
      <c r="K7600" s="11"/>
      <c r="L7600" s="11"/>
    </row>
    <row r="7601" spans="11:12" x14ac:dyDescent="0.2">
      <c r="K7601" s="11"/>
      <c r="L7601" s="11"/>
    </row>
    <row r="7602" spans="11:12" x14ac:dyDescent="0.2">
      <c r="K7602" s="11"/>
      <c r="L7602" s="11"/>
    </row>
    <row r="7603" spans="11:12" x14ac:dyDescent="0.2">
      <c r="K7603" s="11"/>
      <c r="L7603" s="11"/>
    </row>
    <row r="7604" spans="11:12" x14ac:dyDescent="0.2">
      <c r="K7604" s="11"/>
      <c r="L7604" s="11"/>
    </row>
    <row r="7605" spans="11:12" x14ac:dyDescent="0.2">
      <c r="K7605" s="11"/>
      <c r="L7605" s="11"/>
    </row>
    <row r="7606" spans="11:12" x14ac:dyDescent="0.2">
      <c r="K7606" s="11"/>
      <c r="L7606" s="11"/>
    </row>
    <row r="7607" spans="11:12" x14ac:dyDescent="0.2">
      <c r="K7607" s="11"/>
      <c r="L7607" s="11"/>
    </row>
    <row r="7608" spans="11:12" x14ac:dyDescent="0.2">
      <c r="K7608" s="11"/>
      <c r="L7608" s="11"/>
    </row>
    <row r="7609" spans="11:12" x14ac:dyDescent="0.2">
      <c r="K7609" s="11"/>
      <c r="L7609" s="11"/>
    </row>
    <row r="7610" spans="11:12" x14ac:dyDescent="0.2">
      <c r="K7610" s="11"/>
      <c r="L7610" s="11"/>
    </row>
    <row r="7611" spans="11:12" x14ac:dyDescent="0.2">
      <c r="K7611" s="11"/>
      <c r="L7611" s="11"/>
    </row>
    <row r="7612" spans="11:12" x14ac:dyDescent="0.2">
      <c r="K7612" s="11"/>
      <c r="L7612" s="11"/>
    </row>
    <row r="7613" spans="11:12" x14ac:dyDescent="0.2">
      <c r="K7613" s="11"/>
      <c r="L7613" s="11"/>
    </row>
    <row r="7614" spans="11:12" x14ac:dyDescent="0.2">
      <c r="K7614" s="11"/>
      <c r="L7614" s="11"/>
    </row>
    <row r="7615" spans="11:12" x14ac:dyDescent="0.2">
      <c r="K7615" s="11"/>
      <c r="L7615" s="11"/>
    </row>
    <row r="7616" spans="11:12" x14ac:dyDescent="0.2">
      <c r="K7616" s="11"/>
      <c r="L7616" s="11"/>
    </row>
    <row r="7617" spans="11:12" x14ac:dyDescent="0.2">
      <c r="K7617" s="11"/>
      <c r="L7617" s="11"/>
    </row>
    <row r="7618" spans="11:12" x14ac:dyDescent="0.2">
      <c r="K7618" s="11"/>
      <c r="L7618" s="11"/>
    </row>
    <row r="7619" spans="11:12" x14ac:dyDescent="0.2">
      <c r="K7619" s="11"/>
      <c r="L7619" s="11"/>
    </row>
    <row r="7620" spans="11:12" x14ac:dyDescent="0.2">
      <c r="K7620" s="11"/>
      <c r="L7620" s="11"/>
    </row>
    <row r="7621" spans="11:12" x14ac:dyDescent="0.2">
      <c r="K7621" s="11"/>
      <c r="L7621" s="11"/>
    </row>
    <row r="7622" spans="11:12" x14ac:dyDescent="0.2">
      <c r="K7622" s="11"/>
      <c r="L7622" s="11"/>
    </row>
    <row r="7623" spans="11:12" x14ac:dyDescent="0.2">
      <c r="K7623" s="11"/>
      <c r="L7623" s="11"/>
    </row>
    <row r="7624" spans="11:12" x14ac:dyDescent="0.2">
      <c r="K7624" s="11"/>
      <c r="L7624" s="11"/>
    </row>
    <row r="7625" spans="11:12" x14ac:dyDescent="0.2">
      <c r="K7625" s="11"/>
      <c r="L7625" s="11"/>
    </row>
    <row r="7626" spans="11:12" x14ac:dyDescent="0.2">
      <c r="K7626" s="11"/>
      <c r="L7626" s="11"/>
    </row>
    <row r="7627" spans="11:12" x14ac:dyDescent="0.2">
      <c r="K7627" s="11"/>
      <c r="L7627" s="11"/>
    </row>
    <row r="7628" spans="11:12" x14ac:dyDescent="0.2">
      <c r="K7628" s="11"/>
      <c r="L7628" s="11"/>
    </row>
    <row r="7629" spans="11:12" x14ac:dyDescent="0.2">
      <c r="K7629" s="11"/>
      <c r="L7629" s="11"/>
    </row>
    <row r="7630" spans="11:12" x14ac:dyDescent="0.2">
      <c r="K7630" s="11"/>
      <c r="L7630" s="11"/>
    </row>
    <row r="7631" spans="11:12" x14ac:dyDescent="0.2">
      <c r="K7631" s="11"/>
      <c r="L7631" s="11"/>
    </row>
    <row r="7632" spans="11:12" x14ac:dyDescent="0.2">
      <c r="K7632" s="11"/>
      <c r="L7632" s="11"/>
    </row>
    <row r="7633" spans="11:12" x14ac:dyDescent="0.2">
      <c r="K7633" s="11"/>
      <c r="L7633" s="11"/>
    </row>
    <row r="7634" spans="11:12" x14ac:dyDescent="0.2">
      <c r="K7634" s="11"/>
      <c r="L7634" s="11"/>
    </row>
    <row r="7635" spans="11:12" x14ac:dyDescent="0.2">
      <c r="K7635" s="11"/>
      <c r="L7635" s="11"/>
    </row>
    <row r="7636" spans="11:12" x14ac:dyDescent="0.2">
      <c r="K7636" s="11"/>
      <c r="L7636" s="11"/>
    </row>
    <row r="7637" spans="11:12" x14ac:dyDescent="0.2">
      <c r="K7637" s="11"/>
      <c r="L7637" s="11"/>
    </row>
    <row r="7638" spans="11:12" x14ac:dyDescent="0.2">
      <c r="K7638" s="11"/>
      <c r="L7638" s="11"/>
    </row>
    <row r="7639" spans="11:12" x14ac:dyDescent="0.2">
      <c r="K7639" s="11"/>
      <c r="L7639" s="11"/>
    </row>
    <row r="7640" spans="11:12" x14ac:dyDescent="0.2">
      <c r="K7640" s="11"/>
      <c r="L7640" s="11"/>
    </row>
    <row r="7641" spans="11:12" x14ac:dyDescent="0.2">
      <c r="K7641" s="11"/>
      <c r="L7641" s="11"/>
    </row>
    <row r="7642" spans="11:12" x14ac:dyDescent="0.2">
      <c r="K7642" s="11"/>
      <c r="L7642" s="11"/>
    </row>
    <row r="7643" spans="11:12" x14ac:dyDescent="0.2">
      <c r="K7643" s="11"/>
      <c r="L7643" s="11"/>
    </row>
    <row r="7644" spans="11:12" x14ac:dyDescent="0.2">
      <c r="K7644" s="11"/>
      <c r="L7644" s="11"/>
    </row>
    <row r="7645" spans="11:12" x14ac:dyDescent="0.2">
      <c r="K7645" s="11"/>
      <c r="L7645" s="11"/>
    </row>
    <row r="7646" spans="11:12" x14ac:dyDescent="0.2">
      <c r="K7646" s="11"/>
      <c r="L7646" s="11"/>
    </row>
    <row r="7647" spans="11:12" x14ac:dyDescent="0.2">
      <c r="K7647" s="11"/>
      <c r="L7647" s="11"/>
    </row>
    <row r="7648" spans="11:12" x14ac:dyDescent="0.2">
      <c r="K7648" s="11"/>
      <c r="L7648" s="11"/>
    </row>
    <row r="7649" spans="11:12" x14ac:dyDescent="0.2">
      <c r="K7649" s="11"/>
      <c r="L7649" s="11"/>
    </row>
    <row r="7650" spans="11:12" x14ac:dyDescent="0.2">
      <c r="K7650" s="11"/>
      <c r="L7650" s="11"/>
    </row>
    <row r="7651" spans="11:12" x14ac:dyDescent="0.2">
      <c r="K7651" s="11"/>
      <c r="L7651" s="11"/>
    </row>
    <row r="7652" spans="11:12" x14ac:dyDescent="0.2">
      <c r="K7652" s="11"/>
      <c r="L7652" s="11"/>
    </row>
    <row r="7653" spans="11:12" x14ac:dyDescent="0.2">
      <c r="K7653" s="11"/>
      <c r="L7653" s="11"/>
    </row>
    <row r="7654" spans="11:12" x14ac:dyDescent="0.2">
      <c r="K7654" s="11"/>
      <c r="L7654" s="11"/>
    </row>
    <row r="7655" spans="11:12" x14ac:dyDescent="0.2">
      <c r="K7655" s="11"/>
      <c r="L7655" s="11"/>
    </row>
    <row r="7656" spans="11:12" x14ac:dyDescent="0.2">
      <c r="K7656" s="11"/>
      <c r="L7656" s="11"/>
    </row>
    <row r="7657" spans="11:12" x14ac:dyDescent="0.2">
      <c r="K7657" s="11"/>
      <c r="L7657" s="11"/>
    </row>
    <row r="7658" spans="11:12" x14ac:dyDescent="0.2">
      <c r="K7658" s="11"/>
      <c r="L7658" s="11"/>
    </row>
    <row r="7659" spans="11:12" x14ac:dyDescent="0.2">
      <c r="K7659" s="11"/>
      <c r="L7659" s="11"/>
    </row>
    <row r="7660" spans="11:12" x14ac:dyDescent="0.2">
      <c r="K7660" s="11"/>
      <c r="L7660" s="11"/>
    </row>
    <row r="7661" spans="11:12" x14ac:dyDescent="0.2">
      <c r="K7661" s="11"/>
      <c r="L7661" s="11"/>
    </row>
    <row r="7662" spans="11:12" x14ac:dyDescent="0.2">
      <c r="K7662" s="11"/>
      <c r="L7662" s="11"/>
    </row>
    <row r="7663" spans="11:12" x14ac:dyDescent="0.2">
      <c r="K7663" s="11"/>
      <c r="L7663" s="11"/>
    </row>
    <row r="7664" spans="11:12" x14ac:dyDescent="0.2">
      <c r="K7664" s="11"/>
      <c r="L7664" s="11"/>
    </row>
    <row r="7665" spans="11:12" x14ac:dyDescent="0.2">
      <c r="K7665" s="11"/>
      <c r="L7665" s="11"/>
    </row>
    <row r="7666" spans="11:12" x14ac:dyDescent="0.2">
      <c r="K7666" s="11"/>
      <c r="L7666" s="11"/>
    </row>
    <row r="7667" spans="11:12" x14ac:dyDescent="0.2">
      <c r="K7667" s="11"/>
      <c r="L7667" s="11"/>
    </row>
    <row r="7668" spans="11:12" x14ac:dyDescent="0.2">
      <c r="K7668" s="11"/>
      <c r="L7668" s="11"/>
    </row>
    <row r="7669" spans="11:12" x14ac:dyDescent="0.2">
      <c r="K7669" s="11"/>
      <c r="L7669" s="11"/>
    </row>
    <row r="7670" spans="11:12" x14ac:dyDescent="0.2">
      <c r="K7670" s="11"/>
      <c r="L7670" s="11"/>
    </row>
    <row r="7671" spans="11:12" x14ac:dyDescent="0.2">
      <c r="K7671" s="11"/>
      <c r="L7671" s="11"/>
    </row>
    <row r="7672" spans="11:12" x14ac:dyDescent="0.2">
      <c r="K7672" s="11"/>
      <c r="L7672" s="11"/>
    </row>
    <row r="7673" spans="11:12" x14ac:dyDescent="0.2">
      <c r="K7673" s="11"/>
      <c r="L7673" s="11"/>
    </row>
    <row r="7674" spans="11:12" x14ac:dyDescent="0.2">
      <c r="K7674" s="11"/>
      <c r="L7674" s="11"/>
    </row>
    <row r="7675" spans="11:12" x14ac:dyDescent="0.2">
      <c r="K7675" s="11"/>
      <c r="L7675" s="11"/>
    </row>
    <row r="7676" spans="11:12" x14ac:dyDescent="0.2">
      <c r="K7676" s="11"/>
      <c r="L7676" s="11"/>
    </row>
    <row r="7677" spans="11:12" x14ac:dyDescent="0.2">
      <c r="K7677" s="11"/>
      <c r="L7677" s="11"/>
    </row>
    <row r="7678" spans="11:12" x14ac:dyDescent="0.2">
      <c r="K7678" s="11"/>
      <c r="L7678" s="11"/>
    </row>
    <row r="7679" spans="11:12" x14ac:dyDescent="0.2">
      <c r="K7679" s="11"/>
      <c r="L7679" s="11"/>
    </row>
    <row r="7680" spans="11:12" x14ac:dyDescent="0.2">
      <c r="K7680" s="11"/>
      <c r="L7680" s="11"/>
    </row>
    <row r="7681" spans="11:12" x14ac:dyDescent="0.2">
      <c r="K7681" s="11"/>
      <c r="L7681" s="11"/>
    </row>
    <row r="7682" spans="11:12" x14ac:dyDescent="0.2">
      <c r="K7682" s="11"/>
      <c r="L7682" s="11"/>
    </row>
    <row r="7683" spans="11:12" x14ac:dyDescent="0.2">
      <c r="K7683" s="11"/>
      <c r="L7683" s="11"/>
    </row>
    <row r="7684" spans="11:12" x14ac:dyDescent="0.2">
      <c r="K7684" s="11"/>
      <c r="L7684" s="11"/>
    </row>
    <row r="7685" spans="11:12" x14ac:dyDescent="0.2">
      <c r="K7685" s="11"/>
      <c r="L7685" s="11"/>
    </row>
    <row r="7686" spans="11:12" x14ac:dyDescent="0.2">
      <c r="K7686" s="11"/>
      <c r="L7686" s="11"/>
    </row>
    <row r="7687" spans="11:12" x14ac:dyDescent="0.2">
      <c r="K7687" s="11"/>
      <c r="L7687" s="11"/>
    </row>
    <row r="7688" spans="11:12" x14ac:dyDescent="0.2">
      <c r="K7688" s="11"/>
      <c r="L7688" s="11"/>
    </row>
    <row r="7689" spans="11:12" x14ac:dyDescent="0.2">
      <c r="K7689" s="11"/>
      <c r="L7689" s="11"/>
    </row>
    <row r="7690" spans="11:12" x14ac:dyDescent="0.2">
      <c r="K7690" s="11"/>
      <c r="L7690" s="11"/>
    </row>
    <row r="7691" spans="11:12" x14ac:dyDescent="0.2">
      <c r="K7691" s="11"/>
      <c r="L7691" s="11"/>
    </row>
    <row r="7692" spans="11:12" x14ac:dyDescent="0.2">
      <c r="K7692" s="11"/>
      <c r="L7692" s="11"/>
    </row>
    <row r="7693" spans="11:12" x14ac:dyDescent="0.2">
      <c r="K7693" s="11"/>
      <c r="L7693" s="11"/>
    </row>
    <row r="7694" spans="11:12" x14ac:dyDescent="0.2">
      <c r="K7694" s="11"/>
      <c r="L7694" s="11"/>
    </row>
    <row r="7695" spans="11:12" x14ac:dyDescent="0.2">
      <c r="K7695" s="11"/>
      <c r="L7695" s="11"/>
    </row>
    <row r="7696" spans="11:12" x14ac:dyDescent="0.2">
      <c r="K7696" s="11"/>
      <c r="L7696" s="11"/>
    </row>
    <row r="7697" spans="11:12" x14ac:dyDescent="0.2">
      <c r="K7697" s="11"/>
      <c r="L7697" s="11"/>
    </row>
    <row r="7698" spans="11:12" x14ac:dyDescent="0.2">
      <c r="K7698" s="11"/>
      <c r="L7698" s="11"/>
    </row>
    <row r="7699" spans="11:12" x14ac:dyDescent="0.2">
      <c r="K7699" s="11"/>
      <c r="L7699" s="11"/>
    </row>
    <row r="7700" spans="11:12" x14ac:dyDescent="0.2">
      <c r="K7700" s="11"/>
      <c r="L7700" s="11"/>
    </row>
    <row r="7701" spans="11:12" x14ac:dyDescent="0.2">
      <c r="K7701" s="11"/>
      <c r="L7701" s="11"/>
    </row>
    <row r="7702" spans="11:12" x14ac:dyDescent="0.2">
      <c r="K7702" s="11"/>
      <c r="L7702" s="11"/>
    </row>
    <row r="7703" spans="11:12" x14ac:dyDescent="0.2">
      <c r="K7703" s="11"/>
      <c r="L7703" s="11"/>
    </row>
    <row r="7704" spans="11:12" x14ac:dyDescent="0.2">
      <c r="K7704" s="11"/>
      <c r="L7704" s="11"/>
    </row>
    <row r="7705" spans="11:12" x14ac:dyDescent="0.2">
      <c r="K7705" s="11"/>
      <c r="L7705" s="11"/>
    </row>
    <row r="7706" spans="11:12" x14ac:dyDescent="0.2">
      <c r="K7706" s="11"/>
      <c r="L7706" s="11"/>
    </row>
    <row r="7707" spans="11:12" x14ac:dyDescent="0.2">
      <c r="K7707" s="11"/>
      <c r="L7707" s="11"/>
    </row>
    <row r="7708" spans="11:12" x14ac:dyDescent="0.2">
      <c r="K7708" s="11"/>
      <c r="L7708" s="11"/>
    </row>
    <row r="7709" spans="11:12" x14ac:dyDescent="0.2">
      <c r="K7709" s="11"/>
      <c r="L7709" s="11"/>
    </row>
    <row r="7710" spans="11:12" x14ac:dyDescent="0.2">
      <c r="K7710" s="11"/>
      <c r="L7710" s="11"/>
    </row>
    <row r="7711" spans="11:12" x14ac:dyDescent="0.2">
      <c r="K7711" s="11"/>
      <c r="L7711" s="11"/>
    </row>
    <row r="7712" spans="11:12" x14ac:dyDescent="0.2">
      <c r="K7712" s="11"/>
      <c r="L7712" s="11"/>
    </row>
    <row r="7713" spans="11:12" x14ac:dyDescent="0.2">
      <c r="K7713" s="11"/>
      <c r="L7713" s="11"/>
    </row>
    <row r="7714" spans="11:12" x14ac:dyDescent="0.2">
      <c r="K7714" s="11"/>
      <c r="L7714" s="11"/>
    </row>
    <row r="7715" spans="11:12" x14ac:dyDescent="0.2">
      <c r="K7715" s="11"/>
      <c r="L7715" s="11"/>
    </row>
    <row r="7716" spans="11:12" x14ac:dyDescent="0.2">
      <c r="K7716" s="11"/>
      <c r="L7716" s="11"/>
    </row>
    <row r="7717" spans="11:12" x14ac:dyDescent="0.2">
      <c r="K7717" s="11"/>
      <c r="L7717" s="11"/>
    </row>
    <row r="7718" spans="11:12" x14ac:dyDescent="0.2">
      <c r="K7718" s="11"/>
      <c r="L7718" s="11"/>
    </row>
    <row r="7719" spans="11:12" x14ac:dyDescent="0.2">
      <c r="K7719" s="11"/>
      <c r="L7719" s="11"/>
    </row>
    <row r="7720" spans="11:12" x14ac:dyDescent="0.2">
      <c r="K7720" s="11"/>
      <c r="L7720" s="11"/>
    </row>
    <row r="7721" spans="11:12" x14ac:dyDescent="0.2">
      <c r="K7721" s="11"/>
      <c r="L7721" s="11"/>
    </row>
    <row r="7722" spans="11:12" x14ac:dyDescent="0.2">
      <c r="K7722" s="11"/>
      <c r="L7722" s="11"/>
    </row>
    <row r="7723" spans="11:12" x14ac:dyDescent="0.2">
      <c r="K7723" s="11"/>
      <c r="L7723" s="11"/>
    </row>
    <row r="7724" spans="11:12" x14ac:dyDescent="0.2">
      <c r="K7724" s="11"/>
      <c r="L7724" s="11"/>
    </row>
    <row r="7725" spans="11:12" x14ac:dyDescent="0.2">
      <c r="K7725" s="11"/>
      <c r="L7725" s="11"/>
    </row>
    <row r="7726" spans="11:12" x14ac:dyDescent="0.2">
      <c r="K7726" s="11"/>
      <c r="L7726" s="11"/>
    </row>
    <row r="7727" spans="11:12" x14ac:dyDescent="0.2">
      <c r="K7727" s="11"/>
      <c r="L7727" s="11"/>
    </row>
    <row r="7728" spans="11:12" x14ac:dyDescent="0.2">
      <c r="K7728" s="11"/>
      <c r="L7728" s="11"/>
    </row>
    <row r="7729" spans="11:12" x14ac:dyDescent="0.2">
      <c r="K7729" s="11"/>
      <c r="L7729" s="11"/>
    </row>
    <row r="7730" spans="11:12" x14ac:dyDescent="0.2">
      <c r="K7730" s="11"/>
      <c r="L7730" s="11"/>
    </row>
    <row r="7731" spans="11:12" x14ac:dyDescent="0.2">
      <c r="K7731" s="11"/>
      <c r="L7731" s="11"/>
    </row>
    <row r="7732" spans="11:12" x14ac:dyDescent="0.2">
      <c r="K7732" s="11"/>
      <c r="L7732" s="11"/>
    </row>
    <row r="7733" spans="11:12" x14ac:dyDescent="0.2">
      <c r="K7733" s="11"/>
      <c r="L7733" s="11"/>
    </row>
    <row r="7734" spans="11:12" x14ac:dyDescent="0.2">
      <c r="K7734" s="11"/>
      <c r="L7734" s="11"/>
    </row>
    <row r="7735" spans="11:12" x14ac:dyDescent="0.2">
      <c r="K7735" s="11"/>
      <c r="L7735" s="11"/>
    </row>
    <row r="7736" spans="11:12" x14ac:dyDescent="0.2">
      <c r="K7736" s="11"/>
      <c r="L7736" s="11"/>
    </row>
    <row r="7737" spans="11:12" x14ac:dyDescent="0.2">
      <c r="K7737" s="11"/>
      <c r="L7737" s="11"/>
    </row>
    <row r="7738" spans="11:12" x14ac:dyDescent="0.2">
      <c r="K7738" s="11"/>
      <c r="L7738" s="11"/>
    </row>
    <row r="7739" spans="11:12" x14ac:dyDescent="0.2">
      <c r="K7739" s="11"/>
      <c r="L7739" s="11"/>
    </row>
    <row r="7740" spans="11:12" x14ac:dyDescent="0.2">
      <c r="K7740" s="11"/>
      <c r="L7740" s="11"/>
    </row>
    <row r="7741" spans="11:12" x14ac:dyDescent="0.2">
      <c r="K7741" s="11"/>
      <c r="L7741" s="11"/>
    </row>
    <row r="7742" spans="11:12" x14ac:dyDescent="0.2">
      <c r="K7742" s="11"/>
      <c r="L7742" s="11"/>
    </row>
    <row r="7743" spans="11:12" x14ac:dyDescent="0.2">
      <c r="K7743" s="11"/>
      <c r="L7743" s="11"/>
    </row>
    <row r="7744" spans="11:12" x14ac:dyDescent="0.2">
      <c r="K7744" s="11"/>
      <c r="L7744" s="11"/>
    </row>
    <row r="7745" spans="11:12" x14ac:dyDescent="0.2">
      <c r="K7745" s="11"/>
      <c r="L7745" s="11"/>
    </row>
    <row r="7746" spans="11:12" x14ac:dyDescent="0.2">
      <c r="K7746" s="11"/>
      <c r="L7746" s="11"/>
    </row>
    <row r="7747" spans="11:12" x14ac:dyDescent="0.2">
      <c r="K7747" s="11"/>
      <c r="L7747" s="11"/>
    </row>
    <row r="7748" spans="11:12" x14ac:dyDescent="0.2">
      <c r="K7748" s="11"/>
      <c r="L7748" s="11"/>
    </row>
    <row r="7749" spans="11:12" x14ac:dyDescent="0.2">
      <c r="K7749" s="11"/>
      <c r="L7749" s="11"/>
    </row>
    <row r="7750" spans="11:12" x14ac:dyDescent="0.2">
      <c r="K7750" s="11"/>
      <c r="L7750" s="11"/>
    </row>
    <row r="7751" spans="11:12" x14ac:dyDescent="0.2">
      <c r="K7751" s="11"/>
      <c r="L7751" s="11"/>
    </row>
    <row r="7752" spans="11:12" x14ac:dyDescent="0.2">
      <c r="K7752" s="11"/>
      <c r="L7752" s="11"/>
    </row>
    <row r="7753" spans="11:12" x14ac:dyDescent="0.2">
      <c r="K7753" s="11"/>
      <c r="L7753" s="11"/>
    </row>
    <row r="7754" spans="11:12" x14ac:dyDescent="0.2">
      <c r="K7754" s="11"/>
      <c r="L7754" s="11"/>
    </row>
    <row r="7755" spans="11:12" x14ac:dyDescent="0.2">
      <c r="K7755" s="11"/>
      <c r="L7755" s="11"/>
    </row>
    <row r="7756" spans="11:12" x14ac:dyDescent="0.2">
      <c r="K7756" s="11"/>
      <c r="L7756" s="11"/>
    </row>
    <row r="7757" spans="11:12" x14ac:dyDescent="0.2">
      <c r="K7757" s="11"/>
      <c r="L7757" s="11"/>
    </row>
    <row r="7758" spans="11:12" x14ac:dyDescent="0.2">
      <c r="K7758" s="11"/>
      <c r="L7758" s="11"/>
    </row>
    <row r="7759" spans="11:12" x14ac:dyDescent="0.2">
      <c r="K7759" s="11"/>
      <c r="L7759" s="11"/>
    </row>
    <row r="7760" spans="11:12" x14ac:dyDescent="0.2">
      <c r="K7760" s="11"/>
      <c r="L7760" s="11"/>
    </row>
    <row r="7761" spans="11:12" x14ac:dyDescent="0.2">
      <c r="K7761" s="11"/>
      <c r="L7761" s="11"/>
    </row>
    <row r="7762" spans="11:12" x14ac:dyDescent="0.2">
      <c r="K7762" s="11"/>
      <c r="L7762" s="11"/>
    </row>
    <row r="7763" spans="11:12" x14ac:dyDescent="0.2">
      <c r="K7763" s="11"/>
      <c r="L7763" s="11"/>
    </row>
    <row r="7764" spans="11:12" x14ac:dyDescent="0.2">
      <c r="K7764" s="11"/>
      <c r="L7764" s="11"/>
    </row>
    <row r="7765" spans="11:12" x14ac:dyDescent="0.2">
      <c r="K7765" s="11"/>
      <c r="L7765" s="11"/>
    </row>
    <row r="7766" spans="11:12" x14ac:dyDescent="0.2">
      <c r="K7766" s="11"/>
      <c r="L7766" s="11"/>
    </row>
    <row r="7767" spans="11:12" x14ac:dyDescent="0.2">
      <c r="K7767" s="11"/>
      <c r="L7767" s="11"/>
    </row>
    <row r="7768" spans="11:12" x14ac:dyDescent="0.2">
      <c r="K7768" s="11"/>
      <c r="L7768" s="11"/>
    </row>
    <row r="7769" spans="11:12" x14ac:dyDescent="0.2">
      <c r="K7769" s="11"/>
      <c r="L7769" s="11"/>
    </row>
    <row r="7770" spans="11:12" x14ac:dyDescent="0.2">
      <c r="K7770" s="11"/>
      <c r="L7770" s="11"/>
    </row>
    <row r="7771" spans="11:12" x14ac:dyDescent="0.2">
      <c r="K7771" s="11"/>
      <c r="L7771" s="11"/>
    </row>
    <row r="7772" spans="11:12" x14ac:dyDescent="0.2">
      <c r="K7772" s="11"/>
      <c r="L7772" s="11"/>
    </row>
    <row r="7773" spans="11:12" x14ac:dyDescent="0.2">
      <c r="K7773" s="11"/>
      <c r="L7773" s="11"/>
    </row>
    <row r="7774" spans="11:12" x14ac:dyDescent="0.2">
      <c r="K7774" s="11"/>
      <c r="L7774" s="11"/>
    </row>
    <row r="7775" spans="11:12" x14ac:dyDescent="0.2">
      <c r="K7775" s="11"/>
      <c r="L7775" s="11"/>
    </row>
    <row r="7776" spans="11:12" x14ac:dyDescent="0.2">
      <c r="K7776" s="11"/>
      <c r="L7776" s="11"/>
    </row>
    <row r="7777" spans="11:12" x14ac:dyDescent="0.2">
      <c r="K7777" s="11"/>
      <c r="L7777" s="11"/>
    </row>
    <row r="7778" spans="11:12" x14ac:dyDescent="0.2">
      <c r="K7778" s="11"/>
      <c r="L7778" s="11"/>
    </row>
    <row r="7779" spans="11:12" x14ac:dyDescent="0.2">
      <c r="K7779" s="11"/>
      <c r="L7779" s="11"/>
    </row>
    <row r="7780" spans="11:12" x14ac:dyDescent="0.2">
      <c r="K7780" s="11"/>
      <c r="L7780" s="11"/>
    </row>
    <row r="7781" spans="11:12" x14ac:dyDescent="0.2">
      <c r="K7781" s="11"/>
      <c r="L7781" s="11"/>
    </row>
    <row r="7782" spans="11:12" x14ac:dyDescent="0.2">
      <c r="K7782" s="11"/>
      <c r="L7782" s="11"/>
    </row>
    <row r="7783" spans="11:12" x14ac:dyDescent="0.2">
      <c r="K7783" s="11"/>
      <c r="L7783" s="11"/>
    </row>
    <row r="7784" spans="11:12" x14ac:dyDescent="0.2">
      <c r="K7784" s="11"/>
      <c r="L7784" s="11"/>
    </row>
    <row r="7785" spans="11:12" x14ac:dyDescent="0.2">
      <c r="K7785" s="11"/>
      <c r="L7785" s="11"/>
    </row>
    <row r="7786" spans="11:12" x14ac:dyDescent="0.2">
      <c r="K7786" s="11"/>
      <c r="L7786" s="11"/>
    </row>
    <row r="7787" spans="11:12" x14ac:dyDescent="0.2">
      <c r="K7787" s="11"/>
      <c r="L7787" s="11"/>
    </row>
    <row r="7788" spans="11:12" x14ac:dyDescent="0.2">
      <c r="K7788" s="11"/>
      <c r="L7788" s="11"/>
    </row>
    <row r="7789" spans="11:12" x14ac:dyDescent="0.2">
      <c r="K7789" s="11"/>
      <c r="L7789" s="11"/>
    </row>
    <row r="7790" spans="11:12" x14ac:dyDescent="0.2">
      <c r="K7790" s="11"/>
      <c r="L7790" s="11"/>
    </row>
    <row r="7791" spans="11:12" x14ac:dyDescent="0.2">
      <c r="K7791" s="11"/>
      <c r="L7791" s="11"/>
    </row>
    <row r="7792" spans="11:12" x14ac:dyDescent="0.2">
      <c r="K7792" s="11"/>
      <c r="L7792" s="11"/>
    </row>
    <row r="7793" spans="11:12" x14ac:dyDescent="0.2">
      <c r="K7793" s="11"/>
      <c r="L7793" s="11"/>
    </row>
    <row r="7794" spans="11:12" x14ac:dyDescent="0.2">
      <c r="K7794" s="11"/>
      <c r="L7794" s="11"/>
    </row>
    <row r="7795" spans="11:12" x14ac:dyDescent="0.2">
      <c r="K7795" s="11"/>
      <c r="L7795" s="11"/>
    </row>
    <row r="7796" spans="11:12" x14ac:dyDescent="0.2">
      <c r="K7796" s="11"/>
      <c r="L7796" s="11"/>
    </row>
    <row r="7797" spans="11:12" x14ac:dyDescent="0.2">
      <c r="K7797" s="11"/>
      <c r="L7797" s="11"/>
    </row>
    <row r="7798" spans="11:12" x14ac:dyDescent="0.2">
      <c r="K7798" s="11"/>
      <c r="L7798" s="11"/>
    </row>
    <row r="7799" spans="11:12" x14ac:dyDescent="0.2">
      <c r="K7799" s="11"/>
      <c r="L7799" s="11"/>
    </row>
    <row r="7800" spans="11:12" x14ac:dyDescent="0.2">
      <c r="K7800" s="11"/>
      <c r="L7800" s="11"/>
    </row>
    <row r="7801" spans="11:12" x14ac:dyDescent="0.2">
      <c r="K7801" s="11"/>
      <c r="L7801" s="11"/>
    </row>
    <row r="7802" spans="11:12" x14ac:dyDescent="0.2">
      <c r="K7802" s="11"/>
      <c r="L7802" s="11"/>
    </row>
    <row r="7803" spans="11:12" x14ac:dyDescent="0.2">
      <c r="K7803" s="11"/>
      <c r="L7803" s="11"/>
    </row>
    <row r="7804" spans="11:12" x14ac:dyDescent="0.2">
      <c r="K7804" s="11"/>
      <c r="L7804" s="11"/>
    </row>
    <row r="7805" spans="11:12" x14ac:dyDescent="0.2">
      <c r="K7805" s="11"/>
      <c r="L7805" s="11"/>
    </row>
    <row r="7806" spans="11:12" x14ac:dyDescent="0.2">
      <c r="K7806" s="11"/>
      <c r="L7806" s="11"/>
    </row>
    <row r="7807" spans="11:12" x14ac:dyDescent="0.2">
      <c r="K7807" s="11"/>
      <c r="L7807" s="11"/>
    </row>
    <row r="7808" spans="11:12" x14ac:dyDescent="0.2">
      <c r="K7808" s="11"/>
      <c r="L7808" s="11"/>
    </row>
    <row r="7809" spans="11:12" x14ac:dyDescent="0.2">
      <c r="K7809" s="11"/>
      <c r="L7809" s="11"/>
    </row>
    <row r="7810" spans="11:12" x14ac:dyDescent="0.2">
      <c r="K7810" s="11"/>
      <c r="L7810" s="11"/>
    </row>
    <row r="7811" spans="11:12" x14ac:dyDescent="0.2">
      <c r="K7811" s="11"/>
      <c r="L7811" s="11"/>
    </row>
    <row r="7812" spans="11:12" x14ac:dyDescent="0.2">
      <c r="K7812" s="11"/>
      <c r="L7812" s="11"/>
    </row>
    <row r="7813" spans="11:12" x14ac:dyDescent="0.2">
      <c r="K7813" s="11"/>
      <c r="L7813" s="11"/>
    </row>
    <row r="7814" spans="11:12" x14ac:dyDescent="0.2">
      <c r="K7814" s="11"/>
      <c r="L7814" s="11"/>
    </row>
    <row r="7815" spans="11:12" x14ac:dyDescent="0.2">
      <c r="K7815" s="11"/>
      <c r="L7815" s="11"/>
    </row>
    <row r="7816" spans="11:12" x14ac:dyDescent="0.2">
      <c r="K7816" s="11"/>
      <c r="L7816" s="11"/>
    </row>
    <row r="7817" spans="11:12" x14ac:dyDescent="0.2">
      <c r="K7817" s="11"/>
      <c r="L7817" s="11"/>
    </row>
    <row r="7818" spans="11:12" x14ac:dyDescent="0.2">
      <c r="K7818" s="11"/>
      <c r="L7818" s="11"/>
    </row>
    <row r="7819" spans="11:12" x14ac:dyDescent="0.2">
      <c r="K7819" s="11"/>
      <c r="L7819" s="11"/>
    </row>
    <row r="7820" spans="11:12" x14ac:dyDescent="0.2">
      <c r="K7820" s="11"/>
      <c r="L7820" s="11"/>
    </row>
    <row r="7821" spans="11:12" x14ac:dyDescent="0.2">
      <c r="K7821" s="11"/>
      <c r="L7821" s="11"/>
    </row>
    <row r="7822" spans="11:12" x14ac:dyDescent="0.2">
      <c r="K7822" s="11"/>
      <c r="L7822" s="11"/>
    </row>
    <row r="7823" spans="11:12" x14ac:dyDescent="0.2">
      <c r="K7823" s="11"/>
      <c r="L7823" s="11"/>
    </row>
    <row r="7824" spans="11:12" x14ac:dyDescent="0.2">
      <c r="K7824" s="11"/>
      <c r="L7824" s="11"/>
    </row>
    <row r="7825" spans="11:12" x14ac:dyDescent="0.2">
      <c r="K7825" s="11"/>
      <c r="L7825" s="11"/>
    </row>
    <row r="7826" spans="11:12" x14ac:dyDescent="0.2">
      <c r="K7826" s="11"/>
      <c r="L7826" s="11"/>
    </row>
    <row r="7827" spans="11:12" x14ac:dyDescent="0.2">
      <c r="K7827" s="11"/>
      <c r="L7827" s="11"/>
    </row>
    <row r="7828" spans="11:12" x14ac:dyDescent="0.2">
      <c r="K7828" s="11"/>
      <c r="L7828" s="11"/>
    </row>
    <row r="7829" spans="11:12" x14ac:dyDescent="0.2">
      <c r="K7829" s="11"/>
      <c r="L7829" s="11"/>
    </row>
    <row r="7830" spans="11:12" x14ac:dyDescent="0.2">
      <c r="K7830" s="11"/>
      <c r="L7830" s="11"/>
    </row>
    <row r="7831" spans="11:12" x14ac:dyDescent="0.2">
      <c r="K7831" s="11"/>
      <c r="L7831" s="11"/>
    </row>
    <row r="7832" spans="11:12" x14ac:dyDescent="0.2">
      <c r="K7832" s="11"/>
      <c r="L7832" s="11"/>
    </row>
    <row r="7833" spans="11:12" x14ac:dyDescent="0.2">
      <c r="K7833" s="11"/>
      <c r="L7833" s="11"/>
    </row>
    <row r="7834" spans="11:12" x14ac:dyDescent="0.2">
      <c r="K7834" s="11"/>
      <c r="L7834" s="11"/>
    </row>
    <row r="7835" spans="11:12" x14ac:dyDescent="0.2">
      <c r="K7835" s="11"/>
      <c r="L7835" s="11"/>
    </row>
    <row r="7836" spans="11:12" x14ac:dyDescent="0.2">
      <c r="K7836" s="11"/>
      <c r="L7836" s="11"/>
    </row>
    <row r="7837" spans="11:12" x14ac:dyDescent="0.2">
      <c r="K7837" s="11"/>
      <c r="L7837" s="11"/>
    </row>
    <row r="7838" spans="11:12" x14ac:dyDescent="0.2">
      <c r="K7838" s="11"/>
      <c r="L7838" s="11"/>
    </row>
    <row r="7839" spans="11:12" x14ac:dyDescent="0.2">
      <c r="K7839" s="11"/>
      <c r="L7839" s="11"/>
    </row>
    <row r="7840" spans="11:12" x14ac:dyDescent="0.2">
      <c r="K7840" s="11"/>
      <c r="L7840" s="11"/>
    </row>
    <row r="7841" spans="11:12" x14ac:dyDescent="0.2">
      <c r="K7841" s="11"/>
      <c r="L7841" s="11"/>
    </row>
    <row r="7842" spans="11:12" x14ac:dyDescent="0.2">
      <c r="K7842" s="11"/>
      <c r="L7842" s="11"/>
    </row>
    <row r="7843" spans="11:12" x14ac:dyDescent="0.2">
      <c r="K7843" s="11"/>
      <c r="L7843" s="11"/>
    </row>
    <row r="7844" spans="11:12" x14ac:dyDescent="0.2">
      <c r="K7844" s="11"/>
      <c r="L7844" s="11"/>
    </row>
    <row r="7845" spans="11:12" x14ac:dyDescent="0.2">
      <c r="K7845" s="11"/>
      <c r="L7845" s="11"/>
    </row>
    <row r="7846" spans="11:12" x14ac:dyDescent="0.2">
      <c r="K7846" s="11"/>
      <c r="L7846" s="11"/>
    </row>
    <row r="7847" spans="11:12" x14ac:dyDescent="0.2">
      <c r="K7847" s="11"/>
      <c r="L7847" s="11"/>
    </row>
    <row r="7848" spans="11:12" x14ac:dyDescent="0.2">
      <c r="K7848" s="11"/>
      <c r="L7848" s="11"/>
    </row>
    <row r="7849" spans="11:12" x14ac:dyDescent="0.2">
      <c r="K7849" s="11"/>
      <c r="L7849" s="11"/>
    </row>
    <row r="7850" spans="11:12" x14ac:dyDescent="0.2">
      <c r="K7850" s="11"/>
      <c r="L7850" s="11"/>
    </row>
    <row r="7851" spans="11:12" x14ac:dyDescent="0.2">
      <c r="K7851" s="11"/>
      <c r="L7851" s="11"/>
    </row>
    <row r="7852" spans="11:12" x14ac:dyDescent="0.2">
      <c r="K7852" s="11"/>
      <c r="L7852" s="11"/>
    </row>
    <row r="7853" spans="11:12" x14ac:dyDescent="0.2">
      <c r="K7853" s="11"/>
      <c r="L7853" s="11"/>
    </row>
    <row r="7854" spans="11:12" x14ac:dyDescent="0.2">
      <c r="K7854" s="11"/>
      <c r="L7854" s="11"/>
    </row>
    <row r="7855" spans="11:12" x14ac:dyDescent="0.2">
      <c r="K7855" s="11"/>
      <c r="L7855" s="11"/>
    </row>
    <row r="7856" spans="11:12" x14ac:dyDescent="0.2">
      <c r="K7856" s="11"/>
      <c r="L7856" s="11"/>
    </row>
    <row r="7857" spans="11:12" x14ac:dyDescent="0.2">
      <c r="K7857" s="11"/>
      <c r="L7857" s="11"/>
    </row>
    <row r="7858" spans="11:12" x14ac:dyDescent="0.2">
      <c r="K7858" s="11"/>
      <c r="L7858" s="11"/>
    </row>
    <row r="7859" spans="11:12" x14ac:dyDescent="0.2">
      <c r="K7859" s="11"/>
      <c r="L7859" s="11"/>
    </row>
    <row r="7860" spans="11:12" x14ac:dyDescent="0.2">
      <c r="K7860" s="11"/>
      <c r="L7860" s="11"/>
    </row>
    <row r="7861" spans="11:12" x14ac:dyDescent="0.2">
      <c r="K7861" s="11"/>
      <c r="L7861" s="11"/>
    </row>
    <row r="7862" spans="11:12" x14ac:dyDescent="0.2">
      <c r="K7862" s="11"/>
      <c r="L7862" s="11"/>
    </row>
    <row r="7863" spans="11:12" x14ac:dyDescent="0.2">
      <c r="K7863" s="11"/>
      <c r="L7863" s="11"/>
    </row>
    <row r="7864" spans="11:12" x14ac:dyDescent="0.2">
      <c r="K7864" s="11"/>
      <c r="L7864" s="11"/>
    </row>
    <row r="7865" spans="11:12" x14ac:dyDescent="0.2">
      <c r="K7865" s="11"/>
      <c r="L7865" s="11"/>
    </row>
    <row r="7866" spans="11:12" x14ac:dyDescent="0.2">
      <c r="K7866" s="11"/>
      <c r="L7866" s="11"/>
    </row>
    <row r="7867" spans="11:12" x14ac:dyDescent="0.2">
      <c r="K7867" s="11"/>
      <c r="L7867" s="11"/>
    </row>
    <row r="7868" spans="11:12" x14ac:dyDescent="0.2">
      <c r="K7868" s="11"/>
      <c r="L7868" s="11"/>
    </row>
    <row r="7869" spans="11:12" x14ac:dyDescent="0.2">
      <c r="K7869" s="11"/>
      <c r="L7869" s="11"/>
    </row>
    <row r="7870" spans="11:12" x14ac:dyDescent="0.2">
      <c r="K7870" s="11"/>
      <c r="L7870" s="11"/>
    </row>
    <row r="7871" spans="11:12" x14ac:dyDescent="0.2">
      <c r="K7871" s="11"/>
      <c r="L7871" s="11"/>
    </row>
    <row r="7872" spans="11:12" x14ac:dyDescent="0.2">
      <c r="K7872" s="11"/>
      <c r="L7872" s="11"/>
    </row>
    <row r="7873" spans="11:12" x14ac:dyDescent="0.2">
      <c r="K7873" s="11"/>
      <c r="L7873" s="11"/>
    </row>
    <row r="7874" spans="11:12" x14ac:dyDescent="0.2">
      <c r="K7874" s="11"/>
      <c r="L7874" s="11"/>
    </row>
    <row r="7875" spans="11:12" x14ac:dyDescent="0.2">
      <c r="K7875" s="11"/>
      <c r="L7875" s="11"/>
    </row>
    <row r="7876" spans="11:12" x14ac:dyDescent="0.2">
      <c r="K7876" s="11"/>
      <c r="L7876" s="11"/>
    </row>
    <row r="7877" spans="11:12" x14ac:dyDescent="0.2">
      <c r="K7877" s="11"/>
      <c r="L7877" s="11"/>
    </row>
    <row r="7878" spans="11:12" x14ac:dyDescent="0.2">
      <c r="K7878" s="11"/>
      <c r="L7878" s="11"/>
    </row>
    <row r="7879" spans="11:12" x14ac:dyDescent="0.2">
      <c r="K7879" s="11"/>
      <c r="L7879" s="11"/>
    </row>
    <row r="7880" spans="11:12" x14ac:dyDescent="0.2">
      <c r="K7880" s="11"/>
      <c r="L7880" s="11"/>
    </row>
    <row r="7881" spans="11:12" x14ac:dyDescent="0.2">
      <c r="K7881" s="11"/>
      <c r="L7881" s="11"/>
    </row>
    <row r="7882" spans="11:12" x14ac:dyDescent="0.2">
      <c r="K7882" s="11"/>
      <c r="L7882" s="11"/>
    </row>
    <row r="7883" spans="11:12" x14ac:dyDescent="0.2">
      <c r="K7883" s="11"/>
      <c r="L7883" s="11"/>
    </row>
    <row r="7884" spans="11:12" x14ac:dyDescent="0.2">
      <c r="K7884" s="11"/>
      <c r="L7884" s="11"/>
    </row>
    <row r="7885" spans="11:12" x14ac:dyDescent="0.2">
      <c r="K7885" s="11"/>
      <c r="L7885" s="11"/>
    </row>
    <row r="7886" spans="11:12" x14ac:dyDescent="0.2">
      <c r="K7886" s="11"/>
      <c r="L7886" s="11"/>
    </row>
    <row r="7887" spans="11:12" x14ac:dyDescent="0.2">
      <c r="K7887" s="11"/>
      <c r="L7887" s="11"/>
    </row>
    <row r="7888" spans="11:12" x14ac:dyDescent="0.2">
      <c r="K7888" s="11"/>
      <c r="L7888" s="11"/>
    </row>
    <row r="7889" spans="11:12" x14ac:dyDescent="0.2">
      <c r="K7889" s="11"/>
      <c r="L7889" s="11"/>
    </row>
    <row r="7890" spans="11:12" x14ac:dyDescent="0.2">
      <c r="K7890" s="11"/>
      <c r="L7890" s="11"/>
    </row>
    <row r="7891" spans="11:12" x14ac:dyDescent="0.2">
      <c r="K7891" s="11"/>
      <c r="L7891" s="11"/>
    </row>
    <row r="7892" spans="11:12" x14ac:dyDescent="0.2">
      <c r="K7892" s="11"/>
      <c r="L7892" s="11"/>
    </row>
    <row r="7893" spans="11:12" x14ac:dyDescent="0.2">
      <c r="K7893" s="11"/>
      <c r="L7893" s="11"/>
    </row>
    <row r="7894" spans="11:12" x14ac:dyDescent="0.2">
      <c r="K7894" s="11"/>
      <c r="L7894" s="11"/>
    </row>
    <row r="7895" spans="11:12" x14ac:dyDescent="0.2">
      <c r="K7895" s="11"/>
      <c r="L7895" s="11"/>
    </row>
    <row r="7896" spans="11:12" x14ac:dyDescent="0.2">
      <c r="K7896" s="11"/>
      <c r="L7896" s="11"/>
    </row>
    <row r="7897" spans="11:12" x14ac:dyDescent="0.2">
      <c r="K7897" s="11"/>
      <c r="L7897" s="11"/>
    </row>
    <row r="7898" spans="11:12" x14ac:dyDescent="0.2">
      <c r="K7898" s="11"/>
      <c r="L7898" s="11"/>
    </row>
    <row r="7899" spans="11:12" x14ac:dyDescent="0.2">
      <c r="K7899" s="11"/>
      <c r="L7899" s="11"/>
    </row>
    <row r="7900" spans="11:12" x14ac:dyDescent="0.2">
      <c r="K7900" s="11"/>
      <c r="L7900" s="11"/>
    </row>
    <row r="7901" spans="11:12" x14ac:dyDescent="0.2">
      <c r="K7901" s="11"/>
      <c r="L7901" s="11"/>
    </row>
    <row r="7902" spans="11:12" x14ac:dyDescent="0.2">
      <c r="K7902" s="11"/>
      <c r="L7902" s="11"/>
    </row>
    <row r="7903" spans="11:12" x14ac:dyDescent="0.2">
      <c r="K7903" s="11"/>
      <c r="L7903" s="11"/>
    </row>
    <row r="7904" spans="11:12" x14ac:dyDescent="0.2">
      <c r="K7904" s="11"/>
      <c r="L7904" s="11"/>
    </row>
    <row r="7905" spans="11:12" x14ac:dyDescent="0.2">
      <c r="K7905" s="11"/>
      <c r="L7905" s="11"/>
    </row>
    <row r="7906" spans="11:12" x14ac:dyDescent="0.2">
      <c r="K7906" s="11"/>
      <c r="L7906" s="11"/>
    </row>
    <row r="7907" spans="11:12" x14ac:dyDescent="0.2">
      <c r="K7907" s="11"/>
      <c r="L7907" s="11"/>
    </row>
    <row r="7908" spans="11:12" x14ac:dyDescent="0.2">
      <c r="K7908" s="11"/>
      <c r="L7908" s="11"/>
    </row>
    <row r="7909" spans="11:12" x14ac:dyDescent="0.2">
      <c r="K7909" s="11"/>
      <c r="L7909" s="11"/>
    </row>
    <row r="7910" spans="11:12" x14ac:dyDescent="0.2">
      <c r="K7910" s="11"/>
      <c r="L7910" s="11"/>
    </row>
    <row r="7911" spans="11:12" x14ac:dyDescent="0.2">
      <c r="K7911" s="11"/>
      <c r="L7911" s="11"/>
    </row>
    <row r="7912" spans="11:12" x14ac:dyDescent="0.2">
      <c r="K7912" s="11"/>
      <c r="L7912" s="11"/>
    </row>
    <row r="7913" spans="11:12" x14ac:dyDescent="0.2">
      <c r="K7913" s="11"/>
      <c r="L7913" s="11"/>
    </row>
    <row r="7914" spans="11:12" x14ac:dyDescent="0.2">
      <c r="K7914" s="11"/>
      <c r="L7914" s="11"/>
    </row>
    <row r="7915" spans="11:12" x14ac:dyDescent="0.2">
      <c r="K7915" s="11"/>
      <c r="L7915" s="11"/>
    </row>
    <row r="7916" spans="11:12" x14ac:dyDescent="0.2">
      <c r="K7916" s="11"/>
      <c r="L7916" s="11"/>
    </row>
    <row r="7917" spans="11:12" x14ac:dyDescent="0.2">
      <c r="K7917" s="11"/>
      <c r="L7917" s="11"/>
    </row>
    <row r="7918" spans="11:12" x14ac:dyDescent="0.2">
      <c r="K7918" s="11"/>
      <c r="L7918" s="11"/>
    </row>
    <row r="7919" spans="11:12" x14ac:dyDescent="0.2">
      <c r="K7919" s="11"/>
      <c r="L7919" s="11"/>
    </row>
    <row r="7920" spans="11:12" x14ac:dyDescent="0.2">
      <c r="K7920" s="11"/>
      <c r="L7920" s="11"/>
    </row>
    <row r="7921" spans="11:12" x14ac:dyDescent="0.2">
      <c r="K7921" s="11"/>
      <c r="L7921" s="11"/>
    </row>
    <row r="7922" spans="11:12" x14ac:dyDescent="0.2">
      <c r="K7922" s="11"/>
      <c r="L7922" s="11"/>
    </row>
    <row r="7923" spans="11:12" x14ac:dyDescent="0.2">
      <c r="K7923" s="11"/>
      <c r="L7923" s="11"/>
    </row>
    <row r="7924" spans="11:12" x14ac:dyDescent="0.2">
      <c r="K7924" s="11"/>
      <c r="L7924" s="11"/>
    </row>
    <row r="7925" spans="11:12" x14ac:dyDescent="0.2">
      <c r="K7925" s="11"/>
      <c r="L7925" s="11"/>
    </row>
    <row r="7926" spans="11:12" x14ac:dyDescent="0.2">
      <c r="K7926" s="11"/>
      <c r="L7926" s="11"/>
    </row>
    <row r="7927" spans="11:12" x14ac:dyDescent="0.2">
      <c r="K7927" s="11"/>
      <c r="L7927" s="11"/>
    </row>
    <row r="7928" spans="11:12" x14ac:dyDescent="0.2">
      <c r="K7928" s="11"/>
      <c r="L7928" s="11"/>
    </row>
    <row r="7929" spans="11:12" x14ac:dyDescent="0.2">
      <c r="K7929" s="11"/>
      <c r="L7929" s="11"/>
    </row>
    <row r="7930" spans="11:12" x14ac:dyDescent="0.2">
      <c r="K7930" s="11"/>
      <c r="L7930" s="11"/>
    </row>
    <row r="7931" spans="11:12" x14ac:dyDescent="0.2">
      <c r="K7931" s="11"/>
      <c r="L7931" s="11"/>
    </row>
    <row r="7932" spans="11:12" x14ac:dyDescent="0.2">
      <c r="K7932" s="11"/>
      <c r="L7932" s="11"/>
    </row>
    <row r="7933" spans="11:12" x14ac:dyDescent="0.2">
      <c r="K7933" s="11"/>
      <c r="L7933" s="11"/>
    </row>
    <row r="7934" spans="11:12" x14ac:dyDescent="0.2">
      <c r="K7934" s="11"/>
      <c r="L7934" s="11"/>
    </row>
    <row r="7935" spans="11:12" x14ac:dyDescent="0.2">
      <c r="K7935" s="11"/>
      <c r="L7935" s="11"/>
    </row>
    <row r="7936" spans="11:12" x14ac:dyDescent="0.2">
      <c r="K7936" s="11"/>
      <c r="L7936" s="11"/>
    </row>
    <row r="7937" spans="11:12" x14ac:dyDescent="0.2">
      <c r="K7937" s="11"/>
      <c r="L7937" s="11"/>
    </row>
    <row r="7938" spans="11:12" x14ac:dyDescent="0.2">
      <c r="K7938" s="11"/>
      <c r="L7938" s="11"/>
    </row>
    <row r="7939" spans="11:12" x14ac:dyDescent="0.2">
      <c r="K7939" s="11"/>
      <c r="L7939" s="11"/>
    </row>
    <row r="7940" spans="11:12" x14ac:dyDescent="0.2">
      <c r="K7940" s="11"/>
      <c r="L7940" s="11"/>
    </row>
    <row r="7941" spans="11:12" x14ac:dyDescent="0.2">
      <c r="K7941" s="11"/>
      <c r="L7941" s="11"/>
    </row>
    <row r="7942" spans="11:12" x14ac:dyDescent="0.2">
      <c r="K7942" s="11"/>
      <c r="L7942" s="11"/>
    </row>
    <row r="7943" spans="11:12" x14ac:dyDescent="0.2">
      <c r="K7943" s="11"/>
      <c r="L7943" s="11"/>
    </row>
    <row r="7944" spans="11:12" x14ac:dyDescent="0.2">
      <c r="K7944" s="11"/>
      <c r="L7944" s="11"/>
    </row>
    <row r="7945" spans="11:12" x14ac:dyDescent="0.2">
      <c r="K7945" s="11"/>
      <c r="L7945" s="11"/>
    </row>
    <row r="7946" spans="11:12" x14ac:dyDescent="0.2">
      <c r="K7946" s="11"/>
      <c r="L7946" s="11"/>
    </row>
    <row r="7947" spans="11:12" x14ac:dyDescent="0.2">
      <c r="K7947" s="11"/>
      <c r="L7947" s="11"/>
    </row>
    <row r="7948" spans="11:12" x14ac:dyDescent="0.2">
      <c r="K7948" s="11"/>
      <c r="L7948" s="11"/>
    </row>
    <row r="7949" spans="11:12" x14ac:dyDescent="0.2">
      <c r="K7949" s="11"/>
      <c r="L7949" s="11"/>
    </row>
    <row r="7950" spans="11:12" x14ac:dyDescent="0.2">
      <c r="K7950" s="11"/>
      <c r="L7950" s="11"/>
    </row>
    <row r="7951" spans="11:12" x14ac:dyDescent="0.2">
      <c r="K7951" s="11"/>
      <c r="L7951" s="11"/>
    </row>
    <row r="7952" spans="11:12" x14ac:dyDescent="0.2">
      <c r="K7952" s="11"/>
      <c r="L7952" s="11"/>
    </row>
    <row r="7953" spans="11:12" x14ac:dyDescent="0.2">
      <c r="K7953" s="11"/>
      <c r="L7953" s="11"/>
    </row>
    <row r="7954" spans="11:12" x14ac:dyDescent="0.2">
      <c r="K7954" s="11"/>
      <c r="L7954" s="11"/>
    </row>
    <row r="7955" spans="11:12" x14ac:dyDescent="0.2">
      <c r="K7955" s="11"/>
      <c r="L7955" s="11"/>
    </row>
    <row r="7956" spans="11:12" x14ac:dyDescent="0.2">
      <c r="K7956" s="11"/>
      <c r="L7956" s="11"/>
    </row>
    <row r="7957" spans="11:12" x14ac:dyDescent="0.2">
      <c r="K7957" s="11"/>
      <c r="L7957" s="11"/>
    </row>
    <row r="7958" spans="11:12" x14ac:dyDescent="0.2">
      <c r="K7958" s="11"/>
      <c r="L7958" s="11"/>
    </row>
    <row r="7959" spans="11:12" x14ac:dyDescent="0.2">
      <c r="K7959" s="11"/>
      <c r="L7959" s="11"/>
    </row>
    <row r="7960" spans="11:12" x14ac:dyDescent="0.2">
      <c r="K7960" s="11"/>
      <c r="L7960" s="11"/>
    </row>
    <row r="7961" spans="11:12" x14ac:dyDescent="0.2">
      <c r="K7961" s="11"/>
      <c r="L7961" s="11"/>
    </row>
    <row r="7962" spans="11:12" x14ac:dyDescent="0.2">
      <c r="K7962" s="11"/>
      <c r="L7962" s="11"/>
    </row>
    <row r="7963" spans="11:12" x14ac:dyDescent="0.2">
      <c r="K7963" s="11"/>
      <c r="L7963" s="11"/>
    </row>
    <row r="7964" spans="11:12" x14ac:dyDescent="0.2">
      <c r="K7964" s="11"/>
      <c r="L7964" s="11"/>
    </row>
    <row r="7965" spans="11:12" x14ac:dyDescent="0.2">
      <c r="K7965" s="11"/>
      <c r="L7965" s="11"/>
    </row>
    <row r="7966" spans="11:12" x14ac:dyDescent="0.2">
      <c r="K7966" s="11"/>
      <c r="L7966" s="11"/>
    </row>
    <row r="7967" spans="11:12" x14ac:dyDescent="0.2">
      <c r="K7967" s="11"/>
      <c r="L7967" s="11"/>
    </row>
    <row r="7968" spans="11:12" x14ac:dyDescent="0.2">
      <c r="K7968" s="11"/>
      <c r="L7968" s="11"/>
    </row>
    <row r="7969" spans="11:12" x14ac:dyDescent="0.2">
      <c r="K7969" s="11"/>
      <c r="L7969" s="11"/>
    </row>
    <row r="7970" spans="11:12" x14ac:dyDescent="0.2">
      <c r="K7970" s="11"/>
      <c r="L7970" s="11"/>
    </row>
    <row r="7971" spans="11:12" x14ac:dyDescent="0.2">
      <c r="K7971" s="11"/>
      <c r="L7971" s="11"/>
    </row>
    <row r="7972" spans="11:12" x14ac:dyDescent="0.2">
      <c r="K7972" s="11"/>
      <c r="L7972" s="11"/>
    </row>
    <row r="7973" spans="11:12" x14ac:dyDescent="0.2">
      <c r="K7973" s="11"/>
      <c r="L7973" s="11"/>
    </row>
    <row r="7974" spans="11:12" x14ac:dyDescent="0.2">
      <c r="K7974" s="11"/>
      <c r="L7974" s="11"/>
    </row>
    <row r="7975" spans="11:12" x14ac:dyDescent="0.2">
      <c r="K7975" s="11"/>
      <c r="L7975" s="11"/>
    </row>
    <row r="7976" spans="11:12" x14ac:dyDescent="0.2">
      <c r="K7976" s="11"/>
      <c r="L7976" s="11"/>
    </row>
    <row r="7977" spans="11:12" x14ac:dyDescent="0.2">
      <c r="K7977" s="11"/>
      <c r="L7977" s="11"/>
    </row>
    <row r="7978" spans="11:12" x14ac:dyDescent="0.2">
      <c r="K7978" s="11"/>
      <c r="L7978" s="11"/>
    </row>
    <row r="7979" spans="11:12" x14ac:dyDescent="0.2">
      <c r="K7979" s="11"/>
      <c r="L7979" s="11"/>
    </row>
    <row r="7980" spans="11:12" x14ac:dyDescent="0.2">
      <c r="K7980" s="11"/>
      <c r="L7980" s="11"/>
    </row>
    <row r="7981" spans="11:12" x14ac:dyDescent="0.2">
      <c r="K7981" s="11"/>
      <c r="L7981" s="11"/>
    </row>
    <row r="7982" spans="11:12" x14ac:dyDescent="0.2">
      <c r="K7982" s="11"/>
      <c r="L7982" s="11"/>
    </row>
    <row r="7983" spans="11:12" x14ac:dyDescent="0.2">
      <c r="K7983" s="11"/>
      <c r="L7983" s="11"/>
    </row>
    <row r="7984" spans="11:12" x14ac:dyDescent="0.2">
      <c r="K7984" s="11"/>
      <c r="L7984" s="11"/>
    </row>
    <row r="7985" spans="11:12" x14ac:dyDescent="0.2">
      <c r="K7985" s="11"/>
      <c r="L7985" s="11"/>
    </row>
    <row r="7986" spans="11:12" x14ac:dyDescent="0.2">
      <c r="K7986" s="11"/>
      <c r="L7986" s="11"/>
    </row>
    <row r="7987" spans="11:12" x14ac:dyDescent="0.2">
      <c r="K7987" s="11"/>
      <c r="L7987" s="11"/>
    </row>
    <row r="7988" spans="11:12" x14ac:dyDescent="0.2">
      <c r="K7988" s="11"/>
      <c r="L7988" s="11"/>
    </row>
    <row r="7989" spans="11:12" x14ac:dyDescent="0.2">
      <c r="K7989" s="11"/>
      <c r="L7989" s="11"/>
    </row>
    <row r="7990" spans="11:12" x14ac:dyDescent="0.2">
      <c r="K7990" s="11"/>
      <c r="L7990" s="11"/>
    </row>
    <row r="7991" spans="11:12" x14ac:dyDescent="0.2">
      <c r="K7991" s="11"/>
      <c r="L7991" s="11"/>
    </row>
    <row r="7992" spans="11:12" x14ac:dyDescent="0.2">
      <c r="K7992" s="11"/>
      <c r="L7992" s="11"/>
    </row>
    <row r="7993" spans="11:12" x14ac:dyDescent="0.2">
      <c r="K7993" s="11"/>
      <c r="L7993" s="11"/>
    </row>
    <row r="7994" spans="11:12" x14ac:dyDescent="0.2">
      <c r="K7994" s="11"/>
      <c r="L7994" s="11"/>
    </row>
    <row r="7995" spans="11:12" x14ac:dyDescent="0.2">
      <c r="K7995" s="11"/>
      <c r="L7995" s="11"/>
    </row>
    <row r="7996" spans="11:12" x14ac:dyDescent="0.2">
      <c r="K7996" s="11"/>
      <c r="L7996" s="11"/>
    </row>
    <row r="7997" spans="11:12" x14ac:dyDescent="0.2">
      <c r="K7997" s="11"/>
      <c r="L7997" s="11"/>
    </row>
    <row r="7998" spans="11:12" x14ac:dyDescent="0.2">
      <c r="K7998" s="11"/>
      <c r="L7998" s="11"/>
    </row>
    <row r="7999" spans="11:12" x14ac:dyDescent="0.2">
      <c r="K7999" s="11"/>
      <c r="L7999" s="11"/>
    </row>
    <row r="8000" spans="11:12" x14ac:dyDescent="0.2">
      <c r="K8000" s="11"/>
      <c r="L8000" s="11"/>
    </row>
    <row r="8001" spans="11:12" x14ac:dyDescent="0.2">
      <c r="K8001" s="11"/>
      <c r="L8001" s="11"/>
    </row>
    <row r="8002" spans="11:12" x14ac:dyDescent="0.2">
      <c r="K8002" s="11"/>
      <c r="L8002" s="11"/>
    </row>
    <row r="8003" spans="11:12" x14ac:dyDescent="0.2">
      <c r="K8003" s="11"/>
      <c r="L8003" s="11"/>
    </row>
    <row r="8004" spans="11:12" x14ac:dyDescent="0.2">
      <c r="K8004" s="11"/>
      <c r="L8004" s="11"/>
    </row>
    <row r="8005" spans="11:12" x14ac:dyDescent="0.2">
      <c r="K8005" s="11"/>
      <c r="L8005" s="11"/>
    </row>
    <row r="8006" spans="11:12" x14ac:dyDescent="0.2">
      <c r="K8006" s="11"/>
      <c r="L8006" s="11"/>
    </row>
    <row r="8007" spans="11:12" x14ac:dyDescent="0.2">
      <c r="K8007" s="11"/>
      <c r="L8007" s="11"/>
    </row>
    <row r="8008" spans="11:12" x14ac:dyDescent="0.2">
      <c r="K8008" s="11"/>
      <c r="L8008" s="11"/>
    </row>
    <row r="8009" spans="11:12" x14ac:dyDescent="0.2">
      <c r="K8009" s="11"/>
      <c r="L8009" s="11"/>
    </row>
    <row r="8010" spans="11:12" x14ac:dyDescent="0.2">
      <c r="K8010" s="11"/>
      <c r="L8010" s="11"/>
    </row>
    <row r="8011" spans="11:12" x14ac:dyDescent="0.2">
      <c r="K8011" s="11"/>
      <c r="L8011" s="11"/>
    </row>
    <row r="8012" spans="11:12" x14ac:dyDescent="0.2">
      <c r="K8012" s="11"/>
      <c r="L8012" s="11"/>
    </row>
    <row r="8013" spans="11:12" x14ac:dyDescent="0.2">
      <c r="K8013" s="11"/>
      <c r="L8013" s="11"/>
    </row>
    <row r="8014" spans="11:12" x14ac:dyDescent="0.2">
      <c r="K8014" s="11"/>
      <c r="L8014" s="11"/>
    </row>
    <row r="8015" spans="11:12" x14ac:dyDescent="0.2">
      <c r="K8015" s="11"/>
      <c r="L8015" s="11"/>
    </row>
    <row r="8016" spans="11:12" x14ac:dyDescent="0.2">
      <c r="K8016" s="11"/>
      <c r="L8016" s="11"/>
    </row>
    <row r="8017" spans="11:12" x14ac:dyDescent="0.2">
      <c r="K8017" s="11"/>
      <c r="L8017" s="11"/>
    </row>
    <row r="8018" spans="11:12" x14ac:dyDescent="0.2">
      <c r="K8018" s="11"/>
      <c r="L8018" s="11"/>
    </row>
    <row r="8019" spans="11:12" x14ac:dyDescent="0.2">
      <c r="K8019" s="11"/>
      <c r="L8019" s="11"/>
    </row>
    <row r="8020" spans="11:12" x14ac:dyDescent="0.2">
      <c r="K8020" s="11"/>
      <c r="L8020" s="11"/>
    </row>
    <row r="8021" spans="11:12" x14ac:dyDescent="0.2">
      <c r="K8021" s="11"/>
      <c r="L8021" s="11"/>
    </row>
    <row r="8022" spans="11:12" x14ac:dyDescent="0.2">
      <c r="K8022" s="11"/>
      <c r="L8022" s="11"/>
    </row>
    <row r="8023" spans="11:12" x14ac:dyDescent="0.2">
      <c r="K8023" s="11"/>
      <c r="L8023" s="11"/>
    </row>
    <row r="8024" spans="11:12" x14ac:dyDescent="0.2">
      <c r="K8024" s="11"/>
      <c r="L8024" s="11"/>
    </row>
    <row r="8025" spans="11:12" x14ac:dyDescent="0.2">
      <c r="K8025" s="11"/>
      <c r="L8025" s="11"/>
    </row>
    <row r="8026" spans="11:12" x14ac:dyDescent="0.2">
      <c r="K8026" s="11"/>
      <c r="L8026" s="11"/>
    </row>
    <row r="8027" spans="11:12" x14ac:dyDescent="0.2">
      <c r="K8027" s="11"/>
      <c r="L8027" s="11"/>
    </row>
    <row r="8028" spans="11:12" x14ac:dyDescent="0.2">
      <c r="K8028" s="11"/>
      <c r="L8028" s="11"/>
    </row>
    <row r="8029" spans="11:12" x14ac:dyDescent="0.2">
      <c r="K8029" s="11"/>
      <c r="L8029" s="11"/>
    </row>
    <row r="8030" spans="11:12" x14ac:dyDescent="0.2">
      <c r="K8030" s="11"/>
      <c r="L8030" s="11"/>
    </row>
    <row r="8031" spans="11:12" x14ac:dyDescent="0.2">
      <c r="K8031" s="11"/>
      <c r="L8031" s="11"/>
    </row>
    <row r="8032" spans="11:12" x14ac:dyDescent="0.2">
      <c r="K8032" s="11"/>
      <c r="L8032" s="11"/>
    </row>
    <row r="8033" spans="11:12" x14ac:dyDescent="0.2">
      <c r="K8033" s="11"/>
      <c r="L8033" s="11"/>
    </row>
    <row r="8034" spans="11:12" x14ac:dyDescent="0.2">
      <c r="K8034" s="11"/>
      <c r="L8034" s="11"/>
    </row>
    <row r="8035" spans="11:12" x14ac:dyDescent="0.2">
      <c r="K8035" s="11"/>
      <c r="L8035" s="11"/>
    </row>
    <row r="8036" spans="11:12" x14ac:dyDescent="0.2">
      <c r="K8036" s="11"/>
      <c r="L8036" s="11"/>
    </row>
    <row r="8037" spans="11:12" x14ac:dyDescent="0.2">
      <c r="K8037" s="11"/>
      <c r="L8037" s="11"/>
    </row>
    <row r="8038" spans="11:12" x14ac:dyDescent="0.2">
      <c r="K8038" s="11"/>
      <c r="L8038" s="11"/>
    </row>
    <row r="8039" spans="11:12" x14ac:dyDescent="0.2">
      <c r="K8039" s="11"/>
      <c r="L8039" s="11"/>
    </row>
    <row r="8040" spans="11:12" x14ac:dyDescent="0.2">
      <c r="K8040" s="11"/>
      <c r="L8040" s="11"/>
    </row>
    <row r="8041" spans="11:12" x14ac:dyDescent="0.2">
      <c r="K8041" s="11"/>
      <c r="L8041" s="11"/>
    </row>
    <row r="8042" spans="11:12" x14ac:dyDescent="0.2">
      <c r="K8042" s="11"/>
      <c r="L8042" s="11"/>
    </row>
    <row r="8043" spans="11:12" x14ac:dyDescent="0.2">
      <c r="K8043" s="11"/>
      <c r="L8043" s="11"/>
    </row>
    <row r="8044" spans="11:12" x14ac:dyDescent="0.2">
      <c r="K8044" s="11"/>
      <c r="L8044" s="11"/>
    </row>
    <row r="8045" spans="11:12" x14ac:dyDescent="0.2">
      <c r="K8045" s="11"/>
      <c r="L8045" s="11"/>
    </row>
    <row r="8046" spans="11:12" x14ac:dyDescent="0.2">
      <c r="K8046" s="11"/>
      <c r="L8046" s="11"/>
    </row>
    <row r="8047" spans="11:12" x14ac:dyDescent="0.2">
      <c r="K8047" s="11"/>
      <c r="L8047" s="11"/>
    </row>
    <row r="8048" spans="11:12" x14ac:dyDescent="0.2">
      <c r="K8048" s="11"/>
      <c r="L8048" s="11"/>
    </row>
    <row r="8049" spans="11:12" x14ac:dyDescent="0.2">
      <c r="K8049" s="11"/>
      <c r="L8049" s="11"/>
    </row>
    <row r="8050" spans="11:12" x14ac:dyDescent="0.2">
      <c r="K8050" s="11"/>
      <c r="L8050" s="11"/>
    </row>
    <row r="8051" spans="11:12" x14ac:dyDescent="0.2">
      <c r="K8051" s="11"/>
      <c r="L8051" s="11"/>
    </row>
    <row r="8052" spans="11:12" x14ac:dyDescent="0.2">
      <c r="K8052" s="11"/>
      <c r="L8052" s="11"/>
    </row>
    <row r="8053" spans="11:12" x14ac:dyDescent="0.2">
      <c r="K8053" s="11"/>
      <c r="L8053" s="11"/>
    </row>
    <row r="8054" spans="11:12" x14ac:dyDescent="0.2">
      <c r="K8054" s="11"/>
      <c r="L8054" s="11"/>
    </row>
    <row r="8055" spans="11:12" x14ac:dyDescent="0.2">
      <c r="K8055" s="11"/>
      <c r="L8055" s="11"/>
    </row>
    <row r="8056" spans="11:12" x14ac:dyDescent="0.2">
      <c r="K8056" s="11"/>
      <c r="L8056" s="11"/>
    </row>
    <row r="8057" spans="11:12" x14ac:dyDescent="0.2">
      <c r="K8057" s="11"/>
      <c r="L8057" s="11"/>
    </row>
    <row r="8058" spans="11:12" x14ac:dyDescent="0.2">
      <c r="K8058" s="11"/>
      <c r="L8058" s="11"/>
    </row>
    <row r="8059" spans="11:12" x14ac:dyDescent="0.2">
      <c r="K8059" s="11"/>
      <c r="L8059" s="11"/>
    </row>
    <row r="8060" spans="11:12" x14ac:dyDescent="0.2">
      <c r="K8060" s="11"/>
      <c r="L8060" s="11"/>
    </row>
    <row r="8061" spans="11:12" x14ac:dyDescent="0.2">
      <c r="K8061" s="11"/>
      <c r="L8061" s="11"/>
    </row>
    <row r="8062" spans="11:12" x14ac:dyDescent="0.2">
      <c r="K8062" s="11"/>
      <c r="L8062" s="11"/>
    </row>
    <row r="8063" spans="11:12" x14ac:dyDescent="0.2">
      <c r="K8063" s="11"/>
      <c r="L8063" s="11"/>
    </row>
    <row r="8064" spans="11:12" x14ac:dyDescent="0.2">
      <c r="K8064" s="11"/>
      <c r="L8064" s="11"/>
    </row>
    <row r="8065" spans="11:12" x14ac:dyDescent="0.2">
      <c r="K8065" s="11"/>
      <c r="L8065" s="11"/>
    </row>
    <row r="8066" spans="11:12" x14ac:dyDescent="0.2">
      <c r="K8066" s="11"/>
      <c r="L8066" s="11"/>
    </row>
    <row r="8067" spans="11:12" x14ac:dyDescent="0.2">
      <c r="K8067" s="11"/>
      <c r="L8067" s="11"/>
    </row>
    <row r="8068" spans="11:12" x14ac:dyDescent="0.2">
      <c r="K8068" s="11"/>
      <c r="L8068" s="11"/>
    </row>
    <row r="8069" spans="11:12" x14ac:dyDescent="0.2">
      <c r="K8069" s="11"/>
      <c r="L8069" s="11"/>
    </row>
    <row r="8070" spans="11:12" x14ac:dyDescent="0.2">
      <c r="K8070" s="11"/>
      <c r="L8070" s="11"/>
    </row>
    <row r="8071" spans="11:12" x14ac:dyDescent="0.2">
      <c r="K8071" s="11"/>
      <c r="L8071" s="11"/>
    </row>
    <row r="8072" spans="11:12" x14ac:dyDescent="0.2">
      <c r="K8072" s="11"/>
      <c r="L8072" s="11"/>
    </row>
    <row r="8073" spans="11:12" x14ac:dyDescent="0.2">
      <c r="K8073" s="11"/>
      <c r="L8073" s="11"/>
    </row>
    <row r="8074" spans="11:12" x14ac:dyDescent="0.2">
      <c r="K8074" s="11"/>
      <c r="L8074" s="11"/>
    </row>
    <row r="8075" spans="11:12" x14ac:dyDescent="0.2">
      <c r="K8075" s="11"/>
      <c r="L8075" s="11"/>
    </row>
    <row r="8076" spans="11:12" x14ac:dyDescent="0.2">
      <c r="K8076" s="11"/>
      <c r="L8076" s="11"/>
    </row>
    <row r="8077" spans="11:12" x14ac:dyDescent="0.2">
      <c r="K8077" s="11"/>
      <c r="L8077" s="11"/>
    </row>
    <row r="8078" spans="11:12" x14ac:dyDescent="0.2">
      <c r="K8078" s="11"/>
      <c r="L8078" s="11"/>
    </row>
    <row r="8079" spans="11:12" x14ac:dyDescent="0.2">
      <c r="K8079" s="11"/>
      <c r="L8079" s="11"/>
    </row>
    <row r="8080" spans="11:12" x14ac:dyDescent="0.2">
      <c r="K8080" s="11"/>
      <c r="L8080" s="11"/>
    </row>
    <row r="8081" spans="11:12" x14ac:dyDescent="0.2">
      <c r="K8081" s="11"/>
      <c r="L8081" s="11"/>
    </row>
    <row r="8082" spans="11:12" x14ac:dyDescent="0.2">
      <c r="K8082" s="11"/>
      <c r="L8082" s="11"/>
    </row>
    <row r="8083" spans="11:12" x14ac:dyDescent="0.2">
      <c r="K8083" s="11"/>
      <c r="L8083" s="11"/>
    </row>
    <row r="8084" spans="11:12" x14ac:dyDescent="0.2">
      <c r="K8084" s="11"/>
      <c r="L8084" s="11"/>
    </row>
    <row r="8085" spans="11:12" x14ac:dyDescent="0.2">
      <c r="K8085" s="11"/>
      <c r="L8085" s="11"/>
    </row>
    <row r="8086" spans="11:12" x14ac:dyDescent="0.2">
      <c r="K8086" s="11"/>
      <c r="L8086" s="11"/>
    </row>
    <row r="8087" spans="11:12" x14ac:dyDescent="0.2">
      <c r="K8087" s="11"/>
      <c r="L8087" s="11"/>
    </row>
    <row r="8088" spans="11:12" x14ac:dyDescent="0.2">
      <c r="K8088" s="11"/>
      <c r="L8088" s="11"/>
    </row>
    <row r="8089" spans="11:12" x14ac:dyDescent="0.2">
      <c r="K8089" s="11"/>
      <c r="L8089" s="11"/>
    </row>
    <row r="8090" spans="11:12" x14ac:dyDescent="0.2">
      <c r="K8090" s="11"/>
      <c r="L8090" s="11"/>
    </row>
    <row r="8091" spans="11:12" x14ac:dyDescent="0.2">
      <c r="K8091" s="11"/>
      <c r="L8091" s="11"/>
    </row>
    <row r="8092" spans="11:12" x14ac:dyDescent="0.2">
      <c r="K8092" s="11"/>
      <c r="L8092" s="11"/>
    </row>
    <row r="8093" spans="11:12" x14ac:dyDescent="0.2">
      <c r="K8093" s="11"/>
      <c r="L8093" s="11"/>
    </row>
    <row r="8094" spans="11:12" x14ac:dyDescent="0.2">
      <c r="K8094" s="11"/>
      <c r="L8094" s="11"/>
    </row>
    <row r="8095" spans="11:12" x14ac:dyDescent="0.2">
      <c r="K8095" s="11"/>
      <c r="L8095" s="11"/>
    </row>
    <row r="8096" spans="11:12" x14ac:dyDescent="0.2">
      <c r="K8096" s="11"/>
      <c r="L8096" s="11"/>
    </row>
    <row r="8097" spans="11:12" x14ac:dyDescent="0.2">
      <c r="K8097" s="11"/>
      <c r="L8097" s="11"/>
    </row>
    <row r="8098" spans="11:12" x14ac:dyDescent="0.2">
      <c r="K8098" s="11"/>
      <c r="L8098" s="11"/>
    </row>
    <row r="8099" spans="11:12" x14ac:dyDescent="0.2">
      <c r="K8099" s="11"/>
      <c r="L8099" s="11"/>
    </row>
    <row r="8100" spans="11:12" x14ac:dyDescent="0.2">
      <c r="K8100" s="11"/>
      <c r="L8100" s="11"/>
    </row>
    <row r="8101" spans="11:12" x14ac:dyDescent="0.2">
      <c r="K8101" s="11"/>
      <c r="L8101" s="11"/>
    </row>
    <row r="8102" spans="11:12" x14ac:dyDescent="0.2">
      <c r="K8102" s="11"/>
      <c r="L8102" s="11"/>
    </row>
    <row r="8103" spans="11:12" x14ac:dyDescent="0.2">
      <c r="K8103" s="11"/>
      <c r="L8103" s="11"/>
    </row>
    <row r="8104" spans="11:12" x14ac:dyDescent="0.2">
      <c r="K8104" s="11"/>
      <c r="L8104" s="11"/>
    </row>
    <row r="8105" spans="11:12" x14ac:dyDescent="0.2">
      <c r="K8105" s="11"/>
      <c r="L8105" s="11"/>
    </row>
    <row r="8106" spans="11:12" x14ac:dyDescent="0.2">
      <c r="K8106" s="11"/>
      <c r="L8106" s="11"/>
    </row>
    <row r="8107" spans="11:12" x14ac:dyDescent="0.2">
      <c r="K8107" s="11"/>
      <c r="L8107" s="11"/>
    </row>
    <row r="8108" spans="11:12" x14ac:dyDescent="0.2">
      <c r="K8108" s="11"/>
      <c r="L8108" s="11"/>
    </row>
    <row r="8109" spans="11:12" x14ac:dyDescent="0.2">
      <c r="K8109" s="11"/>
      <c r="L8109" s="11"/>
    </row>
    <row r="8110" spans="11:12" x14ac:dyDescent="0.2">
      <c r="K8110" s="11"/>
      <c r="L8110" s="11"/>
    </row>
    <row r="8111" spans="11:12" x14ac:dyDescent="0.2">
      <c r="K8111" s="11"/>
      <c r="L8111" s="11"/>
    </row>
    <row r="8112" spans="11:12" x14ac:dyDescent="0.2">
      <c r="K8112" s="11"/>
      <c r="L8112" s="11"/>
    </row>
    <row r="8113" spans="11:12" x14ac:dyDescent="0.2">
      <c r="K8113" s="11"/>
      <c r="L8113" s="11"/>
    </row>
    <row r="8114" spans="11:12" x14ac:dyDescent="0.2">
      <c r="K8114" s="11"/>
      <c r="L8114" s="11"/>
    </row>
    <row r="8115" spans="11:12" x14ac:dyDescent="0.2">
      <c r="K8115" s="11"/>
      <c r="L8115" s="11"/>
    </row>
    <row r="8116" spans="11:12" x14ac:dyDescent="0.2">
      <c r="K8116" s="11"/>
      <c r="L8116" s="11"/>
    </row>
    <row r="8117" spans="11:12" x14ac:dyDescent="0.2">
      <c r="K8117" s="11"/>
      <c r="L8117" s="11"/>
    </row>
    <row r="8118" spans="11:12" x14ac:dyDescent="0.2">
      <c r="K8118" s="11"/>
      <c r="L8118" s="11"/>
    </row>
    <row r="8119" spans="11:12" x14ac:dyDescent="0.2">
      <c r="K8119" s="11"/>
      <c r="L8119" s="11"/>
    </row>
    <row r="8120" spans="11:12" x14ac:dyDescent="0.2">
      <c r="K8120" s="11"/>
      <c r="L8120" s="11"/>
    </row>
    <row r="8121" spans="11:12" x14ac:dyDescent="0.2">
      <c r="K8121" s="11"/>
      <c r="L8121" s="11"/>
    </row>
    <row r="8122" spans="11:12" x14ac:dyDescent="0.2">
      <c r="K8122" s="11"/>
      <c r="L8122" s="11"/>
    </row>
    <row r="8123" spans="11:12" x14ac:dyDescent="0.2">
      <c r="K8123" s="11"/>
      <c r="L8123" s="11"/>
    </row>
    <row r="8124" spans="11:12" x14ac:dyDescent="0.2">
      <c r="K8124" s="11"/>
      <c r="L8124" s="11"/>
    </row>
    <row r="8125" spans="11:12" x14ac:dyDescent="0.2">
      <c r="K8125" s="11"/>
      <c r="L8125" s="11"/>
    </row>
    <row r="8126" spans="11:12" x14ac:dyDescent="0.2">
      <c r="K8126" s="11"/>
      <c r="L8126" s="11"/>
    </row>
    <row r="8127" spans="11:12" x14ac:dyDescent="0.2">
      <c r="K8127" s="11"/>
      <c r="L8127" s="11"/>
    </row>
    <row r="8128" spans="11:12" x14ac:dyDescent="0.2">
      <c r="K8128" s="11"/>
      <c r="L8128" s="11"/>
    </row>
    <row r="8129" spans="11:12" x14ac:dyDescent="0.2">
      <c r="K8129" s="11"/>
      <c r="L8129" s="11"/>
    </row>
    <row r="8130" spans="11:12" x14ac:dyDescent="0.2">
      <c r="K8130" s="11"/>
      <c r="L8130" s="11"/>
    </row>
    <row r="8131" spans="11:12" x14ac:dyDescent="0.2">
      <c r="K8131" s="11"/>
      <c r="L8131" s="11"/>
    </row>
    <row r="8132" spans="11:12" x14ac:dyDescent="0.2">
      <c r="K8132" s="11"/>
      <c r="L8132" s="11"/>
    </row>
    <row r="8133" spans="11:12" x14ac:dyDescent="0.2">
      <c r="K8133" s="11"/>
      <c r="L8133" s="11"/>
    </row>
    <row r="8134" spans="11:12" x14ac:dyDescent="0.2">
      <c r="K8134" s="11"/>
      <c r="L8134" s="11"/>
    </row>
    <row r="8135" spans="11:12" x14ac:dyDescent="0.2">
      <c r="K8135" s="11"/>
      <c r="L8135" s="11"/>
    </row>
    <row r="8136" spans="11:12" x14ac:dyDescent="0.2">
      <c r="K8136" s="11"/>
      <c r="L8136" s="11"/>
    </row>
    <row r="8137" spans="11:12" x14ac:dyDescent="0.2">
      <c r="K8137" s="11"/>
      <c r="L8137" s="11"/>
    </row>
    <row r="8138" spans="11:12" x14ac:dyDescent="0.2">
      <c r="K8138" s="11"/>
      <c r="L8138" s="11"/>
    </row>
    <row r="8139" spans="11:12" x14ac:dyDescent="0.2">
      <c r="K8139" s="11"/>
      <c r="L8139" s="11"/>
    </row>
    <row r="8140" spans="11:12" x14ac:dyDescent="0.2">
      <c r="K8140" s="11"/>
      <c r="L8140" s="11"/>
    </row>
    <row r="8141" spans="11:12" x14ac:dyDescent="0.2">
      <c r="K8141" s="11"/>
      <c r="L8141" s="11"/>
    </row>
    <row r="8142" spans="11:12" x14ac:dyDescent="0.2">
      <c r="K8142" s="11"/>
      <c r="L8142" s="11"/>
    </row>
    <row r="8143" spans="11:12" x14ac:dyDescent="0.2">
      <c r="K8143" s="11"/>
      <c r="L8143" s="11"/>
    </row>
    <row r="8144" spans="11:12" x14ac:dyDescent="0.2">
      <c r="K8144" s="11"/>
      <c r="L8144" s="11"/>
    </row>
    <row r="8145" spans="11:12" x14ac:dyDescent="0.2">
      <c r="K8145" s="11"/>
      <c r="L8145" s="11"/>
    </row>
    <row r="8146" spans="11:12" x14ac:dyDescent="0.2">
      <c r="K8146" s="11"/>
      <c r="L8146" s="11"/>
    </row>
    <row r="8147" spans="11:12" x14ac:dyDescent="0.2">
      <c r="K8147" s="11"/>
      <c r="L8147" s="11"/>
    </row>
    <row r="8148" spans="11:12" x14ac:dyDescent="0.2">
      <c r="K8148" s="11"/>
      <c r="L8148" s="11"/>
    </row>
    <row r="8149" spans="11:12" x14ac:dyDescent="0.2">
      <c r="K8149" s="11"/>
      <c r="L8149" s="11"/>
    </row>
    <row r="8150" spans="11:12" x14ac:dyDescent="0.2">
      <c r="K8150" s="11"/>
      <c r="L8150" s="11"/>
    </row>
    <row r="8151" spans="11:12" x14ac:dyDescent="0.2">
      <c r="K8151" s="11"/>
      <c r="L8151" s="11"/>
    </row>
    <row r="8152" spans="11:12" x14ac:dyDescent="0.2">
      <c r="K8152" s="11"/>
      <c r="L8152" s="11"/>
    </row>
    <row r="8153" spans="11:12" x14ac:dyDescent="0.2">
      <c r="K8153" s="11"/>
      <c r="L8153" s="11"/>
    </row>
    <row r="8154" spans="11:12" x14ac:dyDescent="0.2">
      <c r="K8154" s="11"/>
      <c r="L8154" s="11"/>
    </row>
    <row r="8155" spans="11:12" x14ac:dyDescent="0.2">
      <c r="K8155" s="11"/>
      <c r="L8155" s="11"/>
    </row>
    <row r="8156" spans="11:12" x14ac:dyDescent="0.2">
      <c r="K8156" s="11"/>
      <c r="L8156" s="11"/>
    </row>
    <row r="8157" spans="11:12" x14ac:dyDescent="0.2">
      <c r="K8157" s="11"/>
      <c r="L8157" s="11"/>
    </row>
    <row r="8158" spans="11:12" x14ac:dyDescent="0.2">
      <c r="K8158" s="11"/>
      <c r="L8158" s="11"/>
    </row>
    <row r="8159" spans="11:12" x14ac:dyDescent="0.2">
      <c r="K8159" s="11"/>
      <c r="L8159" s="11"/>
    </row>
    <row r="8160" spans="11:12" x14ac:dyDescent="0.2">
      <c r="K8160" s="11"/>
      <c r="L8160" s="11"/>
    </row>
    <row r="8161" spans="11:12" x14ac:dyDescent="0.2">
      <c r="K8161" s="11"/>
      <c r="L8161" s="11"/>
    </row>
    <row r="8162" spans="11:12" x14ac:dyDescent="0.2">
      <c r="K8162" s="11"/>
      <c r="L8162" s="11"/>
    </row>
    <row r="8163" spans="11:12" x14ac:dyDescent="0.2">
      <c r="K8163" s="11"/>
      <c r="L8163" s="11"/>
    </row>
    <row r="8164" spans="11:12" x14ac:dyDescent="0.2">
      <c r="K8164" s="11"/>
      <c r="L8164" s="11"/>
    </row>
    <row r="8165" spans="11:12" x14ac:dyDescent="0.2">
      <c r="K8165" s="11"/>
      <c r="L8165" s="11"/>
    </row>
    <row r="8166" spans="11:12" x14ac:dyDescent="0.2">
      <c r="K8166" s="11"/>
      <c r="L8166" s="11"/>
    </row>
    <row r="8167" spans="11:12" x14ac:dyDescent="0.2">
      <c r="K8167" s="11"/>
      <c r="L8167" s="11"/>
    </row>
    <row r="8168" spans="11:12" x14ac:dyDescent="0.2">
      <c r="K8168" s="11"/>
      <c r="L8168" s="11"/>
    </row>
    <row r="8169" spans="11:12" x14ac:dyDescent="0.2">
      <c r="K8169" s="11"/>
      <c r="L8169" s="11"/>
    </row>
    <row r="8170" spans="11:12" x14ac:dyDescent="0.2">
      <c r="K8170" s="11"/>
      <c r="L8170" s="11"/>
    </row>
    <row r="8171" spans="11:12" x14ac:dyDescent="0.2">
      <c r="K8171" s="11"/>
      <c r="L8171" s="11"/>
    </row>
    <row r="8172" spans="11:12" x14ac:dyDescent="0.2">
      <c r="K8172" s="11"/>
      <c r="L8172" s="11"/>
    </row>
    <row r="8173" spans="11:12" x14ac:dyDescent="0.2">
      <c r="K8173" s="11"/>
      <c r="L8173" s="11"/>
    </row>
    <row r="8174" spans="11:12" x14ac:dyDescent="0.2">
      <c r="K8174" s="11"/>
      <c r="L8174" s="11"/>
    </row>
    <row r="8175" spans="11:12" x14ac:dyDescent="0.2">
      <c r="K8175" s="11"/>
      <c r="L8175" s="11"/>
    </row>
    <row r="8176" spans="11:12" x14ac:dyDescent="0.2">
      <c r="K8176" s="11"/>
      <c r="L8176" s="11"/>
    </row>
    <row r="8177" spans="11:12" x14ac:dyDescent="0.2">
      <c r="K8177" s="11"/>
      <c r="L8177" s="11"/>
    </row>
    <row r="8178" spans="11:12" x14ac:dyDescent="0.2">
      <c r="K8178" s="11"/>
      <c r="L8178" s="11"/>
    </row>
    <row r="8179" spans="11:12" x14ac:dyDescent="0.2">
      <c r="K8179" s="11"/>
      <c r="L8179" s="11"/>
    </row>
    <row r="8180" spans="11:12" x14ac:dyDescent="0.2">
      <c r="K8180" s="11"/>
      <c r="L8180" s="11"/>
    </row>
    <row r="8181" spans="11:12" x14ac:dyDescent="0.2">
      <c r="K8181" s="11"/>
      <c r="L8181" s="11"/>
    </row>
    <row r="8182" spans="11:12" x14ac:dyDescent="0.2">
      <c r="K8182" s="11"/>
      <c r="L8182" s="11"/>
    </row>
    <row r="8183" spans="11:12" x14ac:dyDescent="0.2">
      <c r="K8183" s="11"/>
      <c r="L8183" s="11"/>
    </row>
    <row r="8184" spans="11:12" x14ac:dyDescent="0.2">
      <c r="K8184" s="11"/>
      <c r="L8184" s="11"/>
    </row>
    <row r="8185" spans="11:12" x14ac:dyDescent="0.2">
      <c r="K8185" s="11"/>
      <c r="L8185" s="11"/>
    </row>
    <row r="8186" spans="11:12" x14ac:dyDescent="0.2">
      <c r="K8186" s="11"/>
      <c r="L8186" s="11"/>
    </row>
    <row r="8187" spans="11:12" x14ac:dyDescent="0.2">
      <c r="K8187" s="11"/>
      <c r="L8187" s="11"/>
    </row>
    <row r="8188" spans="11:12" x14ac:dyDescent="0.2">
      <c r="K8188" s="11"/>
      <c r="L8188" s="11"/>
    </row>
    <row r="8189" spans="11:12" x14ac:dyDescent="0.2">
      <c r="K8189" s="11"/>
      <c r="L8189" s="11"/>
    </row>
    <row r="8190" spans="11:12" x14ac:dyDescent="0.2">
      <c r="K8190" s="11"/>
      <c r="L8190" s="11"/>
    </row>
    <row r="8191" spans="11:12" x14ac:dyDescent="0.2">
      <c r="K8191" s="11"/>
      <c r="L8191" s="11"/>
    </row>
    <row r="8192" spans="11:12" x14ac:dyDescent="0.2">
      <c r="K8192" s="11"/>
      <c r="L8192" s="11"/>
    </row>
    <row r="8193" spans="11:12" x14ac:dyDescent="0.2">
      <c r="K8193" s="11"/>
      <c r="L8193" s="11"/>
    </row>
    <row r="8194" spans="11:12" x14ac:dyDescent="0.2">
      <c r="K8194" s="11"/>
      <c r="L8194" s="11"/>
    </row>
    <row r="8195" spans="11:12" x14ac:dyDescent="0.2">
      <c r="K8195" s="11"/>
      <c r="L8195" s="11"/>
    </row>
    <row r="8196" spans="11:12" x14ac:dyDescent="0.2">
      <c r="K8196" s="11"/>
      <c r="L8196" s="11"/>
    </row>
    <row r="8197" spans="11:12" x14ac:dyDescent="0.2">
      <c r="K8197" s="11"/>
      <c r="L8197" s="11"/>
    </row>
    <row r="8198" spans="11:12" x14ac:dyDescent="0.2">
      <c r="K8198" s="11"/>
      <c r="L8198" s="11"/>
    </row>
    <row r="8199" spans="11:12" x14ac:dyDescent="0.2">
      <c r="K8199" s="11"/>
      <c r="L8199" s="11"/>
    </row>
    <row r="8200" spans="11:12" x14ac:dyDescent="0.2">
      <c r="K8200" s="11"/>
      <c r="L8200" s="11"/>
    </row>
    <row r="8201" spans="11:12" x14ac:dyDescent="0.2">
      <c r="K8201" s="11"/>
      <c r="L8201" s="11"/>
    </row>
    <row r="8202" spans="11:12" x14ac:dyDescent="0.2">
      <c r="K8202" s="11"/>
      <c r="L8202" s="11"/>
    </row>
    <row r="8203" spans="11:12" x14ac:dyDescent="0.2">
      <c r="K8203" s="11"/>
      <c r="L8203" s="11"/>
    </row>
    <row r="8204" spans="11:12" x14ac:dyDescent="0.2">
      <c r="K8204" s="11"/>
      <c r="L8204" s="11"/>
    </row>
    <row r="8205" spans="11:12" x14ac:dyDescent="0.2">
      <c r="K8205" s="11"/>
      <c r="L8205" s="11"/>
    </row>
    <row r="8206" spans="11:12" x14ac:dyDescent="0.2">
      <c r="K8206" s="11"/>
      <c r="L8206" s="11"/>
    </row>
    <row r="8207" spans="11:12" x14ac:dyDescent="0.2">
      <c r="K8207" s="11"/>
      <c r="L8207" s="11"/>
    </row>
    <row r="8208" spans="11:12" x14ac:dyDescent="0.2">
      <c r="K8208" s="11"/>
      <c r="L8208" s="11"/>
    </row>
    <row r="8209" spans="11:12" x14ac:dyDescent="0.2">
      <c r="K8209" s="11"/>
      <c r="L8209" s="11"/>
    </row>
    <row r="8210" spans="11:12" x14ac:dyDescent="0.2">
      <c r="K8210" s="11"/>
      <c r="L8210" s="11"/>
    </row>
    <row r="8211" spans="11:12" x14ac:dyDescent="0.2">
      <c r="K8211" s="11"/>
      <c r="L8211" s="11"/>
    </row>
    <row r="8212" spans="11:12" x14ac:dyDescent="0.2">
      <c r="K8212" s="11"/>
      <c r="L8212" s="11"/>
    </row>
    <row r="8213" spans="11:12" x14ac:dyDescent="0.2">
      <c r="K8213" s="11"/>
      <c r="L8213" s="11"/>
    </row>
    <row r="8214" spans="11:12" x14ac:dyDescent="0.2">
      <c r="K8214" s="11"/>
      <c r="L8214" s="11"/>
    </row>
    <row r="8215" spans="11:12" x14ac:dyDescent="0.2">
      <c r="K8215" s="11"/>
      <c r="L8215" s="11"/>
    </row>
    <row r="8216" spans="11:12" x14ac:dyDescent="0.2">
      <c r="K8216" s="11"/>
      <c r="L8216" s="11"/>
    </row>
    <row r="8217" spans="11:12" x14ac:dyDescent="0.2">
      <c r="K8217" s="11"/>
      <c r="L8217" s="11"/>
    </row>
    <row r="8218" spans="11:12" x14ac:dyDescent="0.2">
      <c r="K8218" s="11"/>
      <c r="L8218" s="11"/>
    </row>
    <row r="8219" spans="11:12" x14ac:dyDescent="0.2">
      <c r="K8219" s="11"/>
      <c r="L8219" s="11"/>
    </row>
    <row r="8220" spans="11:12" x14ac:dyDescent="0.2">
      <c r="K8220" s="11"/>
      <c r="L8220" s="11"/>
    </row>
    <row r="8221" spans="11:12" x14ac:dyDescent="0.2">
      <c r="K8221" s="11"/>
      <c r="L8221" s="11"/>
    </row>
    <row r="8222" spans="11:12" x14ac:dyDescent="0.2">
      <c r="K8222" s="11"/>
      <c r="L8222" s="11"/>
    </row>
    <row r="8223" spans="11:12" x14ac:dyDescent="0.2">
      <c r="K8223" s="11"/>
      <c r="L8223" s="11"/>
    </row>
    <row r="8224" spans="11:12" x14ac:dyDescent="0.2">
      <c r="K8224" s="11"/>
      <c r="L8224" s="11"/>
    </row>
    <row r="8225" spans="11:12" x14ac:dyDescent="0.2">
      <c r="K8225" s="11"/>
      <c r="L8225" s="11"/>
    </row>
    <row r="8226" spans="11:12" x14ac:dyDescent="0.2">
      <c r="K8226" s="11"/>
      <c r="L8226" s="11"/>
    </row>
    <row r="8227" spans="11:12" x14ac:dyDescent="0.2">
      <c r="K8227" s="11"/>
      <c r="L8227" s="11"/>
    </row>
    <row r="8228" spans="11:12" x14ac:dyDescent="0.2">
      <c r="K8228" s="11"/>
      <c r="L8228" s="11"/>
    </row>
    <row r="8229" spans="11:12" x14ac:dyDescent="0.2">
      <c r="K8229" s="11"/>
      <c r="L8229" s="11"/>
    </row>
    <row r="8230" spans="11:12" x14ac:dyDescent="0.2">
      <c r="K8230" s="11"/>
      <c r="L8230" s="11"/>
    </row>
    <row r="8231" spans="11:12" x14ac:dyDescent="0.2">
      <c r="K8231" s="11"/>
      <c r="L8231" s="11"/>
    </row>
    <row r="8232" spans="11:12" x14ac:dyDescent="0.2">
      <c r="K8232" s="11"/>
      <c r="L8232" s="11"/>
    </row>
    <row r="8233" spans="11:12" x14ac:dyDescent="0.2">
      <c r="K8233" s="11"/>
      <c r="L8233" s="11"/>
    </row>
    <row r="8234" spans="11:12" x14ac:dyDescent="0.2">
      <c r="K8234" s="11"/>
      <c r="L8234" s="11"/>
    </row>
    <row r="8235" spans="11:12" x14ac:dyDescent="0.2">
      <c r="K8235" s="11"/>
      <c r="L8235" s="11"/>
    </row>
    <row r="8236" spans="11:12" x14ac:dyDescent="0.2">
      <c r="K8236" s="11"/>
      <c r="L8236" s="11"/>
    </row>
    <row r="8237" spans="11:12" x14ac:dyDescent="0.2">
      <c r="K8237" s="11"/>
      <c r="L8237" s="11"/>
    </row>
    <row r="8238" spans="11:12" x14ac:dyDescent="0.2">
      <c r="K8238" s="11"/>
      <c r="L8238" s="11"/>
    </row>
    <row r="8239" spans="11:12" x14ac:dyDescent="0.2">
      <c r="K8239" s="11"/>
      <c r="L8239" s="11"/>
    </row>
    <row r="8240" spans="11:12" x14ac:dyDescent="0.2">
      <c r="K8240" s="11"/>
      <c r="L8240" s="11"/>
    </row>
    <row r="8241" spans="11:12" x14ac:dyDescent="0.2">
      <c r="K8241" s="11"/>
      <c r="L8241" s="11"/>
    </row>
    <row r="8242" spans="11:12" x14ac:dyDescent="0.2">
      <c r="K8242" s="11"/>
      <c r="L8242" s="11"/>
    </row>
    <row r="8243" spans="11:12" x14ac:dyDescent="0.2">
      <c r="K8243" s="11"/>
      <c r="L8243" s="11"/>
    </row>
    <row r="8244" spans="11:12" x14ac:dyDescent="0.2">
      <c r="K8244" s="11"/>
      <c r="L8244" s="11"/>
    </row>
    <row r="8245" spans="11:12" x14ac:dyDescent="0.2">
      <c r="K8245" s="11"/>
      <c r="L8245" s="11"/>
    </row>
    <row r="8246" spans="11:12" x14ac:dyDescent="0.2">
      <c r="K8246" s="11"/>
      <c r="L8246" s="11"/>
    </row>
    <row r="8247" spans="11:12" x14ac:dyDescent="0.2">
      <c r="K8247" s="11"/>
      <c r="L8247" s="11"/>
    </row>
    <row r="8248" spans="11:12" x14ac:dyDescent="0.2">
      <c r="K8248" s="11"/>
      <c r="L8248" s="11"/>
    </row>
    <row r="8249" spans="11:12" x14ac:dyDescent="0.2">
      <c r="K8249" s="11"/>
      <c r="L8249" s="11"/>
    </row>
    <row r="8250" spans="11:12" x14ac:dyDescent="0.2">
      <c r="K8250" s="11"/>
      <c r="L8250" s="11"/>
    </row>
    <row r="8251" spans="11:12" x14ac:dyDescent="0.2">
      <c r="K8251" s="11"/>
      <c r="L8251" s="11"/>
    </row>
    <row r="8252" spans="11:12" x14ac:dyDescent="0.2">
      <c r="K8252" s="11"/>
      <c r="L8252" s="11"/>
    </row>
    <row r="8253" spans="11:12" x14ac:dyDescent="0.2">
      <c r="K8253" s="11"/>
      <c r="L8253" s="11"/>
    </row>
    <row r="8254" spans="11:12" x14ac:dyDescent="0.2">
      <c r="K8254" s="11"/>
      <c r="L8254" s="11"/>
    </row>
    <row r="8255" spans="11:12" x14ac:dyDescent="0.2">
      <c r="K8255" s="11"/>
      <c r="L8255" s="11"/>
    </row>
    <row r="8256" spans="11:12" x14ac:dyDescent="0.2">
      <c r="K8256" s="11"/>
      <c r="L8256" s="11"/>
    </row>
    <row r="8257" spans="11:12" x14ac:dyDescent="0.2">
      <c r="K8257" s="11"/>
      <c r="L8257" s="11"/>
    </row>
    <row r="8258" spans="11:12" x14ac:dyDescent="0.2">
      <c r="K8258" s="11"/>
      <c r="L8258" s="11"/>
    </row>
    <row r="8259" spans="11:12" x14ac:dyDescent="0.2">
      <c r="K8259" s="11"/>
      <c r="L8259" s="11"/>
    </row>
    <row r="8260" spans="11:12" x14ac:dyDescent="0.2">
      <c r="K8260" s="11"/>
      <c r="L8260" s="11"/>
    </row>
    <row r="8261" spans="11:12" x14ac:dyDescent="0.2">
      <c r="K8261" s="11"/>
      <c r="L8261" s="11"/>
    </row>
    <row r="8262" spans="11:12" x14ac:dyDescent="0.2">
      <c r="K8262" s="11"/>
      <c r="L8262" s="11"/>
    </row>
    <row r="8263" spans="11:12" x14ac:dyDescent="0.2">
      <c r="K8263" s="11"/>
      <c r="L8263" s="11"/>
    </row>
    <row r="8264" spans="11:12" x14ac:dyDescent="0.2">
      <c r="K8264" s="11"/>
      <c r="L8264" s="11"/>
    </row>
    <row r="8265" spans="11:12" x14ac:dyDescent="0.2">
      <c r="K8265" s="11"/>
      <c r="L8265" s="11"/>
    </row>
    <row r="8266" spans="11:12" x14ac:dyDescent="0.2">
      <c r="K8266" s="11"/>
      <c r="L8266" s="11"/>
    </row>
    <row r="8267" spans="11:12" x14ac:dyDescent="0.2">
      <c r="K8267" s="11"/>
      <c r="L8267" s="11"/>
    </row>
    <row r="8268" spans="11:12" x14ac:dyDescent="0.2">
      <c r="K8268" s="11"/>
      <c r="L8268" s="11"/>
    </row>
    <row r="8269" spans="11:12" x14ac:dyDescent="0.2">
      <c r="K8269" s="11"/>
      <c r="L8269" s="11"/>
    </row>
    <row r="8270" spans="11:12" x14ac:dyDescent="0.2">
      <c r="K8270" s="11"/>
      <c r="L8270" s="11"/>
    </row>
    <row r="8271" spans="11:12" x14ac:dyDescent="0.2">
      <c r="K8271" s="11"/>
      <c r="L8271" s="11"/>
    </row>
    <row r="8272" spans="11:12" x14ac:dyDescent="0.2">
      <c r="K8272" s="11"/>
      <c r="L8272" s="11"/>
    </row>
    <row r="8273" spans="11:12" x14ac:dyDescent="0.2">
      <c r="K8273" s="11"/>
      <c r="L8273" s="11"/>
    </row>
    <row r="8274" spans="11:12" x14ac:dyDescent="0.2">
      <c r="K8274" s="11"/>
      <c r="L8274" s="11"/>
    </row>
    <row r="8275" spans="11:12" x14ac:dyDescent="0.2">
      <c r="K8275" s="11"/>
      <c r="L8275" s="11"/>
    </row>
    <row r="8276" spans="11:12" x14ac:dyDescent="0.2">
      <c r="K8276" s="11"/>
      <c r="L8276" s="11"/>
    </row>
    <row r="8277" spans="11:12" x14ac:dyDescent="0.2">
      <c r="K8277" s="11"/>
      <c r="L8277" s="11"/>
    </row>
    <row r="8278" spans="11:12" x14ac:dyDescent="0.2">
      <c r="K8278" s="11"/>
      <c r="L8278" s="11"/>
    </row>
    <row r="8279" spans="11:12" x14ac:dyDescent="0.2">
      <c r="K8279" s="11"/>
      <c r="L8279" s="11"/>
    </row>
    <row r="8280" spans="11:12" x14ac:dyDescent="0.2">
      <c r="K8280" s="11"/>
      <c r="L8280" s="11"/>
    </row>
    <row r="8281" spans="11:12" x14ac:dyDescent="0.2">
      <c r="K8281" s="11"/>
      <c r="L8281" s="11"/>
    </row>
    <row r="8282" spans="11:12" x14ac:dyDescent="0.2">
      <c r="K8282" s="11"/>
      <c r="L8282" s="11"/>
    </row>
    <row r="8283" spans="11:12" x14ac:dyDescent="0.2">
      <c r="K8283" s="11"/>
      <c r="L8283" s="11"/>
    </row>
    <row r="8284" spans="11:12" x14ac:dyDescent="0.2">
      <c r="K8284" s="11"/>
      <c r="L8284" s="11"/>
    </row>
    <row r="8285" spans="11:12" x14ac:dyDescent="0.2">
      <c r="K8285" s="11"/>
      <c r="L8285" s="11"/>
    </row>
    <row r="8286" spans="11:12" x14ac:dyDescent="0.2">
      <c r="K8286" s="11"/>
      <c r="L8286" s="11"/>
    </row>
    <row r="8287" spans="11:12" x14ac:dyDescent="0.2">
      <c r="K8287" s="11"/>
      <c r="L8287" s="11"/>
    </row>
    <row r="8288" spans="11:12" x14ac:dyDescent="0.2">
      <c r="K8288" s="11"/>
      <c r="L8288" s="11"/>
    </row>
    <row r="8289" spans="11:12" x14ac:dyDescent="0.2">
      <c r="K8289" s="11"/>
      <c r="L8289" s="11"/>
    </row>
    <row r="8290" spans="11:12" x14ac:dyDescent="0.2">
      <c r="K8290" s="11"/>
      <c r="L8290" s="11"/>
    </row>
    <row r="8291" spans="11:12" x14ac:dyDescent="0.2">
      <c r="K8291" s="11"/>
      <c r="L8291" s="11"/>
    </row>
    <row r="8292" spans="11:12" x14ac:dyDescent="0.2">
      <c r="K8292" s="11"/>
      <c r="L8292" s="11"/>
    </row>
    <row r="8293" spans="11:12" x14ac:dyDescent="0.2">
      <c r="K8293" s="11"/>
      <c r="L8293" s="11"/>
    </row>
    <row r="8294" spans="11:12" x14ac:dyDescent="0.2">
      <c r="K8294" s="11"/>
      <c r="L8294" s="11"/>
    </row>
    <row r="8295" spans="11:12" x14ac:dyDescent="0.2">
      <c r="K8295" s="11"/>
      <c r="L8295" s="11"/>
    </row>
    <row r="8296" spans="11:12" x14ac:dyDescent="0.2">
      <c r="K8296" s="11"/>
      <c r="L8296" s="11"/>
    </row>
    <row r="8297" spans="11:12" x14ac:dyDescent="0.2">
      <c r="K8297" s="11"/>
      <c r="L8297" s="11"/>
    </row>
    <row r="8298" spans="11:12" x14ac:dyDescent="0.2">
      <c r="K8298" s="11"/>
      <c r="L8298" s="11"/>
    </row>
    <row r="8299" spans="11:12" x14ac:dyDescent="0.2">
      <c r="K8299" s="11"/>
      <c r="L8299" s="11"/>
    </row>
    <row r="8300" spans="11:12" x14ac:dyDescent="0.2">
      <c r="K8300" s="11"/>
      <c r="L8300" s="11"/>
    </row>
    <row r="8301" spans="11:12" x14ac:dyDescent="0.2">
      <c r="K8301" s="11"/>
      <c r="L8301" s="11"/>
    </row>
    <row r="8302" spans="11:12" x14ac:dyDescent="0.2">
      <c r="K8302" s="11"/>
      <c r="L8302" s="11"/>
    </row>
    <row r="8303" spans="11:12" x14ac:dyDescent="0.2">
      <c r="K8303" s="11"/>
      <c r="L8303" s="11"/>
    </row>
    <row r="8304" spans="11:12" x14ac:dyDescent="0.2">
      <c r="K8304" s="11"/>
      <c r="L8304" s="11"/>
    </row>
    <row r="8305" spans="11:12" x14ac:dyDescent="0.2">
      <c r="K8305" s="11"/>
      <c r="L8305" s="11"/>
    </row>
    <row r="8306" spans="11:12" x14ac:dyDescent="0.2">
      <c r="K8306" s="11"/>
      <c r="L8306" s="11"/>
    </row>
    <row r="8307" spans="11:12" x14ac:dyDescent="0.2">
      <c r="K8307" s="11"/>
      <c r="L8307" s="11"/>
    </row>
    <row r="8308" spans="11:12" x14ac:dyDescent="0.2">
      <c r="K8308" s="11"/>
      <c r="L8308" s="11"/>
    </row>
    <row r="8309" spans="11:12" x14ac:dyDescent="0.2">
      <c r="K8309" s="11"/>
      <c r="L8309" s="11"/>
    </row>
    <row r="8310" spans="11:12" x14ac:dyDescent="0.2">
      <c r="K8310" s="11"/>
      <c r="L8310" s="11"/>
    </row>
    <row r="8311" spans="11:12" x14ac:dyDescent="0.2">
      <c r="K8311" s="11"/>
      <c r="L8311" s="11"/>
    </row>
    <row r="8312" spans="11:12" x14ac:dyDescent="0.2">
      <c r="K8312" s="11"/>
      <c r="L8312" s="11"/>
    </row>
    <row r="8313" spans="11:12" x14ac:dyDescent="0.2">
      <c r="K8313" s="11"/>
      <c r="L8313" s="11"/>
    </row>
    <row r="8314" spans="11:12" x14ac:dyDescent="0.2">
      <c r="K8314" s="11"/>
      <c r="L8314" s="11"/>
    </row>
    <row r="8315" spans="11:12" x14ac:dyDescent="0.2">
      <c r="K8315" s="11"/>
      <c r="L8315" s="11"/>
    </row>
    <row r="8316" spans="11:12" x14ac:dyDescent="0.2">
      <c r="K8316" s="11"/>
      <c r="L8316" s="11"/>
    </row>
    <row r="8317" spans="11:12" x14ac:dyDescent="0.2">
      <c r="K8317" s="11"/>
      <c r="L8317" s="11"/>
    </row>
    <row r="8318" spans="11:12" x14ac:dyDescent="0.2">
      <c r="K8318" s="11"/>
      <c r="L8318" s="11"/>
    </row>
    <row r="8319" spans="11:12" x14ac:dyDescent="0.2">
      <c r="K8319" s="11"/>
      <c r="L8319" s="11"/>
    </row>
    <row r="8320" spans="11:12" x14ac:dyDescent="0.2">
      <c r="K8320" s="11"/>
      <c r="L8320" s="11"/>
    </row>
    <row r="8321" spans="11:12" x14ac:dyDescent="0.2">
      <c r="K8321" s="11"/>
      <c r="L8321" s="11"/>
    </row>
    <row r="8322" spans="11:12" x14ac:dyDescent="0.2">
      <c r="K8322" s="11"/>
      <c r="L8322" s="11"/>
    </row>
    <row r="8323" spans="11:12" x14ac:dyDescent="0.2">
      <c r="K8323" s="11"/>
      <c r="L8323" s="11"/>
    </row>
    <row r="8324" spans="11:12" x14ac:dyDescent="0.2">
      <c r="K8324" s="11"/>
      <c r="L8324" s="11"/>
    </row>
    <row r="8325" spans="11:12" x14ac:dyDescent="0.2">
      <c r="K8325" s="11"/>
      <c r="L8325" s="11"/>
    </row>
    <row r="8326" spans="11:12" x14ac:dyDescent="0.2">
      <c r="K8326" s="11"/>
      <c r="L8326" s="11"/>
    </row>
    <row r="8327" spans="11:12" x14ac:dyDescent="0.2">
      <c r="K8327" s="11"/>
      <c r="L8327" s="11"/>
    </row>
    <row r="8328" spans="11:12" x14ac:dyDescent="0.2">
      <c r="K8328" s="11"/>
      <c r="L8328" s="11"/>
    </row>
    <row r="8329" spans="11:12" x14ac:dyDescent="0.2">
      <c r="K8329" s="11"/>
      <c r="L8329" s="11"/>
    </row>
    <row r="8330" spans="11:12" x14ac:dyDescent="0.2">
      <c r="K8330" s="11"/>
      <c r="L8330" s="11"/>
    </row>
    <row r="8331" spans="11:12" x14ac:dyDescent="0.2">
      <c r="K8331" s="11"/>
      <c r="L8331" s="11"/>
    </row>
    <row r="8332" spans="11:12" x14ac:dyDescent="0.2">
      <c r="K8332" s="11"/>
      <c r="L8332" s="11"/>
    </row>
    <row r="8333" spans="11:12" x14ac:dyDescent="0.2">
      <c r="K8333" s="11"/>
      <c r="L8333" s="11"/>
    </row>
    <row r="8334" spans="11:12" x14ac:dyDescent="0.2">
      <c r="K8334" s="11"/>
      <c r="L8334" s="11"/>
    </row>
    <row r="8335" spans="11:12" x14ac:dyDescent="0.2">
      <c r="K8335" s="11"/>
      <c r="L8335" s="11"/>
    </row>
    <row r="8336" spans="11:12" x14ac:dyDescent="0.2">
      <c r="K8336" s="11"/>
      <c r="L8336" s="11"/>
    </row>
    <row r="8337" spans="11:12" x14ac:dyDescent="0.2">
      <c r="K8337" s="11"/>
      <c r="L8337" s="11"/>
    </row>
    <row r="8338" spans="11:12" x14ac:dyDescent="0.2">
      <c r="K8338" s="11"/>
      <c r="L8338" s="11"/>
    </row>
    <row r="8339" spans="11:12" x14ac:dyDescent="0.2">
      <c r="K8339" s="11"/>
      <c r="L8339" s="11"/>
    </row>
    <row r="8340" spans="11:12" x14ac:dyDescent="0.2">
      <c r="K8340" s="11"/>
      <c r="L8340" s="11"/>
    </row>
    <row r="8341" spans="11:12" x14ac:dyDescent="0.2">
      <c r="K8341" s="11"/>
      <c r="L8341" s="11"/>
    </row>
    <row r="8342" spans="11:12" x14ac:dyDescent="0.2">
      <c r="K8342" s="11"/>
      <c r="L8342" s="11"/>
    </row>
    <row r="8343" spans="11:12" x14ac:dyDescent="0.2">
      <c r="K8343" s="11"/>
      <c r="L8343" s="11"/>
    </row>
    <row r="8344" spans="11:12" x14ac:dyDescent="0.2">
      <c r="K8344" s="11"/>
      <c r="L8344" s="11"/>
    </row>
    <row r="8345" spans="11:12" x14ac:dyDescent="0.2">
      <c r="K8345" s="11"/>
      <c r="L8345" s="11"/>
    </row>
    <row r="8346" spans="11:12" x14ac:dyDescent="0.2">
      <c r="K8346" s="11"/>
      <c r="L8346" s="11"/>
    </row>
    <row r="8347" spans="11:12" x14ac:dyDescent="0.2">
      <c r="K8347" s="11"/>
      <c r="L8347" s="11"/>
    </row>
    <row r="8348" spans="11:12" x14ac:dyDescent="0.2">
      <c r="K8348" s="11"/>
      <c r="L8348" s="11"/>
    </row>
    <row r="8349" spans="11:12" x14ac:dyDescent="0.2">
      <c r="K8349" s="11"/>
      <c r="L8349" s="11"/>
    </row>
    <row r="8350" spans="11:12" x14ac:dyDescent="0.2">
      <c r="K8350" s="11"/>
      <c r="L8350" s="11"/>
    </row>
    <row r="8351" spans="11:12" x14ac:dyDescent="0.2">
      <c r="K8351" s="11"/>
      <c r="L8351" s="11"/>
    </row>
    <row r="8352" spans="11:12" x14ac:dyDescent="0.2">
      <c r="K8352" s="11"/>
      <c r="L8352" s="11"/>
    </row>
    <row r="8353" spans="11:12" x14ac:dyDescent="0.2">
      <c r="K8353" s="11"/>
      <c r="L8353" s="11"/>
    </row>
    <row r="8354" spans="11:12" x14ac:dyDescent="0.2">
      <c r="K8354" s="11"/>
      <c r="L8354" s="11"/>
    </row>
    <row r="8355" spans="11:12" x14ac:dyDescent="0.2">
      <c r="K8355" s="11"/>
      <c r="L8355" s="11"/>
    </row>
    <row r="8356" spans="11:12" x14ac:dyDescent="0.2">
      <c r="K8356" s="11"/>
      <c r="L8356" s="11"/>
    </row>
    <row r="8357" spans="11:12" x14ac:dyDescent="0.2">
      <c r="K8357" s="11"/>
      <c r="L8357" s="11"/>
    </row>
    <row r="8358" spans="11:12" x14ac:dyDescent="0.2">
      <c r="K8358" s="11"/>
      <c r="L8358" s="11"/>
    </row>
    <row r="8359" spans="11:12" x14ac:dyDescent="0.2">
      <c r="K8359" s="11"/>
      <c r="L8359" s="11"/>
    </row>
    <row r="8360" spans="11:12" x14ac:dyDescent="0.2">
      <c r="K8360" s="11"/>
      <c r="L8360" s="11"/>
    </row>
    <row r="8361" spans="11:12" x14ac:dyDescent="0.2">
      <c r="K8361" s="11"/>
      <c r="L8361" s="11"/>
    </row>
    <row r="8362" spans="11:12" x14ac:dyDescent="0.2">
      <c r="K8362" s="11"/>
      <c r="L8362" s="11"/>
    </row>
    <row r="8363" spans="11:12" x14ac:dyDescent="0.2">
      <c r="K8363" s="11"/>
      <c r="L8363" s="11"/>
    </row>
    <row r="8364" spans="11:12" x14ac:dyDescent="0.2">
      <c r="K8364" s="11"/>
      <c r="L8364" s="11"/>
    </row>
    <row r="8365" spans="11:12" x14ac:dyDescent="0.2">
      <c r="K8365" s="11"/>
      <c r="L8365" s="11"/>
    </row>
    <row r="8366" spans="11:12" x14ac:dyDescent="0.2">
      <c r="K8366" s="11"/>
      <c r="L8366" s="11"/>
    </row>
    <row r="8367" spans="11:12" x14ac:dyDescent="0.2">
      <c r="K8367" s="11"/>
      <c r="L8367" s="11"/>
    </row>
    <row r="8368" spans="11:12" x14ac:dyDescent="0.2">
      <c r="K8368" s="11"/>
      <c r="L8368" s="11"/>
    </row>
    <row r="8369" spans="11:12" x14ac:dyDescent="0.2">
      <c r="K8369" s="11"/>
      <c r="L8369" s="11"/>
    </row>
    <row r="8370" spans="11:12" x14ac:dyDescent="0.2">
      <c r="K8370" s="11"/>
      <c r="L8370" s="11"/>
    </row>
    <row r="8371" spans="11:12" x14ac:dyDescent="0.2">
      <c r="K8371" s="11"/>
      <c r="L8371" s="11"/>
    </row>
    <row r="8372" spans="11:12" x14ac:dyDescent="0.2">
      <c r="K8372" s="11"/>
      <c r="L8372" s="11"/>
    </row>
    <row r="8373" spans="11:12" x14ac:dyDescent="0.2">
      <c r="K8373" s="11"/>
      <c r="L8373" s="11"/>
    </row>
    <row r="8374" spans="11:12" x14ac:dyDescent="0.2">
      <c r="K8374" s="11"/>
      <c r="L8374" s="11"/>
    </row>
    <row r="8375" spans="11:12" x14ac:dyDescent="0.2">
      <c r="K8375" s="11"/>
      <c r="L8375" s="11"/>
    </row>
    <row r="8376" spans="11:12" x14ac:dyDescent="0.2">
      <c r="K8376" s="11"/>
      <c r="L8376" s="11"/>
    </row>
    <row r="8377" spans="11:12" x14ac:dyDescent="0.2">
      <c r="K8377" s="11"/>
      <c r="L8377" s="11"/>
    </row>
    <row r="8378" spans="11:12" x14ac:dyDescent="0.2">
      <c r="K8378" s="11"/>
      <c r="L8378" s="11"/>
    </row>
    <row r="8379" spans="11:12" x14ac:dyDescent="0.2">
      <c r="K8379" s="11"/>
      <c r="L8379" s="11"/>
    </row>
    <row r="8380" spans="11:12" x14ac:dyDescent="0.2">
      <c r="K8380" s="11"/>
      <c r="L8380" s="11"/>
    </row>
    <row r="8381" spans="11:12" x14ac:dyDescent="0.2">
      <c r="K8381" s="11"/>
      <c r="L8381" s="11"/>
    </row>
    <row r="8382" spans="11:12" x14ac:dyDescent="0.2">
      <c r="K8382" s="11"/>
      <c r="L8382" s="11"/>
    </row>
    <row r="8383" spans="11:12" x14ac:dyDescent="0.2">
      <c r="K8383" s="11"/>
      <c r="L8383" s="11"/>
    </row>
    <row r="8384" spans="11:12" x14ac:dyDescent="0.2">
      <c r="K8384" s="11"/>
      <c r="L8384" s="11"/>
    </row>
    <row r="8385" spans="11:12" x14ac:dyDescent="0.2">
      <c r="K8385" s="11"/>
      <c r="L8385" s="11"/>
    </row>
    <row r="8386" spans="11:12" x14ac:dyDescent="0.2">
      <c r="K8386" s="11"/>
      <c r="L8386" s="11"/>
    </row>
    <row r="8387" spans="11:12" x14ac:dyDescent="0.2">
      <c r="K8387" s="11"/>
      <c r="L8387" s="11"/>
    </row>
    <row r="8388" spans="11:12" x14ac:dyDescent="0.2">
      <c r="K8388" s="11"/>
      <c r="L8388" s="11"/>
    </row>
    <row r="8389" spans="11:12" x14ac:dyDescent="0.2">
      <c r="K8389" s="11"/>
      <c r="L8389" s="11"/>
    </row>
    <row r="8390" spans="11:12" x14ac:dyDescent="0.2">
      <c r="K8390" s="11"/>
      <c r="L8390" s="11"/>
    </row>
    <row r="8391" spans="11:12" x14ac:dyDescent="0.2">
      <c r="K8391" s="11"/>
      <c r="L8391" s="11"/>
    </row>
    <row r="8392" spans="11:12" x14ac:dyDescent="0.2">
      <c r="K8392" s="11"/>
      <c r="L8392" s="11"/>
    </row>
    <row r="8393" spans="11:12" x14ac:dyDescent="0.2">
      <c r="K8393" s="11"/>
      <c r="L8393" s="11"/>
    </row>
    <row r="8394" spans="11:12" x14ac:dyDescent="0.2">
      <c r="K8394" s="11"/>
      <c r="L8394" s="11"/>
    </row>
    <row r="8395" spans="11:12" x14ac:dyDescent="0.2">
      <c r="K8395" s="11"/>
      <c r="L8395" s="11"/>
    </row>
    <row r="8396" spans="11:12" x14ac:dyDescent="0.2">
      <c r="K8396" s="11"/>
      <c r="L8396" s="11"/>
    </row>
    <row r="8397" spans="11:12" x14ac:dyDescent="0.2">
      <c r="K8397" s="11"/>
      <c r="L8397" s="11"/>
    </row>
    <row r="8398" spans="11:12" x14ac:dyDescent="0.2">
      <c r="K8398" s="11"/>
      <c r="L8398" s="11"/>
    </row>
    <row r="8399" spans="11:12" x14ac:dyDescent="0.2">
      <c r="K8399" s="11"/>
      <c r="L8399" s="11"/>
    </row>
    <row r="8400" spans="11:12" x14ac:dyDescent="0.2">
      <c r="K8400" s="11"/>
      <c r="L8400" s="11"/>
    </row>
    <row r="8401" spans="11:12" x14ac:dyDescent="0.2">
      <c r="K8401" s="11"/>
      <c r="L8401" s="11"/>
    </row>
    <row r="8402" spans="11:12" x14ac:dyDescent="0.2">
      <c r="K8402" s="11"/>
      <c r="L8402" s="11"/>
    </row>
    <row r="8403" spans="11:12" x14ac:dyDescent="0.2">
      <c r="K8403" s="11"/>
      <c r="L8403" s="11"/>
    </row>
    <row r="8404" spans="11:12" x14ac:dyDescent="0.2">
      <c r="K8404" s="11"/>
      <c r="L8404" s="11"/>
    </row>
    <row r="8405" spans="11:12" x14ac:dyDescent="0.2">
      <c r="K8405" s="11"/>
      <c r="L8405" s="11"/>
    </row>
    <row r="8406" spans="11:12" x14ac:dyDescent="0.2">
      <c r="K8406" s="11"/>
      <c r="L8406" s="11"/>
    </row>
    <row r="8407" spans="11:12" x14ac:dyDescent="0.2">
      <c r="K8407" s="11"/>
      <c r="L8407" s="11"/>
    </row>
    <row r="8408" spans="11:12" x14ac:dyDescent="0.2">
      <c r="K8408" s="11"/>
      <c r="L8408" s="11"/>
    </row>
    <row r="8409" spans="11:12" x14ac:dyDescent="0.2">
      <c r="K8409" s="11"/>
      <c r="L8409" s="11"/>
    </row>
    <row r="8410" spans="11:12" x14ac:dyDescent="0.2">
      <c r="K8410" s="11"/>
      <c r="L8410" s="11"/>
    </row>
    <row r="8411" spans="11:12" x14ac:dyDescent="0.2">
      <c r="K8411" s="11"/>
      <c r="L8411" s="11"/>
    </row>
    <row r="8412" spans="11:12" x14ac:dyDescent="0.2">
      <c r="K8412" s="11"/>
      <c r="L8412" s="11"/>
    </row>
    <row r="8413" spans="11:12" x14ac:dyDescent="0.2">
      <c r="K8413" s="11"/>
      <c r="L8413" s="11"/>
    </row>
    <row r="8414" spans="11:12" x14ac:dyDescent="0.2">
      <c r="K8414" s="11"/>
      <c r="L8414" s="11"/>
    </row>
    <row r="8415" spans="11:12" x14ac:dyDescent="0.2">
      <c r="K8415" s="11"/>
      <c r="L8415" s="11"/>
    </row>
    <row r="8416" spans="11:12" x14ac:dyDescent="0.2">
      <c r="K8416" s="11"/>
      <c r="L8416" s="11"/>
    </row>
    <row r="8417" spans="11:12" x14ac:dyDescent="0.2">
      <c r="K8417" s="11"/>
      <c r="L8417" s="11"/>
    </row>
    <row r="8418" spans="11:12" x14ac:dyDescent="0.2">
      <c r="K8418" s="11"/>
      <c r="L8418" s="11"/>
    </row>
    <row r="8419" spans="11:12" x14ac:dyDescent="0.2">
      <c r="K8419" s="11"/>
      <c r="L8419" s="11"/>
    </row>
    <row r="8420" spans="11:12" x14ac:dyDescent="0.2">
      <c r="K8420" s="11"/>
      <c r="L8420" s="11"/>
    </row>
    <row r="8421" spans="11:12" x14ac:dyDescent="0.2">
      <c r="K8421" s="11"/>
      <c r="L8421" s="11"/>
    </row>
    <row r="8422" spans="11:12" x14ac:dyDescent="0.2">
      <c r="K8422" s="11"/>
      <c r="L8422" s="11"/>
    </row>
    <row r="8423" spans="11:12" x14ac:dyDescent="0.2">
      <c r="K8423" s="11"/>
      <c r="L8423" s="11"/>
    </row>
    <row r="8424" spans="11:12" x14ac:dyDescent="0.2">
      <c r="K8424" s="11"/>
      <c r="L8424" s="11"/>
    </row>
    <row r="8425" spans="11:12" x14ac:dyDescent="0.2">
      <c r="K8425" s="11"/>
      <c r="L8425" s="11"/>
    </row>
    <row r="8426" spans="11:12" x14ac:dyDescent="0.2">
      <c r="K8426" s="11"/>
      <c r="L8426" s="11"/>
    </row>
    <row r="8427" spans="11:12" x14ac:dyDescent="0.2">
      <c r="K8427" s="11"/>
      <c r="L8427" s="11"/>
    </row>
    <row r="8428" spans="11:12" x14ac:dyDescent="0.2">
      <c r="K8428" s="11"/>
      <c r="L8428" s="11"/>
    </row>
    <row r="8429" spans="11:12" x14ac:dyDescent="0.2">
      <c r="K8429" s="11"/>
      <c r="L8429" s="11"/>
    </row>
    <row r="8430" spans="11:12" x14ac:dyDescent="0.2">
      <c r="K8430" s="11"/>
      <c r="L8430" s="11"/>
    </row>
    <row r="8431" spans="11:12" x14ac:dyDescent="0.2">
      <c r="K8431" s="11"/>
      <c r="L8431" s="11"/>
    </row>
    <row r="8432" spans="11:12" x14ac:dyDescent="0.2">
      <c r="K8432" s="11"/>
      <c r="L8432" s="11"/>
    </row>
    <row r="8433" spans="11:12" x14ac:dyDescent="0.2">
      <c r="K8433" s="11"/>
      <c r="L8433" s="11"/>
    </row>
    <row r="8434" spans="11:12" x14ac:dyDescent="0.2">
      <c r="K8434" s="11"/>
      <c r="L8434" s="11"/>
    </row>
    <row r="8435" spans="11:12" x14ac:dyDescent="0.2">
      <c r="K8435" s="11"/>
      <c r="L8435" s="11"/>
    </row>
    <row r="8436" spans="11:12" x14ac:dyDescent="0.2">
      <c r="K8436" s="11"/>
      <c r="L8436" s="11"/>
    </row>
    <row r="8437" spans="11:12" x14ac:dyDescent="0.2">
      <c r="K8437" s="11"/>
      <c r="L8437" s="11"/>
    </row>
    <row r="8438" spans="11:12" x14ac:dyDescent="0.2">
      <c r="K8438" s="11"/>
      <c r="L8438" s="11"/>
    </row>
    <row r="8439" spans="11:12" x14ac:dyDescent="0.2">
      <c r="K8439" s="11"/>
      <c r="L8439" s="11"/>
    </row>
    <row r="8440" spans="11:12" x14ac:dyDescent="0.2">
      <c r="K8440" s="11"/>
      <c r="L8440" s="11"/>
    </row>
    <row r="8441" spans="11:12" x14ac:dyDescent="0.2">
      <c r="K8441" s="11"/>
      <c r="L8441" s="11"/>
    </row>
    <row r="8442" spans="11:12" x14ac:dyDescent="0.2">
      <c r="K8442" s="11"/>
      <c r="L8442" s="11"/>
    </row>
    <row r="8443" spans="11:12" x14ac:dyDescent="0.2">
      <c r="K8443" s="11"/>
      <c r="L8443" s="11"/>
    </row>
    <row r="8444" spans="11:12" x14ac:dyDescent="0.2">
      <c r="K8444" s="11"/>
      <c r="L8444" s="11"/>
    </row>
    <row r="8445" spans="11:12" x14ac:dyDescent="0.2">
      <c r="K8445" s="11"/>
      <c r="L8445" s="11"/>
    </row>
    <row r="8446" spans="11:12" x14ac:dyDescent="0.2">
      <c r="K8446" s="11"/>
      <c r="L8446" s="11"/>
    </row>
    <row r="8447" spans="11:12" x14ac:dyDescent="0.2">
      <c r="K8447" s="11"/>
      <c r="L8447" s="11"/>
    </row>
    <row r="8448" spans="11:12" x14ac:dyDescent="0.2">
      <c r="K8448" s="11"/>
      <c r="L8448" s="11"/>
    </row>
    <row r="8449" spans="11:12" x14ac:dyDescent="0.2">
      <c r="K8449" s="11"/>
      <c r="L8449" s="11"/>
    </row>
    <row r="8450" spans="11:12" x14ac:dyDescent="0.2">
      <c r="K8450" s="11"/>
      <c r="L8450" s="11"/>
    </row>
    <row r="8451" spans="11:12" x14ac:dyDescent="0.2">
      <c r="K8451" s="11"/>
      <c r="L8451" s="11"/>
    </row>
    <row r="8452" spans="11:12" x14ac:dyDescent="0.2">
      <c r="K8452" s="11"/>
      <c r="L8452" s="11"/>
    </row>
    <row r="8453" spans="11:12" x14ac:dyDescent="0.2">
      <c r="K8453" s="11"/>
      <c r="L8453" s="11"/>
    </row>
    <row r="8454" spans="11:12" x14ac:dyDescent="0.2">
      <c r="K8454" s="11"/>
      <c r="L8454" s="11"/>
    </row>
    <row r="8455" spans="11:12" x14ac:dyDescent="0.2">
      <c r="K8455" s="11"/>
      <c r="L8455" s="11"/>
    </row>
    <row r="8456" spans="11:12" x14ac:dyDescent="0.2">
      <c r="K8456" s="11"/>
      <c r="L8456" s="11"/>
    </row>
    <row r="8457" spans="11:12" x14ac:dyDescent="0.2">
      <c r="K8457" s="11"/>
      <c r="L8457" s="11"/>
    </row>
    <row r="8458" spans="11:12" x14ac:dyDescent="0.2">
      <c r="K8458" s="11"/>
      <c r="L8458" s="11"/>
    </row>
    <row r="8459" spans="11:12" x14ac:dyDescent="0.2">
      <c r="K8459" s="11"/>
      <c r="L8459" s="11"/>
    </row>
    <row r="8460" spans="11:12" x14ac:dyDescent="0.2">
      <c r="K8460" s="11"/>
      <c r="L8460" s="11"/>
    </row>
    <row r="8461" spans="11:12" x14ac:dyDescent="0.2">
      <c r="K8461" s="11"/>
      <c r="L8461" s="11"/>
    </row>
    <row r="8462" spans="11:12" x14ac:dyDescent="0.2">
      <c r="K8462" s="11"/>
      <c r="L8462" s="11"/>
    </row>
    <row r="8463" spans="11:12" x14ac:dyDescent="0.2">
      <c r="K8463" s="11"/>
      <c r="L8463" s="11"/>
    </row>
    <row r="8464" spans="11:12" x14ac:dyDescent="0.2">
      <c r="K8464" s="11"/>
      <c r="L8464" s="11"/>
    </row>
    <row r="8465" spans="11:12" x14ac:dyDescent="0.2">
      <c r="K8465" s="11"/>
      <c r="L8465" s="11"/>
    </row>
    <row r="8466" spans="11:12" x14ac:dyDescent="0.2">
      <c r="K8466" s="11"/>
      <c r="L8466" s="11"/>
    </row>
    <row r="8467" spans="11:12" x14ac:dyDescent="0.2">
      <c r="K8467" s="11"/>
      <c r="L8467" s="11"/>
    </row>
    <row r="8468" spans="11:12" x14ac:dyDescent="0.2">
      <c r="K8468" s="11"/>
      <c r="L8468" s="11"/>
    </row>
    <row r="8469" spans="11:12" x14ac:dyDescent="0.2">
      <c r="K8469" s="11"/>
      <c r="L8469" s="11"/>
    </row>
    <row r="8470" spans="11:12" x14ac:dyDescent="0.2">
      <c r="K8470" s="11"/>
      <c r="L8470" s="11"/>
    </row>
    <row r="8471" spans="11:12" x14ac:dyDescent="0.2">
      <c r="K8471" s="11"/>
      <c r="L8471" s="11"/>
    </row>
    <row r="8472" spans="11:12" x14ac:dyDescent="0.2">
      <c r="K8472" s="11"/>
      <c r="L8472" s="11"/>
    </row>
    <row r="8473" spans="11:12" x14ac:dyDescent="0.2">
      <c r="K8473" s="11"/>
      <c r="L8473" s="11"/>
    </row>
    <row r="8474" spans="11:12" x14ac:dyDescent="0.2">
      <c r="K8474" s="11"/>
      <c r="L8474" s="11"/>
    </row>
    <row r="8475" spans="11:12" x14ac:dyDescent="0.2">
      <c r="K8475" s="11"/>
      <c r="L8475" s="11"/>
    </row>
    <row r="8476" spans="11:12" x14ac:dyDescent="0.2">
      <c r="K8476" s="11"/>
      <c r="L8476" s="11"/>
    </row>
    <row r="8477" spans="11:12" x14ac:dyDescent="0.2">
      <c r="K8477" s="11"/>
      <c r="L8477" s="11"/>
    </row>
    <row r="8478" spans="11:12" x14ac:dyDescent="0.2">
      <c r="K8478" s="11"/>
      <c r="L8478" s="11"/>
    </row>
    <row r="8479" spans="11:12" x14ac:dyDescent="0.2">
      <c r="K8479" s="11"/>
      <c r="L8479" s="11"/>
    </row>
    <row r="8480" spans="11:12" x14ac:dyDescent="0.2">
      <c r="K8480" s="11"/>
      <c r="L8480" s="11"/>
    </row>
    <row r="8481" spans="11:12" x14ac:dyDescent="0.2">
      <c r="K8481" s="11"/>
      <c r="L8481" s="11"/>
    </row>
    <row r="8482" spans="11:12" x14ac:dyDescent="0.2">
      <c r="K8482" s="11"/>
      <c r="L8482" s="11"/>
    </row>
    <row r="8483" spans="11:12" x14ac:dyDescent="0.2">
      <c r="K8483" s="11"/>
      <c r="L8483" s="11"/>
    </row>
    <row r="8484" spans="11:12" x14ac:dyDescent="0.2">
      <c r="K8484" s="11"/>
      <c r="L8484" s="11"/>
    </row>
    <row r="8485" spans="11:12" x14ac:dyDescent="0.2">
      <c r="K8485" s="11"/>
      <c r="L8485" s="11"/>
    </row>
    <row r="8486" spans="11:12" x14ac:dyDescent="0.2">
      <c r="K8486" s="11"/>
      <c r="L8486" s="11"/>
    </row>
    <row r="8487" spans="11:12" x14ac:dyDescent="0.2">
      <c r="K8487" s="11"/>
      <c r="L8487" s="11"/>
    </row>
    <row r="8488" spans="11:12" x14ac:dyDescent="0.2">
      <c r="K8488" s="11"/>
      <c r="L8488" s="11"/>
    </row>
    <row r="8489" spans="11:12" x14ac:dyDescent="0.2">
      <c r="K8489" s="11"/>
      <c r="L8489" s="11"/>
    </row>
    <row r="8490" spans="11:12" x14ac:dyDescent="0.2">
      <c r="K8490" s="11"/>
      <c r="L8490" s="11"/>
    </row>
    <row r="8491" spans="11:12" x14ac:dyDescent="0.2">
      <c r="K8491" s="11"/>
      <c r="L8491" s="11"/>
    </row>
    <row r="8492" spans="11:12" x14ac:dyDescent="0.2">
      <c r="K8492" s="11"/>
      <c r="L8492" s="11"/>
    </row>
    <row r="8493" spans="11:12" x14ac:dyDescent="0.2">
      <c r="K8493" s="11"/>
      <c r="L8493" s="11"/>
    </row>
    <row r="8494" spans="11:12" x14ac:dyDescent="0.2">
      <c r="K8494" s="11"/>
      <c r="L8494" s="11"/>
    </row>
    <row r="8495" spans="11:12" x14ac:dyDescent="0.2">
      <c r="K8495" s="11"/>
      <c r="L8495" s="11"/>
    </row>
    <row r="8496" spans="11:12" x14ac:dyDescent="0.2">
      <c r="K8496" s="11"/>
      <c r="L8496" s="11"/>
    </row>
    <row r="8497" spans="11:12" x14ac:dyDescent="0.2">
      <c r="K8497" s="11"/>
      <c r="L8497" s="11"/>
    </row>
    <row r="8498" spans="11:12" x14ac:dyDescent="0.2">
      <c r="K8498" s="11"/>
      <c r="L8498" s="11"/>
    </row>
    <row r="8499" spans="11:12" x14ac:dyDescent="0.2">
      <c r="K8499" s="11"/>
      <c r="L8499" s="11"/>
    </row>
    <row r="8500" spans="11:12" x14ac:dyDescent="0.2">
      <c r="K8500" s="11"/>
      <c r="L8500" s="11"/>
    </row>
    <row r="8501" spans="11:12" x14ac:dyDescent="0.2">
      <c r="K8501" s="11"/>
      <c r="L8501" s="11"/>
    </row>
    <row r="8502" spans="11:12" x14ac:dyDescent="0.2">
      <c r="K8502" s="11"/>
      <c r="L8502" s="11"/>
    </row>
    <row r="8503" spans="11:12" x14ac:dyDescent="0.2">
      <c r="K8503" s="11"/>
      <c r="L8503" s="11"/>
    </row>
    <row r="8504" spans="11:12" x14ac:dyDescent="0.2">
      <c r="K8504" s="11"/>
      <c r="L8504" s="11"/>
    </row>
    <row r="8505" spans="11:12" x14ac:dyDescent="0.2">
      <c r="K8505" s="11"/>
      <c r="L8505" s="11"/>
    </row>
    <row r="8506" spans="11:12" x14ac:dyDescent="0.2">
      <c r="K8506" s="11"/>
      <c r="L8506" s="11"/>
    </row>
    <row r="8507" spans="11:12" x14ac:dyDescent="0.2">
      <c r="K8507" s="11"/>
      <c r="L8507" s="11"/>
    </row>
    <row r="8508" spans="11:12" x14ac:dyDescent="0.2">
      <c r="K8508" s="11"/>
      <c r="L8508" s="11"/>
    </row>
    <row r="8509" spans="11:12" x14ac:dyDescent="0.2">
      <c r="K8509" s="11"/>
      <c r="L8509" s="11"/>
    </row>
    <row r="8510" spans="11:12" x14ac:dyDescent="0.2">
      <c r="K8510" s="11"/>
      <c r="L8510" s="11"/>
    </row>
    <row r="8511" spans="11:12" x14ac:dyDescent="0.2">
      <c r="K8511" s="11"/>
      <c r="L8511" s="11"/>
    </row>
    <row r="8512" spans="11:12" x14ac:dyDescent="0.2">
      <c r="K8512" s="11"/>
      <c r="L8512" s="11"/>
    </row>
    <row r="8513" spans="11:12" x14ac:dyDescent="0.2">
      <c r="K8513" s="11"/>
      <c r="L8513" s="11"/>
    </row>
    <row r="8514" spans="11:12" x14ac:dyDescent="0.2">
      <c r="K8514" s="11"/>
      <c r="L8514" s="11"/>
    </row>
    <row r="8515" spans="11:12" x14ac:dyDescent="0.2">
      <c r="K8515" s="11"/>
      <c r="L8515" s="11"/>
    </row>
    <row r="8516" spans="11:12" x14ac:dyDescent="0.2">
      <c r="K8516" s="11"/>
      <c r="L8516" s="11"/>
    </row>
    <row r="8517" spans="11:12" x14ac:dyDescent="0.2">
      <c r="K8517" s="11"/>
      <c r="L8517" s="11"/>
    </row>
    <row r="8518" spans="11:12" x14ac:dyDescent="0.2">
      <c r="K8518" s="11"/>
      <c r="L8518" s="11"/>
    </row>
    <row r="8519" spans="11:12" x14ac:dyDescent="0.2">
      <c r="K8519" s="11"/>
      <c r="L8519" s="11"/>
    </row>
    <row r="8520" spans="11:12" x14ac:dyDescent="0.2">
      <c r="K8520" s="11"/>
      <c r="L8520" s="11"/>
    </row>
    <row r="8521" spans="11:12" x14ac:dyDescent="0.2">
      <c r="K8521" s="11"/>
      <c r="L8521" s="11"/>
    </row>
    <row r="8522" spans="11:12" x14ac:dyDescent="0.2">
      <c r="K8522" s="11"/>
      <c r="L8522" s="11"/>
    </row>
    <row r="8523" spans="11:12" x14ac:dyDescent="0.2">
      <c r="K8523" s="11"/>
      <c r="L8523" s="11"/>
    </row>
    <row r="8524" spans="11:12" x14ac:dyDescent="0.2">
      <c r="K8524" s="11"/>
      <c r="L8524" s="11"/>
    </row>
    <row r="8525" spans="11:12" x14ac:dyDescent="0.2">
      <c r="K8525" s="11"/>
      <c r="L8525" s="11"/>
    </row>
    <row r="8526" spans="11:12" x14ac:dyDescent="0.2">
      <c r="K8526" s="11"/>
      <c r="L8526" s="11"/>
    </row>
    <row r="8527" spans="11:12" x14ac:dyDescent="0.2">
      <c r="K8527" s="11"/>
      <c r="L8527" s="11"/>
    </row>
    <row r="8528" spans="11:12" x14ac:dyDescent="0.2">
      <c r="K8528" s="11"/>
      <c r="L8528" s="11"/>
    </row>
    <row r="8529" spans="11:12" x14ac:dyDescent="0.2">
      <c r="K8529" s="11"/>
      <c r="L8529" s="11"/>
    </row>
    <row r="8530" spans="11:12" x14ac:dyDescent="0.2">
      <c r="K8530" s="11"/>
      <c r="L8530" s="11"/>
    </row>
    <row r="8531" spans="11:12" x14ac:dyDescent="0.2">
      <c r="K8531" s="11"/>
      <c r="L8531" s="11"/>
    </row>
    <row r="8532" spans="11:12" x14ac:dyDescent="0.2">
      <c r="K8532" s="11"/>
      <c r="L8532" s="11"/>
    </row>
    <row r="8533" spans="11:12" x14ac:dyDescent="0.2">
      <c r="K8533" s="11"/>
      <c r="L8533" s="11"/>
    </row>
    <row r="8534" spans="11:12" x14ac:dyDescent="0.2">
      <c r="K8534" s="11"/>
      <c r="L8534" s="11"/>
    </row>
    <row r="8535" spans="11:12" x14ac:dyDescent="0.2">
      <c r="K8535" s="11"/>
      <c r="L8535" s="11"/>
    </row>
    <row r="8536" spans="11:12" x14ac:dyDescent="0.2">
      <c r="K8536" s="11"/>
      <c r="L8536" s="11"/>
    </row>
    <row r="8537" spans="11:12" x14ac:dyDescent="0.2">
      <c r="K8537" s="11"/>
      <c r="L8537" s="11"/>
    </row>
    <row r="8538" spans="11:12" x14ac:dyDescent="0.2">
      <c r="K8538" s="11"/>
      <c r="L8538" s="11"/>
    </row>
    <row r="8539" spans="11:12" x14ac:dyDescent="0.2">
      <c r="K8539" s="11"/>
      <c r="L8539" s="11"/>
    </row>
    <row r="8540" spans="11:12" x14ac:dyDescent="0.2">
      <c r="K8540" s="11"/>
      <c r="L8540" s="11"/>
    </row>
    <row r="8541" spans="11:12" x14ac:dyDescent="0.2">
      <c r="K8541" s="11"/>
      <c r="L8541" s="11"/>
    </row>
    <row r="8542" spans="11:12" x14ac:dyDescent="0.2">
      <c r="K8542" s="11"/>
      <c r="L8542" s="11"/>
    </row>
    <row r="8543" spans="11:12" x14ac:dyDescent="0.2">
      <c r="K8543" s="11"/>
      <c r="L8543" s="11"/>
    </row>
    <row r="8544" spans="11:12" x14ac:dyDescent="0.2">
      <c r="K8544" s="11"/>
      <c r="L8544" s="11"/>
    </row>
    <row r="8545" spans="11:12" x14ac:dyDescent="0.2">
      <c r="K8545" s="11"/>
      <c r="L8545" s="11"/>
    </row>
    <row r="8546" spans="11:12" x14ac:dyDescent="0.2">
      <c r="K8546" s="11"/>
      <c r="L8546" s="11"/>
    </row>
    <row r="8547" spans="11:12" x14ac:dyDescent="0.2">
      <c r="K8547" s="11"/>
      <c r="L8547" s="11"/>
    </row>
    <row r="8548" spans="11:12" x14ac:dyDescent="0.2">
      <c r="K8548" s="11"/>
      <c r="L8548" s="11"/>
    </row>
    <row r="8549" spans="11:12" x14ac:dyDescent="0.2">
      <c r="K8549" s="11"/>
      <c r="L8549" s="11"/>
    </row>
    <row r="8550" spans="11:12" x14ac:dyDescent="0.2">
      <c r="K8550" s="11"/>
      <c r="L8550" s="11"/>
    </row>
    <row r="8551" spans="11:12" x14ac:dyDescent="0.2">
      <c r="K8551" s="11"/>
      <c r="L8551" s="11"/>
    </row>
    <row r="8552" spans="11:12" x14ac:dyDescent="0.2">
      <c r="K8552" s="11"/>
      <c r="L8552" s="11"/>
    </row>
    <row r="8553" spans="11:12" x14ac:dyDescent="0.2">
      <c r="K8553" s="11"/>
      <c r="L8553" s="11"/>
    </row>
    <row r="8554" spans="11:12" x14ac:dyDescent="0.2">
      <c r="K8554" s="11"/>
      <c r="L8554" s="11"/>
    </row>
    <row r="8555" spans="11:12" x14ac:dyDescent="0.2">
      <c r="K8555" s="11"/>
      <c r="L8555" s="11"/>
    </row>
    <row r="8556" spans="11:12" x14ac:dyDescent="0.2">
      <c r="K8556" s="11"/>
      <c r="L8556" s="11"/>
    </row>
    <row r="8557" spans="11:12" x14ac:dyDescent="0.2">
      <c r="K8557" s="11"/>
      <c r="L8557" s="11"/>
    </row>
    <row r="8558" spans="11:12" x14ac:dyDescent="0.2">
      <c r="K8558" s="11"/>
      <c r="L8558" s="11"/>
    </row>
    <row r="8559" spans="11:12" x14ac:dyDescent="0.2">
      <c r="K8559" s="11"/>
      <c r="L8559" s="11"/>
    </row>
    <row r="8560" spans="11:12" x14ac:dyDescent="0.2">
      <c r="K8560" s="11"/>
      <c r="L8560" s="11"/>
    </row>
    <row r="8561" spans="11:12" x14ac:dyDescent="0.2">
      <c r="K8561" s="11"/>
      <c r="L8561" s="11"/>
    </row>
    <row r="8562" spans="11:12" x14ac:dyDescent="0.2">
      <c r="K8562" s="11"/>
      <c r="L8562" s="11"/>
    </row>
    <row r="8563" spans="11:12" x14ac:dyDescent="0.2">
      <c r="K8563" s="11"/>
      <c r="L8563" s="11"/>
    </row>
    <row r="8564" spans="11:12" x14ac:dyDescent="0.2">
      <c r="K8564" s="11"/>
      <c r="L8564" s="11"/>
    </row>
    <row r="8565" spans="11:12" x14ac:dyDescent="0.2">
      <c r="K8565" s="11"/>
      <c r="L8565" s="11"/>
    </row>
    <row r="8566" spans="11:12" x14ac:dyDescent="0.2">
      <c r="K8566" s="11"/>
      <c r="L8566" s="11"/>
    </row>
    <row r="8567" spans="11:12" x14ac:dyDescent="0.2">
      <c r="K8567" s="11"/>
      <c r="L8567" s="11"/>
    </row>
    <row r="8568" spans="11:12" x14ac:dyDescent="0.2">
      <c r="K8568" s="11"/>
      <c r="L8568" s="11"/>
    </row>
    <row r="8569" spans="11:12" x14ac:dyDescent="0.2">
      <c r="K8569" s="11"/>
      <c r="L8569" s="11"/>
    </row>
    <row r="8570" spans="11:12" x14ac:dyDescent="0.2">
      <c r="K8570" s="11"/>
      <c r="L8570" s="11"/>
    </row>
    <row r="8571" spans="11:12" x14ac:dyDescent="0.2">
      <c r="K8571" s="11"/>
      <c r="L8571" s="11"/>
    </row>
    <row r="8572" spans="11:12" x14ac:dyDescent="0.2">
      <c r="K8572" s="11"/>
      <c r="L8572" s="11"/>
    </row>
    <row r="8573" spans="11:12" x14ac:dyDescent="0.2">
      <c r="K8573" s="11"/>
      <c r="L8573" s="11"/>
    </row>
    <row r="8574" spans="11:12" x14ac:dyDescent="0.2">
      <c r="K8574" s="11"/>
      <c r="L8574" s="11"/>
    </row>
    <row r="8575" spans="11:12" x14ac:dyDescent="0.2">
      <c r="K8575" s="11"/>
      <c r="L8575" s="11"/>
    </row>
    <row r="8576" spans="11:12" x14ac:dyDescent="0.2">
      <c r="K8576" s="11"/>
      <c r="L8576" s="11"/>
    </row>
    <row r="8577" spans="11:12" x14ac:dyDescent="0.2">
      <c r="K8577" s="11"/>
      <c r="L8577" s="11"/>
    </row>
    <row r="8578" spans="11:12" x14ac:dyDescent="0.2">
      <c r="K8578" s="11"/>
      <c r="L8578" s="11"/>
    </row>
    <row r="8579" spans="11:12" x14ac:dyDescent="0.2">
      <c r="K8579" s="11"/>
      <c r="L8579" s="11"/>
    </row>
    <row r="8580" spans="11:12" x14ac:dyDescent="0.2">
      <c r="K8580" s="11"/>
      <c r="L8580" s="11"/>
    </row>
    <row r="8581" spans="11:12" x14ac:dyDescent="0.2">
      <c r="K8581" s="11"/>
      <c r="L8581" s="11"/>
    </row>
    <row r="8582" spans="11:12" x14ac:dyDescent="0.2">
      <c r="K8582" s="11"/>
      <c r="L8582" s="11"/>
    </row>
    <row r="8583" spans="11:12" x14ac:dyDescent="0.2">
      <c r="K8583" s="11"/>
      <c r="L8583" s="11"/>
    </row>
    <row r="8584" spans="11:12" x14ac:dyDescent="0.2">
      <c r="K8584" s="11"/>
      <c r="L8584" s="11"/>
    </row>
    <row r="8585" spans="11:12" x14ac:dyDescent="0.2">
      <c r="K8585" s="11"/>
      <c r="L8585" s="11"/>
    </row>
    <row r="8586" spans="11:12" x14ac:dyDescent="0.2">
      <c r="K8586" s="11"/>
      <c r="L8586" s="11"/>
    </row>
    <row r="8587" spans="11:12" x14ac:dyDescent="0.2">
      <c r="K8587" s="11"/>
      <c r="L8587" s="11"/>
    </row>
    <row r="8588" spans="11:12" x14ac:dyDescent="0.2">
      <c r="K8588" s="11"/>
      <c r="L8588" s="11"/>
    </row>
    <row r="8589" spans="11:12" x14ac:dyDescent="0.2">
      <c r="K8589" s="11"/>
      <c r="L8589" s="11"/>
    </row>
    <row r="8590" spans="11:12" x14ac:dyDescent="0.2">
      <c r="K8590" s="11"/>
      <c r="L8590" s="11"/>
    </row>
    <row r="8591" spans="11:12" x14ac:dyDescent="0.2">
      <c r="K8591" s="11"/>
      <c r="L8591" s="11"/>
    </row>
    <row r="8592" spans="11:12" x14ac:dyDescent="0.2">
      <c r="K8592" s="11"/>
      <c r="L8592" s="11"/>
    </row>
    <row r="8593" spans="11:12" x14ac:dyDescent="0.2">
      <c r="K8593" s="11"/>
      <c r="L8593" s="11"/>
    </row>
    <row r="8594" spans="11:12" x14ac:dyDescent="0.2">
      <c r="K8594" s="11"/>
      <c r="L8594" s="11"/>
    </row>
    <row r="8595" spans="11:12" x14ac:dyDescent="0.2">
      <c r="K8595" s="11"/>
      <c r="L8595" s="11"/>
    </row>
    <row r="8596" spans="11:12" x14ac:dyDescent="0.2">
      <c r="K8596" s="11"/>
      <c r="L8596" s="11"/>
    </row>
    <row r="8597" spans="11:12" x14ac:dyDescent="0.2">
      <c r="K8597" s="11"/>
      <c r="L8597" s="11"/>
    </row>
    <row r="8598" spans="11:12" x14ac:dyDescent="0.2">
      <c r="K8598" s="11"/>
      <c r="L8598" s="11"/>
    </row>
    <row r="8599" spans="11:12" x14ac:dyDescent="0.2">
      <c r="K8599" s="11"/>
      <c r="L8599" s="11"/>
    </row>
    <row r="8600" spans="11:12" x14ac:dyDescent="0.2">
      <c r="K8600" s="11"/>
      <c r="L8600" s="11"/>
    </row>
    <row r="8601" spans="11:12" x14ac:dyDescent="0.2">
      <c r="K8601" s="11"/>
      <c r="L8601" s="11"/>
    </row>
    <row r="8602" spans="11:12" x14ac:dyDescent="0.2">
      <c r="K8602" s="11"/>
      <c r="L8602" s="11"/>
    </row>
    <row r="8603" spans="11:12" x14ac:dyDescent="0.2">
      <c r="K8603" s="11"/>
      <c r="L8603" s="11"/>
    </row>
    <row r="8604" spans="11:12" x14ac:dyDescent="0.2">
      <c r="K8604" s="11"/>
      <c r="L8604" s="11"/>
    </row>
    <row r="8605" spans="11:12" x14ac:dyDescent="0.2">
      <c r="K8605" s="11"/>
      <c r="L8605" s="11"/>
    </row>
    <row r="8606" spans="11:12" x14ac:dyDescent="0.2">
      <c r="K8606" s="11"/>
      <c r="L8606" s="11"/>
    </row>
    <row r="8607" spans="11:12" x14ac:dyDescent="0.2">
      <c r="K8607" s="11"/>
      <c r="L8607" s="11"/>
    </row>
    <row r="8608" spans="11:12" x14ac:dyDescent="0.2">
      <c r="K8608" s="11"/>
      <c r="L8608" s="11"/>
    </row>
    <row r="8609" spans="11:12" x14ac:dyDescent="0.2">
      <c r="K8609" s="11"/>
      <c r="L8609" s="11"/>
    </row>
    <row r="8610" spans="11:12" x14ac:dyDescent="0.2">
      <c r="K8610" s="11"/>
      <c r="L8610" s="11"/>
    </row>
    <row r="8611" spans="11:12" x14ac:dyDescent="0.2">
      <c r="K8611" s="11"/>
      <c r="L8611" s="11"/>
    </row>
    <row r="8612" spans="11:12" x14ac:dyDescent="0.2">
      <c r="K8612" s="11"/>
      <c r="L8612" s="11"/>
    </row>
    <row r="8613" spans="11:12" x14ac:dyDescent="0.2">
      <c r="K8613" s="11"/>
      <c r="L8613" s="11"/>
    </row>
    <row r="8614" spans="11:12" x14ac:dyDescent="0.2">
      <c r="K8614" s="11"/>
      <c r="L8614" s="11"/>
    </row>
    <row r="8615" spans="11:12" x14ac:dyDescent="0.2">
      <c r="K8615" s="11"/>
      <c r="L8615" s="11"/>
    </row>
    <row r="8616" spans="11:12" x14ac:dyDescent="0.2">
      <c r="K8616" s="11"/>
      <c r="L8616" s="11"/>
    </row>
    <row r="8617" spans="11:12" x14ac:dyDescent="0.2">
      <c r="K8617" s="11"/>
      <c r="L8617" s="11"/>
    </row>
    <row r="8618" spans="11:12" x14ac:dyDescent="0.2">
      <c r="K8618" s="11"/>
      <c r="L8618" s="11"/>
    </row>
    <row r="8619" spans="11:12" x14ac:dyDescent="0.2">
      <c r="K8619" s="11"/>
      <c r="L8619" s="11"/>
    </row>
    <row r="8620" spans="11:12" x14ac:dyDescent="0.2">
      <c r="K8620" s="11"/>
      <c r="L8620" s="11"/>
    </row>
    <row r="8621" spans="11:12" x14ac:dyDescent="0.2">
      <c r="K8621" s="11"/>
      <c r="L8621" s="11"/>
    </row>
    <row r="8622" spans="11:12" x14ac:dyDescent="0.2">
      <c r="K8622" s="11"/>
      <c r="L8622" s="11"/>
    </row>
    <row r="8623" spans="11:12" x14ac:dyDescent="0.2">
      <c r="K8623" s="11"/>
      <c r="L8623" s="11"/>
    </row>
    <row r="8624" spans="11:12" x14ac:dyDescent="0.2">
      <c r="K8624" s="11"/>
      <c r="L8624" s="11"/>
    </row>
    <row r="8625" spans="11:12" x14ac:dyDescent="0.2">
      <c r="K8625" s="11"/>
      <c r="L8625" s="11"/>
    </row>
    <row r="8626" spans="11:12" x14ac:dyDescent="0.2">
      <c r="K8626" s="11"/>
      <c r="L8626" s="11"/>
    </row>
    <row r="8627" spans="11:12" x14ac:dyDescent="0.2">
      <c r="K8627" s="11"/>
      <c r="L8627" s="11"/>
    </row>
    <row r="8628" spans="11:12" x14ac:dyDescent="0.2">
      <c r="K8628" s="11"/>
      <c r="L8628" s="11"/>
    </row>
    <row r="8629" spans="11:12" x14ac:dyDescent="0.2">
      <c r="K8629" s="11"/>
      <c r="L8629" s="11"/>
    </row>
    <row r="8630" spans="11:12" x14ac:dyDescent="0.2">
      <c r="K8630" s="11"/>
      <c r="L8630" s="11"/>
    </row>
    <row r="8631" spans="11:12" x14ac:dyDescent="0.2">
      <c r="K8631" s="11"/>
      <c r="L8631" s="11"/>
    </row>
    <row r="8632" spans="11:12" x14ac:dyDescent="0.2">
      <c r="K8632" s="11"/>
      <c r="L8632" s="11"/>
    </row>
    <row r="8633" spans="11:12" x14ac:dyDescent="0.2">
      <c r="K8633" s="11"/>
      <c r="L8633" s="11"/>
    </row>
    <row r="8634" spans="11:12" x14ac:dyDescent="0.2">
      <c r="K8634" s="11"/>
      <c r="L8634" s="11"/>
    </row>
    <row r="8635" spans="11:12" x14ac:dyDescent="0.2">
      <c r="K8635" s="11"/>
      <c r="L8635" s="11"/>
    </row>
    <row r="8636" spans="11:12" x14ac:dyDescent="0.2">
      <c r="K8636" s="11"/>
      <c r="L8636" s="11"/>
    </row>
    <row r="8637" spans="11:12" x14ac:dyDescent="0.2">
      <c r="K8637" s="11"/>
      <c r="L8637" s="11"/>
    </row>
    <row r="8638" spans="11:12" x14ac:dyDescent="0.2">
      <c r="K8638" s="11"/>
      <c r="L8638" s="11"/>
    </row>
    <row r="8639" spans="11:12" x14ac:dyDescent="0.2">
      <c r="K8639" s="11"/>
      <c r="L8639" s="11"/>
    </row>
    <row r="8640" spans="11:12" x14ac:dyDescent="0.2">
      <c r="K8640" s="11"/>
      <c r="L8640" s="11"/>
    </row>
    <row r="8641" spans="11:12" x14ac:dyDescent="0.2">
      <c r="K8641" s="11"/>
      <c r="L8641" s="11"/>
    </row>
    <row r="8642" spans="11:12" x14ac:dyDescent="0.2">
      <c r="K8642" s="11"/>
      <c r="L8642" s="11"/>
    </row>
    <row r="8643" spans="11:12" x14ac:dyDescent="0.2">
      <c r="K8643" s="11"/>
      <c r="L8643" s="11"/>
    </row>
    <row r="8644" spans="11:12" x14ac:dyDescent="0.2">
      <c r="K8644" s="11"/>
      <c r="L8644" s="11"/>
    </row>
    <row r="8645" spans="11:12" x14ac:dyDescent="0.2">
      <c r="K8645" s="11"/>
      <c r="L8645" s="11"/>
    </row>
    <row r="8646" spans="11:12" x14ac:dyDescent="0.2">
      <c r="K8646" s="11"/>
      <c r="L8646" s="11"/>
    </row>
    <row r="8647" spans="11:12" x14ac:dyDescent="0.2">
      <c r="K8647" s="11"/>
      <c r="L8647" s="11"/>
    </row>
    <row r="8648" spans="11:12" x14ac:dyDescent="0.2">
      <c r="K8648" s="11"/>
      <c r="L8648" s="11"/>
    </row>
    <row r="8649" spans="11:12" x14ac:dyDescent="0.2">
      <c r="K8649" s="11"/>
      <c r="L8649" s="11"/>
    </row>
    <row r="8650" spans="11:12" x14ac:dyDescent="0.2">
      <c r="K8650" s="11"/>
      <c r="L8650" s="11"/>
    </row>
    <row r="8651" spans="11:12" x14ac:dyDescent="0.2">
      <c r="K8651" s="11"/>
      <c r="L8651" s="11"/>
    </row>
    <row r="8652" spans="11:12" x14ac:dyDescent="0.2">
      <c r="K8652" s="11"/>
      <c r="L8652" s="11"/>
    </row>
    <row r="8653" spans="11:12" x14ac:dyDescent="0.2">
      <c r="K8653" s="11"/>
      <c r="L8653" s="11"/>
    </row>
    <row r="8654" spans="11:12" x14ac:dyDescent="0.2">
      <c r="K8654" s="11"/>
      <c r="L8654" s="11"/>
    </row>
    <row r="8655" spans="11:12" x14ac:dyDescent="0.2">
      <c r="K8655" s="11"/>
      <c r="L8655" s="11"/>
    </row>
    <row r="8656" spans="11:12" x14ac:dyDescent="0.2">
      <c r="K8656" s="11"/>
      <c r="L8656" s="11"/>
    </row>
    <row r="8657" spans="11:12" x14ac:dyDescent="0.2">
      <c r="K8657" s="11"/>
      <c r="L8657" s="11"/>
    </row>
    <row r="8658" spans="11:12" x14ac:dyDescent="0.2">
      <c r="K8658" s="11"/>
      <c r="L8658" s="11"/>
    </row>
    <row r="8659" spans="11:12" x14ac:dyDescent="0.2">
      <c r="K8659" s="11"/>
      <c r="L8659" s="11"/>
    </row>
    <row r="8660" spans="11:12" x14ac:dyDescent="0.2">
      <c r="K8660" s="11"/>
      <c r="L8660" s="11"/>
    </row>
    <row r="8661" spans="11:12" x14ac:dyDescent="0.2">
      <c r="K8661" s="11"/>
      <c r="L8661" s="11"/>
    </row>
    <row r="8662" spans="11:12" x14ac:dyDescent="0.2">
      <c r="K8662" s="11"/>
      <c r="L8662" s="11"/>
    </row>
    <row r="8663" spans="11:12" x14ac:dyDescent="0.2">
      <c r="K8663" s="11"/>
      <c r="L8663" s="11"/>
    </row>
    <row r="8664" spans="11:12" x14ac:dyDescent="0.2">
      <c r="K8664" s="11"/>
      <c r="L8664" s="11"/>
    </row>
    <row r="8665" spans="11:12" x14ac:dyDescent="0.2">
      <c r="K8665" s="11"/>
      <c r="L8665" s="11"/>
    </row>
    <row r="8666" spans="11:12" x14ac:dyDescent="0.2">
      <c r="K8666" s="11"/>
      <c r="L8666" s="11"/>
    </row>
    <row r="8667" spans="11:12" x14ac:dyDescent="0.2">
      <c r="K8667" s="11"/>
      <c r="L8667" s="11"/>
    </row>
    <row r="8668" spans="11:12" x14ac:dyDescent="0.2">
      <c r="K8668" s="11"/>
      <c r="L8668" s="11"/>
    </row>
    <row r="8669" spans="11:12" x14ac:dyDescent="0.2">
      <c r="K8669" s="11"/>
      <c r="L8669" s="11"/>
    </row>
    <row r="8670" spans="11:12" x14ac:dyDescent="0.2">
      <c r="K8670" s="11"/>
      <c r="L8670" s="11"/>
    </row>
    <row r="8671" spans="11:12" x14ac:dyDescent="0.2">
      <c r="K8671" s="11"/>
      <c r="L8671" s="11"/>
    </row>
    <row r="8672" spans="11:12" x14ac:dyDescent="0.2">
      <c r="K8672" s="11"/>
      <c r="L8672" s="11"/>
    </row>
    <row r="8673" spans="11:12" x14ac:dyDescent="0.2">
      <c r="K8673" s="11"/>
      <c r="L8673" s="11"/>
    </row>
    <row r="8674" spans="11:12" x14ac:dyDescent="0.2">
      <c r="K8674" s="11"/>
      <c r="L8674" s="11"/>
    </row>
    <row r="8675" spans="11:12" x14ac:dyDescent="0.2">
      <c r="K8675" s="11"/>
      <c r="L8675" s="11"/>
    </row>
    <row r="8676" spans="11:12" x14ac:dyDescent="0.2">
      <c r="K8676" s="11"/>
      <c r="L8676" s="11"/>
    </row>
    <row r="8677" spans="11:12" x14ac:dyDescent="0.2">
      <c r="K8677" s="11"/>
      <c r="L8677" s="11"/>
    </row>
    <row r="8678" spans="11:12" x14ac:dyDescent="0.2">
      <c r="K8678" s="11"/>
      <c r="L8678" s="11"/>
    </row>
    <row r="8679" spans="11:12" x14ac:dyDescent="0.2">
      <c r="K8679" s="11"/>
      <c r="L8679" s="11"/>
    </row>
    <row r="8680" spans="11:12" x14ac:dyDescent="0.2">
      <c r="K8680" s="11"/>
      <c r="L8680" s="11"/>
    </row>
    <row r="8681" spans="11:12" x14ac:dyDescent="0.2">
      <c r="K8681" s="11"/>
      <c r="L8681" s="11"/>
    </row>
    <row r="8682" spans="11:12" x14ac:dyDescent="0.2">
      <c r="K8682" s="11"/>
      <c r="L8682" s="11"/>
    </row>
    <row r="8683" spans="11:12" x14ac:dyDescent="0.2">
      <c r="K8683" s="11"/>
      <c r="L8683" s="11"/>
    </row>
    <row r="8684" spans="11:12" x14ac:dyDescent="0.2">
      <c r="K8684" s="11"/>
      <c r="L8684" s="11"/>
    </row>
    <row r="8685" spans="11:12" x14ac:dyDescent="0.2">
      <c r="K8685" s="11"/>
      <c r="L8685" s="11"/>
    </row>
    <row r="8686" spans="11:12" x14ac:dyDescent="0.2">
      <c r="K8686" s="11"/>
      <c r="L8686" s="11"/>
    </row>
    <row r="8687" spans="11:12" x14ac:dyDescent="0.2">
      <c r="K8687" s="11"/>
      <c r="L8687" s="11"/>
    </row>
    <row r="8688" spans="11:12" x14ac:dyDescent="0.2">
      <c r="K8688" s="11"/>
      <c r="L8688" s="11"/>
    </row>
    <row r="8689" spans="11:12" x14ac:dyDescent="0.2">
      <c r="K8689" s="11"/>
      <c r="L8689" s="11"/>
    </row>
    <row r="8690" spans="11:12" x14ac:dyDescent="0.2">
      <c r="K8690" s="11"/>
      <c r="L8690" s="11"/>
    </row>
    <row r="8691" spans="11:12" x14ac:dyDescent="0.2">
      <c r="K8691" s="11"/>
      <c r="L8691" s="11"/>
    </row>
    <row r="8692" spans="11:12" x14ac:dyDescent="0.2">
      <c r="K8692" s="11"/>
      <c r="L8692" s="11"/>
    </row>
    <row r="8693" spans="11:12" x14ac:dyDescent="0.2">
      <c r="K8693" s="11"/>
      <c r="L8693" s="11"/>
    </row>
    <row r="8694" spans="11:12" x14ac:dyDescent="0.2">
      <c r="K8694" s="11"/>
      <c r="L8694" s="11"/>
    </row>
    <row r="8695" spans="11:12" x14ac:dyDescent="0.2">
      <c r="K8695" s="11"/>
      <c r="L8695" s="11"/>
    </row>
    <row r="8696" spans="11:12" x14ac:dyDescent="0.2">
      <c r="K8696" s="11"/>
      <c r="L8696" s="11"/>
    </row>
    <row r="8697" spans="11:12" x14ac:dyDescent="0.2">
      <c r="K8697" s="11"/>
      <c r="L8697" s="11"/>
    </row>
    <row r="8698" spans="11:12" x14ac:dyDescent="0.2">
      <c r="K8698" s="11"/>
      <c r="L8698" s="11"/>
    </row>
    <row r="8699" spans="11:12" x14ac:dyDescent="0.2">
      <c r="K8699" s="11"/>
      <c r="L8699" s="11"/>
    </row>
    <row r="8700" spans="11:12" x14ac:dyDescent="0.2">
      <c r="K8700" s="11"/>
      <c r="L8700" s="11"/>
    </row>
    <row r="8701" spans="11:12" x14ac:dyDescent="0.2">
      <c r="K8701" s="11"/>
      <c r="L8701" s="11"/>
    </row>
    <row r="8702" spans="11:12" x14ac:dyDescent="0.2">
      <c r="K8702" s="11"/>
      <c r="L8702" s="11"/>
    </row>
    <row r="8703" spans="11:12" x14ac:dyDescent="0.2">
      <c r="K8703" s="11"/>
      <c r="L8703" s="11"/>
    </row>
    <row r="8704" spans="11:12" x14ac:dyDescent="0.2">
      <c r="K8704" s="11"/>
      <c r="L8704" s="11"/>
    </row>
    <row r="8705" spans="11:12" x14ac:dyDescent="0.2">
      <c r="K8705" s="11"/>
      <c r="L8705" s="11"/>
    </row>
    <row r="8706" spans="11:12" x14ac:dyDescent="0.2">
      <c r="K8706" s="11"/>
      <c r="L8706" s="11"/>
    </row>
    <row r="8707" spans="11:12" x14ac:dyDescent="0.2">
      <c r="K8707" s="11"/>
      <c r="L8707" s="11"/>
    </row>
    <row r="8708" spans="11:12" x14ac:dyDescent="0.2">
      <c r="K8708" s="11"/>
      <c r="L8708" s="11"/>
    </row>
    <row r="8709" spans="11:12" x14ac:dyDescent="0.2">
      <c r="K8709" s="11"/>
      <c r="L8709" s="11"/>
    </row>
    <row r="8710" spans="11:12" x14ac:dyDescent="0.2">
      <c r="K8710" s="11"/>
      <c r="L8710" s="11"/>
    </row>
    <row r="8711" spans="11:12" x14ac:dyDescent="0.2">
      <c r="K8711" s="11"/>
      <c r="L8711" s="11"/>
    </row>
    <row r="8712" spans="11:12" x14ac:dyDescent="0.2">
      <c r="K8712" s="11"/>
      <c r="L8712" s="11"/>
    </row>
    <row r="8713" spans="11:12" x14ac:dyDescent="0.2">
      <c r="K8713" s="11"/>
      <c r="L8713" s="11"/>
    </row>
    <row r="8714" spans="11:12" x14ac:dyDescent="0.2">
      <c r="K8714" s="11"/>
      <c r="L8714" s="11"/>
    </row>
    <row r="8715" spans="11:12" x14ac:dyDescent="0.2">
      <c r="K8715" s="11"/>
      <c r="L8715" s="11"/>
    </row>
    <row r="8716" spans="11:12" x14ac:dyDescent="0.2">
      <c r="K8716" s="11"/>
      <c r="L8716" s="11"/>
    </row>
    <row r="8717" spans="11:12" x14ac:dyDescent="0.2">
      <c r="K8717" s="11"/>
      <c r="L8717" s="11"/>
    </row>
    <row r="8718" spans="11:12" x14ac:dyDescent="0.2">
      <c r="K8718" s="11"/>
      <c r="L8718" s="11"/>
    </row>
    <row r="8719" spans="11:12" x14ac:dyDescent="0.2">
      <c r="K8719" s="11"/>
      <c r="L8719" s="11"/>
    </row>
    <row r="8720" spans="11:12" x14ac:dyDescent="0.2">
      <c r="K8720" s="11"/>
      <c r="L8720" s="11"/>
    </row>
    <row r="8721" spans="11:12" x14ac:dyDescent="0.2">
      <c r="K8721" s="11"/>
      <c r="L8721" s="11"/>
    </row>
    <row r="8722" spans="11:12" x14ac:dyDescent="0.2">
      <c r="K8722" s="11"/>
      <c r="L8722" s="11"/>
    </row>
    <row r="8723" spans="11:12" x14ac:dyDescent="0.2">
      <c r="K8723" s="11"/>
      <c r="L8723" s="11"/>
    </row>
    <row r="8724" spans="11:12" x14ac:dyDescent="0.2">
      <c r="K8724" s="11"/>
      <c r="L8724" s="11"/>
    </row>
    <row r="8725" spans="11:12" x14ac:dyDescent="0.2">
      <c r="K8725" s="11"/>
      <c r="L8725" s="11"/>
    </row>
    <row r="8726" spans="11:12" x14ac:dyDescent="0.2">
      <c r="K8726" s="11"/>
      <c r="L8726" s="11"/>
    </row>
    <row r="8727" spans="11:12" x14ac:dyDescent="0.2">
      <c r="K8727" s="11"/>
      <c r="L8727" s="11"/>
    </row>
    <row r="8728" spans="11:12" x14ac:dyDescent="0.2">
      <c r="K8728" s="11"/>
      <c r="L8728" s="11"/>
    </row>
    <row r="8729" spans="11:12" x14ac:dyDescent="0.2">
      <c r="K8729" s="11"/>
      <c r="L8729" s="11"/>
    </row>
    <row r="8730" spans="11:12" x14ac:dyDescent="0.2">
      <c r="K8730" s="11"/>
      <c r="L8730" s="11"/>
    </row>
    <row r="8731" spans="11:12" x14ac:dyDescent="0.2">
      <c r="K8731" s="11"/>
      <c r="L8731" s="11"/>
    </row>
    <row r="8732" spans="11:12" x14ac:dyDescent="0.2">
      <c r="K8732" s="11"/>
      <c r="L8732" s="11"/>
    </row>
    <row r="8733" spans="11:12" x14ac:dyDescent="0.2">
      <c r="K8733" s="11"/>
      <c r="L8733" s="11"/>
    </row>
    <row r="8734" spans="11:12" x14ac:dyDescent="0.2">
      <c r="K8734" s="11"/>
      <c r="L8734" s="11"/>
    </row>
    <row r="8735" spans="11:12" x14ac:dyDescent="0.2">
      <c r="K8735" s="11"/>
      <c r="L8735" s="11"/>
    </row>
    <row r="8736" spans="11:12" x14ac:dyDescent="0.2">
      <c r="K8736" s="11"/>
      <c r="L8736" s="11"/>
    </row>
    <row r="8737" spans="11:12" x14ac:dyDescent="0.2">
      <c r="K8737" s="11"/>
      <c r="L8737" s="11"/>
    </row>
    <row r="8738" spans="11:12" x14ac:dyDescent="0.2">
      <c r="K8738" s="11"/>
      <c r="L8738" s="11"/>
    </row>
    <row r="8739" spans="11:12" x14ac:dyDescent="0.2">
      <c r="K8739" s="11"/>
      <c r="L8739" s="11"/>
    </row>
    <row r="8740" spans="11:12" x14ac:dyDescent="0.2">
      <c r="K8740" s="11"/>
      <c r="L8740" s="11"/>
    </row>
    <row r="8741" spans="11:12" x14ac:dyDescent="0.2">
      <c r="K8741" s="11"/>
      <c r="L8741" s="11"/>
    </row>
    <row r="8742" spans="11:12" x14ac:dyDescent="0.2">
      <c r="K8742" s="11"/>
      <c r="L8742" s="11"/>
    </row>
    <row r="8743" spans="11:12" x14ac:dyDescent="0.2">
      <c r="K8743" s="11"/>
      <c r="L8743" s="11"/>
    </row>
    <row r="8744" spans="11:12" x14ac:dyDescent="0.2">
      <c r="K8744" s="11"/>
      <c r="L8744" s="11"/>
    </row>
    <row r="8745" spans="11:12" x14ac:dyDescent="0.2">
      <c r="K8745" s="11"/>
      <c r="L8745" s="11"/>
    </row>
    <row r="8746" spans="11:12" x14ac:dyDescent="0.2">
      <c r="K8746" s="11"/>
      <c r="L8746" s="11"/>
    </row>
    <row r="8747" spans="11:12" x14ac:dyDescent="0.2">
      <c r="K8747" s="11"/>
      <c r="L8747" s="11"/>
    </row>
    <row r="8748" spans="11:12" x14ac:dyDescent="0.2">
      <c r="K8748" s="11"/>
      <c r="L8748" s="11"/>
    </row>
    <row r="8749" spans="11:12" x14ac:dyDescent="0.2">
      <c r="K8749" s="11"/>
      <c r="L8749" s="11"/>
    </row>
    <row r="8750" spans="11:12" x14ac:dyDescent="0.2">
      <c r="K8750" s="11"/>
      <c r="L8750" s="11"/>
    </row>
    <row r="8751" spans="11:12" x14ac:dyDescent="0.2">
      <c r="K8751" s="11"/>
      <c r="L8751" s="11"/>
    </row>
    <row r="8752" spans="11:12" x14ac:dyDescent="0.2">
      <c r="K8752" s="11"/>
      <c r="L8752" s="11"/>
    </row>
    <row r="8753" spans="11:12" x14ac:dyDescent="0.2">
      <c r="K8753" s="11"/>
      <c r="L8753" s="11"/>
    </row>
    <row r="8754" spans="11:12" x14ac:dyDescent="0.2">
      <c r="K8754" s="11"/>
      <c r="L8754" s="11"/>
    </row>
    <row r="8755" spans="11:12" x14ac:dyDescent="0.2">
      <c r="K8755" s="11"/>
      <c r="L8755" s="11"/>
    </row>
    <row r="8756" spans="11:12" x14ac:dyDescent="0.2">
      <c r="K8756" s="11"/>
      <c r="L8756" s="11"/>
    </row>
    <row r="8757" spans="11:12" x14ac:dyDescent="0.2">
      <c r="K8757" s="11"/>
      <c r="L8757" s="11"/>
    </row>
    <row r="8758" spans="11:12" x14ac:dyDescent="0.2">
      <c r="K8758" s="11"/>
      <c r="L8758" s="11"/>
    </row>
    <row r="8759" spans="11:12" x14ac:dyDescent="0.2">
      <c r="K8759" s="11"/>
      <c r="L8759" s="11"/>
    </row>
    <row r="8760" spans="11:12" x14ac:dyDescent="0.2">
      <c r="K8760" s="11"/>
      <c r="L8760" s="11"/>
    </row>
    <row r="8761" spans="11:12" x14ac:dyDescent="0.2">
      <c r="K8761" s="11"/>
      <c r="L8761" s="11"/>
    </row>
    <row r="8762" spans="11:12" x14ac:dyDescent="0.2">
      <c r="K8762" s="11"/>
      <c r="L8762" s="11"/>
    </row>
    <row r="8763" spans="11:12" x14ac:dyDescent="0.2">
      <c r="K8763" s="11"/>
      <c r="L8763" s="11"/>
    </row>
    <row r="8764" spans="11:12" x14ac:dyDescent="0.2">
      <c r="K8764" s="11"/>
      <c r="L8764" s="11"/>
    </row>
    <row r="8765" spans="11:12" x14ac:dyDescent="0.2">
      <c r="K8765" s="11"/>
      <c r="L8765" s="11"/>
    </row>
    <row r="8766" spans="11:12" x14ac:dyDescent="0.2">
      <c r="K8766" s="11"/>
      <c r="L8766" s="11"/>
    </row>
    <row r="8767" spans="11:12" x14ac:dyDescent="0.2">
      <c r="K8767" s="11"/>
      <c r="L8767" s="11"/>
    </row>
    <row r="8768" spans="11:12" x14ac:dyDescent="0.2">
      <c r="K8768" s="11"/>
      <c r="L8768" s="11"/>
    </row>
    <row r="8769" spans="11:12" x14ac:dyDescent="0.2">
      <c r="K8769" s="11"/>
      <c r="L8769" s="11"/>
    </row>
    <row r="8770" spans="11:12" x14ac:dyDescent="0.2">
      <c r="K8770" s="11"/>
      <c r="L8770" s="11"/>
    </row>
    <row r="8771" spans="11:12" x14ac:dyDescent="0.2">
      <c r="K8771" s="11"/>
      <c r="L8771" s="11"/>
    </row>
    <row r="8772" spans="11:12" x14ac:dyDescent="0.2">
      <c r="K8772" s="11"/>
      <c r="L8772" s="11"/>
    </row>
    <row r="8773" spans="11:12" x14ac:dyDescent="0.2">
      <c r="K8773" s="11"/>
      <c r="L8773" s="11"/>
    </row>
    <row r="8774" spans="11:12" x14ac:dyDescent="0.2">
      <c r="K8774" s="11"/>
      <c r="L8774" s="11"/>
    </row>
    <row r="8775" spans="11:12" x14ac:dyDescent="0.2">
      <c r="K8775" s="11"/>
      <c r="L8775" s="11"/>
    </row>
    <row r="8776" spans="11:12" x14ac:dyDescent="0.2">
      <c r="K8776" s="11"/>
      <c r="L8776" s="11"/>
    </row>
    <row r="8777" spans="11:12" x14ac:dyDescent="0.2">
      <c r="K8777" s="11"/>
      <c r="L8777" s="11"/>
    </row>
    <row r="8778" spans="11:12" x14ac:dyDescent="0.2">
      <c r="K8778" s="11"/>
      <c r="L8778" s="11"/>
    </row>
    <row r="8779" spans="11:12" x14ac:dyDescent="0.2">
      <c r="K8779" s="11"/>
      <c r="L8779" s="11"/>
    </row>
    <row r="8780" spans="11:12" x14ac:dyDescent="0.2">
      <c r="K8780" s="11"/>
      <c r="L8780" s="11"/>
    </row>
    <row r="8781" spans="11:12" x14ac:dyDescent="0.2">
      <c r="K8781" s="11"/>
      <c r="L8781" s="11"/>
    </row>
    <row r="8782" spans="11:12" x14ac:dyDescent="0.2">
      <c r="K8782" s="11"/>
      <c r="L8782" s="11"/>
    </row>
    <row r="8783" spans="11:12" x14ac:dyDescent="0.2">
      <c r="K8783" s="11"/>
      <c r="L8783" s="11"/>
    </row>
    <row r="8784" spans="11:12" x14ac:dyDescent="0.2">
      <c r="K8784" s="11"/>
      <c r="L8784" s="11"/>
    </row>
    <row r="8785" spans="11:12" x14ac:dyDescent="0.2">
      <c r="K8785" s="11"/>
      <c r="L8785" s="11"/>
    </row>
    <row r="8786" spans="11:12" x14ac:dyDescent="0.2">
      <c r="K8786" s="11"/>
      <c r="L8786" s="11"/>
    </row>
    <row r="8787" spans="11:12" x14ac:dyDescent="0.2">
      <c r="K8787" s="11"/>
      <c r="L8787" s="11"/>
    </row>
    <row r="8788" spans="11:12" x14ac:dyDescent="0.2">
      <c r="K8788" s="11"/>
      <c r="L8788" s="11"/>
    </row>
    <row r="8789" spans="11:12" x14ac:dyDescent="0.2">
      <c r="K8789" s="11"/>
      <c r="L8789" s="11"/>
    </row>
    <row r="8790" spans="11:12" x14ac:dyDescent="0.2">
      <c r="K8790" s="11"/>
      <c r="L8790" s="11"/>
    </row>
    <row r="8791" spans="11:12" x14ac:dyDescent="0.2">
      <c r="K8791" s="11"/>
      <c r="L8791" s="11"/>
    </row>
    <row r="8792" spans="11:12" x14ac:dyDescent="0.2">
      <c r="K8792" s="11"/>
      <c r="L8792" s="11"/>
    </row>
    <row r="8793" spans="11:12" x14ac:dyDescent="0.2">
      <c r="K8793" s="11"/>
      <c r="L8793" s="11"/>
    </row>
    <row r="8794" spans="11:12" x14ac:dyDescent="0.2">
      <c r="K8794" s="11"/>
      <c r="L8794" s="11"/>
    </row>
    <row r="8795" spans="11:12" x14ac:dyDescent="0.2">
      <c r="K8795" s="11"/>
      <c r="L8795" s="11"/>
    </row>
    <row r="8796" spans="11:12" x14ac:dyDescent="0.2">
      <c r="K8796" s="11"/>
      <c r="L8796" s="11"/>
    </row>
    <row r="8797" spans="11:12" x14ac:dyDescent="0.2">
      <c r="K8797" s="11"/>
      <c r="L8797" s="11"/>
    </row>
    <row r="8798" spans="11:12" x14ac:dyDescent="0.2">
      <c r="K8798" s="11"/>
      <c r="L8798" s="11"/>
    </row>
    <row r="8799" spans="11:12" x14ac:dyDescent="0.2">
      <c r="K8799" s="11"/>
      <c r="L8799" s="11"/>
    </row>
    <row r="8800" spans="11:12" x14ac:dyDescent="0.2">
      <c r="K8800" s="11"/>
      <c r="L8800" s="11"/>
    </row>
    <row r="8801" spans="11:12" x14ac:dyDescent="0.2">
      <c r="K8801" s="11"/>
      <c r="L8801" s="11"/>
    </row>
    <row r="8802" spans="11:12" x14ac:dyDescent="0.2">
      <c r="K8802" s="11"/>
      <c r="L8802" s="11"/>
    </row>
    <row r="8803" spans="11:12" x14ac:dyDescent="0.2">
      <c r="K8803" s="11"/>
      <c r="L8803" s="11"/>
    </row>
    <row r="8804" spans="11:12" x14ac:dyDescent="0.2">
      <c r="K8804" s="11"/>
      <c r="L8804" s="11"/>
    </row>
    <row r="8805" spans="11:12" x14ac:dyDescent="0.2">
      <c r="K8805" s="11"/>
      <c r="L8805" s="11"/>
    </row>
    <row r="8806" spans="11:12" x14ac:dyDescent="0.2">
      <c r="K8806" s="11"/>
      <c r="L8806" s="11"/>
    </row>
    <row r="8807" spans="11:12" x14ac:dyDescent="0.2">
      <c r="K8807" s="11"/>
      <c r="L8807" s="11"/>
    </row>
    <row r="8808" spans="11:12" x14ac:dyDescent="0.2">
      <c r="K8808" s="11"/>
      <c r="L8808" s="11"/>
    </row>
    <row r="8809" spans="11:12" x14ac:dyDescent="0.2">
      <c r="K8809" s="11"/>
      <c r="L8809" s="11"/>
    </row>
    <row r="8810" spans="11:12" x14ac:dyDescent="0.2">
      <c r="K8810" s="11"/>
      <c r="L8810" s="11"/>
    </row>
    <row r="8811" spans="11:12" x14ac:dyDescent="0.2">
      <c r="K8811" s="11"/>
      <c r="L8811" s="11"/>
    </row>
    <row r="8812" spans="11:12" x14ac:dyDescent="0.2">
      <c r="K8812" s="11"/>
      <c r="L8812" s="11"/>
    </row>
    <row r="8813" spans="11:12" x14ac:dyDescent="0.2">
      <c r="K8813" s="11"/>
      <c r="L8813" s="11"/>
    </row>
    <row r="8814" spans="11:12" x14ac:dyDescent="0.2">
      <c r="K8814" s="11"/>
      <c r="L8814" s="11"/>
    </row>
    <row r="8815" spans="11:12" x14ac:dyDescent="0.2">
      <c r="K8815" s="11"/>
      <c r="L8815" s="11"/>
    </row>
    <row r="8816" spans="11:12" x14ac:dyDescent="0.2">
      <c r="K8816" s="11"/>
      <c r="L8816" s="11"/>
    </row>
    <row r="8817" spans="11:12" x14ac:dyDescent="0.2">
      <c r="K8817" s="11"/>
      <c r="L8817" s="11"/>
    </row>
    <row r="8818" spans="11:12" x14ac:dyDescent="0.2">
      <c r="K8818" s="11"/>
      <c r="L8818" s="11"/>
    </row>
    <row r="8819" spans="11:12" x14ac:dyDescent="0.2">
      <c r="K8819" s="11"/>
      <c r="L8819" s="11"/>
    </row>
    <row r="8820" spans="11:12" x14ac:dyDescent="0.2">
      <c r="K8820" s="11"/>
      <c r="L8820" s="11"/>
    </row>
    <row r="8821" spans="11:12" x14ac:dyDescent="0.2">
      <c r="K8821" s="11"/>
      <c r="L8821" s="11"/>
    </row>
    <row r="8822" spans="11:12" x14ac:dyDescent="0.2">
      <c r="K8822" s="11"/>
      <c r="L8822" s="11"/>
    </row>
    <row r="8823" spans="11:12" x14ac:dyDescent="0.2">
      <c r="K8823" s="11"/>
      <c r="L8823" s="11"/>
    </row>
    <row r="8824" spans="11:12" x14ac:dyDescent="0.2">
      <c r="K8824" s="11"/>
      <c r="L8824" s="11"/>
    </row>
    <row r="8825" spans="11:12" x14ac:dyDescent="0.2">
      <c r="K8825" s="11"/>
      <c r="L8825" s="11"/>
    </row>
    <row r="8826" spans="11:12" x14ac:dyDescent="0.2">
      <c r="K8826" s="11"/>
      <c r="L8826" s="11"/>
    </row>
    <row r="8827" spans="11:12" x14ac:dyDescent="0.2">
      <c r="K8827" s="11"/>
      <c r="L8827" s="11"/>
    </row>
    <row r="8828" spans="11:12" x14ac:dyDescent="0.2">
      <c r="K8828" s="11"/>
      <c r="L8828" s="11"/>
    </row>
    <row r="8829" spans="11:12" x14ac:dyDescent="0.2">
      <c r="K8829" s="11"/>
      <c r="L8829" s="11"/>
    </row>
    <row r="8830" spans="11:12" x14ac:dyDescent="0.2">
      <c r="K8830" s="11"/>
      <c r="L8830" s="11"/>
    </row>
    <row r="8831" spans="11:12" x14ac:dyDescent="0.2">
      <c r="K8831" s="11"/>
      <c r="L8831" s="11"/>
    </row>
    <row r="8832" spans="11:12" x14ac:dyDescent="0.2">
      <c r="K8832" s="11"/>
      <c r="L8832" s="11"/>
    </row>
    <row r="8833" spans="11:12" x14ac:dyDescent="0.2">
      <c r="K8833" s="11"/>
      <c r="L8833" s="11"/>
    </row>
    <row r="8834" spans="11:12" x14ac:dyDescent="0.2">
      <c r="K8834" s="11"/>
      <c r="L8834" s="11"/>
    </row>
    <row r="8835" spans="11:12" x14ac:dyDescent="0.2">
      <c r="K8835" s="11"/>
      <c r="L8835" s="11"/>
    </row>
    <row r="8836" spans="11:12" x14ac:dyDescent="0.2">
      <c r="K8836" s="11"/>
      <c r="L8836" s="11"/>
    </row>
    <row r="8837" spans="11:12" x14ac:dyDescent="0.2">
      <c r="K8837" s="11"/>
      <c r="L8837" s="11"/>
    </row>
    <row r="8838" spans="11:12" x14ac:dyDescent="0.2">
      <c r="K8838" s="11"/>
      <c r="L8838" s="11"/>
    </row>
    <row r="8839" spans="11:12" x14ac:dyDescent="0.2">
      <c r="K8839" s="11"/>
      <c r="L8839" s="11"/>
    </row>
    <row r="8840" spans="11:12" x14ac:dyDescent="0.2">
      <c r="K8840" s="11"/>
      <c r="L8840" s="11"/>
    </row>
    <row r="8841" spans="11:12" x14ac:dyDescent="0.2">
      <c r="K8841" s="11"/>
      <c r="L8841" s="11"/>
    </row>
    <row r="8842" spans="11:12" x14ac:dyDescent="0.2">
      <c r="K8842" s="11"/>
      <c r="L8842" s="11"/>
    </row>
    <row r="8843" spans="11:12" x14ac:dyDescent="0.2">
      <c r="K8843" s="11"/>
      <c r="L8843" s="11"/>
    </row>
    <row r="8844" spans="11:12" x14ac:dyDescent="0.2">
      <c r="K8844" s="11"/>
      <c r="L8844" s="11"/>
    </row>
    <row r="8845" spans="11:12" x14ac:dyDescent="0.2">
      <c r="K8845" s="11"/>
      <c r="L8845" s="11"/>
    </row>
    <row r="8846" spans="11:12" x14ac:dyDescent="0.2">
      <c r="K8846" s="11"/>
      <c r="L8846" s="11"/>
    </row>
    <row r="8847" spans="11:12" x14ac:dyDescent="0.2">
      <c r="K8847" s="11"/>
      <c r="L8847" s="11"/>
    </row>
    <row r="8848" spans="11:12" x14ac:dyDescent="0.2">
      <c r="K8848" s="11"/>
      <c r="L8848" s="11"/>
    </row>
    <row r="8849" spans="11:12" x14ac:dyDescent="0.2">
      <c r="K8849" s="11"/>
      <c r="L8849" s="11"/>
    </row>
    <row r="8850" spans="11:12" x14ac:dyDescent="0.2">
      <c r="K8850" s="11"/>
      <c r="L8850" s="11"/>
    </row>
    <row r="8851" spans="11:12" x14ac:dyDescent="0.2">
      <c r="K8851" s="11"/>
      <c r="L8851" s="11"/>
    </row>
    <row r="8852" spans="11:12" x14ac:dyDescent="0.2">
      <c r="K8852" s="11"/>
      <c r="L8852" s="11"/>
    </row>
    <row r="8853" spans="11:12" x14ac:dyDescent="0.2">
      <c r="K8853" s="11"/>
      <c r="L8853" s="11"/>
    </row>
    <row r="8854" spans="11:12" x14ac:dyDescent="0.2">
      <c r="K8854" s="11"/>
      <c r="L8854" s="11"/>
    </row>
    <row r="8855" spans="11:12" x14ac:dyDescent="0.2">
      <c r="K8855" s="11"/>
      <c r="L8855" s="11"/>
    </row>
    <row r="8856" spans="11:12" x14ac:dyDescent="0.2">
      <c r="K8856" s="11"/>
      <c r="L8856" s="11"/>
    </row>
    <row r="8857" spans="11:12" x14ac:dyDescent="0.2">
      <c r="K8857" s="11"/>
      <c r="L8857" s="11"/>
    </row>
    <row r="8858" spans="11:12" x14ac:dyDescent="0.2">
      <c r="K8858" s="11"/>
      <c r="L8858" s="11"/>
    </row>
    <row r="8859" spans="11:12" x14ac:dyDescent="0.2">
      <c r="K8859" s="11"/>
      <c r="L8859" s="11"/>
    </row>
    <row r="8860" spans="11:12" x14ac:dyDescent="0.2">
      <c r="K8860" s="11"/>
      <c r="L8860" s="11"/>
    </row>
    <row r="8861" spans="11:12" x14ac:dyDescent="0.2">
      <c r="K8861" s="11"/>
      <c r="L8861" s="11"/>
    </row>
    <row r="8862" spans="11:12" x14ac:dyDescent="0.2">
      <c r="K8862" s="11"/>
      <c r="L8862" s="11"/>
    </row>
    <row r="8863" spans="11:12" x14ac:dyDescent="0.2">
      <c r="K8863" s="11"/>
      <c r="L8863" s="11"/>
    </row>
    <row r="8864" spans="11:12" x14ac:dyDescent="0.2">
      <c r="K8864" s="11"/>
      <c r="L8864" s="11"/>
    </row>
    <row r="8865" spans="11:12" x14ac:dyDescent="0.2">
      <c r="K8865" s="11"/>
      <c r="L8865" s="11"/>
    </row>
    <row r="8866" spans="11:12" x14ac:dyDescent="0.2">
      <c r="K8866" s="11"/>
      <c r="L8866" s="11"/>
    </row>
    <row r="8867" spans="11:12" x14ac:dyDescent="0.2">
      <c r="K8867" s="11"/>
      <c r="L8867" s="11"/>
    </row>
    <row r="8868" spans="11:12" x14ac:dyDescent="0.2">
      <c r="K8868" s="11"/>
      <c r="L8868" s="11"/>
    </row>
    <row r="8869" spans="11:12" x14ac:dyDescent="0.2">
      <c r="K8869" s="11"/>
      <c r="L8869" s="11"/>
    </row>
    <row r="8870" spans="11:12" x14ac:dyDescent="0.2">
      <c r="K8870" s="11"/>
      <c r="L8870" s="11"/>
    </row>
    <row r="8871" spans="11:12" x14ac:dyDescent="0.2">
      <c r="K8871" s="11"/>
      <c r="L8871" s="11"/>
    </row>
    <row r="8872" spans="11:12" x14ac:dyDescent="0.2">
      <c r="K8872" s="11"/>
      <c r="L8872" s="11"/>
    </row>
    <row r="8873" spans="11:12" x14ac:dyDescent="0.2">
      <c r="K8873" s="11"/>
      <c r="L8873" s="11"/>
    </row>
    <row r="8874" spans="11:12" x14ac:dyDescent="0.2">
      <c r="K8874" s="11"/>
      <c r="L8874" s="11"/>
    </row>
    <row r="8875" spans="11:12" x14ac:dyDescent="0.2">
      <c r="K8875" s="11"/>
      <c r="L8875" s="11"/>
    </row>
    <row r="8876" spans="11:12" x14ac:dyDescent="0.2">
      <c r="K8876" s="11"/>
      <c r="L8876" s="11"/>
    </row>
    <row r="8877" spans="11:12" x14ac:dyDescent="0.2">
      <c r="K8877" s="11"/>
      <c r="L8877" s="11"/>
    </row>
    <row r="8878" spans="11:12" x14ac:dyDescent="0.2">
      <c r="K8878" s="11"/>
      <c r="L8878" s="11"/>
    </row>
    <row r="8879" spans="11:12" x14ac:dyDescent="0.2">
      <c r="K8879" s="11"/>
      <c r="L8879" s="11"/>
    </row>
    <row r="8880" spans="11:12" x14ac:dyDescent="0.2">
      <c r="K8880" s="11"/>
      <c r="L8880" s="11"/>
    </row>
    <row r="8881" spans="11:12" x14ac:dyDescent="0.2">
      <c r="K8881" s="11"/>
      <c r="L8881" s="11"/>
    </row>
    <row r="8882" spans="11:12" x14ac:dyDescent="0.2">
      <c r="K8882" s="11"/>
      <c r="L8882" s="11"/>
    </row>
    <row r="8883" spans="11:12" x14ac:dyDescent="0.2">
      <c r="K8883" s="11"/>
      <c r="L8883" s="11"/>
    </row>
    <row r="8884" spans="11:12" x14ac:dyDescent="0.2">
      <c r="K8884" s="11"/>
      <c r="L8884" s="11"/>
    </row>
    <row r="8885" spans="11:12" x14ac:dyDescent="0.2">
      <c r="K8885" s="11"/>
      <c r="L8885" s="11"/>
    </row>
    <row r="8886" spans="11:12" x14ac:dyDescent="0.2">
      <c r="K8886" s="11"/>
      <c r="L8886" s="11"/>
    </row>
    <row r="8887" spans="11:12" x14ac:dyDescent="0.2">
      <c r="K8887" s="11"/>
      <c r="L8887" s="11"/>
    </row>
    <row r="8888" spans="11:12" x14ac:dyDescent="0.2">
      <c r="K8888" s="11"/>
      <c r="L8888" s="11"/>
    </row>
    <row r="8889" spans="11:12" x14ac:dyDescent="0.2">
      <c r="K8889" s="11"/>
      <c r="L8889" s="11"/>
    </row>
    <row r="8890" spans="11:12" x14ac:dyDescent="0.2">
      <c r="K8890" s="11"/>
      <c r="L8890" s="11"/>
    </row>
    <row r="8891" spans="11:12" x14ac:dyDescent="0.2">
      <c r="K8891" s="11"/>
      <c r="L8891" s="11"/>
    </row>
    <row r="8892" spans="11:12" x14ac:dyDescent="0.2">
      <c r="K8892" s="11"/>
      <c r="L8892" s="11"/>
    </row>
    <row r="8893" spans="11:12" x14ac:dyDescent="0.2">
      <c r="K8893" s="11"/>
      <c r="L8893" s="11"/>
    </row>
    <row r="8894" spans="11:12" x14ac:dyDescent="0.2">
      <c r="K8894" s="11"/>
      <c r="L8894" s="11"/>
    </row>
    <row r="8895" spans="11:12" x14ac:dyDescent="0.2">
      <c r="K8895" s="11"/>
      <c r="L8895" s="11"/>
    </row>
    <row r="8896" spans="11:12" x14ac:dyDescent="0.2">
      <c r="K8896" s="11"/>
      <c r="L8896" s="11"/>
    </row>
    <row r="8897" spans="11:12" x14ac:dyDescent="0.2">
      <c r="K8897" s="11"/>
      <c r="L8897" s="11"/>
    </row>
    <row r="8898" spans="11:12" x14ac:dyDescent="0.2">
      <c r="K8898" s="11"/>
      <c r="L8898" s="11"/>
    </row>
    <row r="8899" spans="11:12" x14ac:dyDescent="0.2">
      <c r="K8899" s="11"/>
      <c r="L8899" s="11"/>
    </row>
    <row r="8900" spans="11:12" x14ac:dyDescent="0.2">
      <c r="K8900" s="11"/>
      <c r="L8900" s="11"/>
    </row>
    <row r="8901" spans="11:12" x14ac:dyDescent="0.2">
      <c r="K8901" s="11"/>
      <c r="L8901" s="11"/>
    </row>
    <row r="8902" spans="11:12" x14ac:dyDescent="0.2">
      <c r="K8902" s="11"/>
      <c r="L8902" s="11"/>
    </row>
    <row r="8903" spans="11:12" x14ac:dyDescent="0.2">
      <c r="K8903" s="11"/>
      <c r="L8903" s="11"/>
    </row>
    <row r="8904" spans="11:12" x14ac:dyDescent="0.2">
      <c r="K8904" s="11"/>
      <c r="L8904" s="11"/>
    </row>
    <row r="8905" spans="11:12" x14ac:dyDescent="0.2">
      <c r="K8905" s="11"/>
      <c r="L8905" s="11"/>
    </row>
    <row r="8906" spans="11:12" x14ac:dyDescent="0.2">
      <c r="K8906" s="11"/>
      <c r="L8906" s="11"/>
    </row>
    <row r="8907" spans="11:12" x14ac:dyDescent="0.2">
      <c r="K8907" s="11"/>
      <c r="L8907" s="11"/>
    </row>
    <row r="8908" spans="11:12" x14ac:dyDescent="0.2">
      <c r="K8908" s="11"/>
      <c r="L8908" s="11"/>
    </row>
    <row r="8909" spans="11:12" x14ac:dyDescent="0.2">
      <c r="K8909" s="11"/>
      <c r="L8909" s="11"/>
    </row>
    <row r="8910" spans="11:12" x14ac:dyDescent="0.2">
      <c r="K8910" s="11"/>
      <c r="L8910" s="11"/>
    </row>
    <row r="8911" spans="11:12" x14ac:dyDescent="0.2">
      <c r="K8911" s="11"/>
      <c r="L8911" s="11"/>
    </row>
    <row r="8912" spans="11:12" x14ac:dyDescent="0.2">
      <c r="K8912" s="11"/>
      <c r="L8912" s="11"/>
    </row>
    <row r="8913" spans="11:12" x14ac:dyDescent="0.2">
      <c r="K8913" s="11"/>
      <c r="L8913" s="11"/>
    </row>
    <row r="8914" spans="11:12" x14ac:dyDescent="0.2">
      <c r="K8914" s="11"/>
      <c r="L8914" s="11"/>
    </row>
    <row r="8915" spans="11:12" x14ac:dyDescent="0.2">
      <c r="K8915" s="11"/>
      <c r="L8915" s="11"/>
    </row>
    <row r="8916" spans="11:12" x14ac:dyDescent="0.2">
      <c r="K8916" s="11"/>
      <c r="L8916" s="11"/>
    </row>
    <row r="8917" spans="11:12" x14ac:dyDescent="0.2">
      <c r="K8917" s="11"/>
      <c r="L8917" s="11"/>
    </row>
    <row r="8918" spans="11:12" x14ac:dyDescent="0.2">
      <c r="K8918" s="11"/>
      <c r="L8918" s="11"/>
    </row>
    <row r="8919" spans="11:12" x14ac:dyDescent="0.2">
      <c r="K8919" s="11"/>
      <c r="L8919" s="11"/>
    </row>
    <row r="8920" spans="11:12" x14ac:dyDescent="0.2">
      <c r="K8920" s="11"/>
      <c r="L8920" s="11"/>
    </row>
    <row r="8921" spans="11:12" x14ac:dyDescent="0.2">
      <c r="K8921" s="11"/>
      <c r="L8921" s="11"/>
    </row>
    <row r="8922" spans="11:12" x14ac:dyDescent="0.2">
      <c r="K8922" s="11"/>
      <c r="L8922" s="11"/>
    </row>
    <row r="8923" spans="11:12" x14ac:dyDescent="0.2">
      <c r="K8923" s="11"/>
      <c r="L8923" s="11"/>
    </row>
    <row r="8924" spans="11:12" x14ac:dyDescent="0.2">
      <c r="K8924" s="11"/>
      <c r="L8924" s="11"/>
    </row>
    <row r="8925" spans="11:12" x14ac:dyDescent="0.2">
      <c r="K8925" s="11"/>
      <c r="L8925" s="11"/>
    </row>
    <row r="8926" spans="11:12" x14ac:dyDescent="0.2">
      <c r="K8926" s="11"/>
      <c r="L8926" s="11"/>
    </row>
    <row r="8927" spans="11:12" x14ac:dyDescent="0.2">
      <c r="K8927" s="11"/>
      <c r="L8927" s="11"/>
    </row>
    <row r="8928" spans="11:12" x14ac:dyDescent="0.2">
      <c r="K8928" s="11"/>
      <c r="L8928" s="11"/>
    </row>
    <row r="8929" spans="11:12" x14ac:dyDescent="0.2">
      <c r="K8929" s="11"/>
      <c r="L8929" s="11"/>
    </row>
    <row r="8930" spans="11:12" x14ac:dyDescent="0.2">
      <c r="K8930" s="11"/>
      <c r="L8930" s="11"/>
    </row>
    <row r="8931" spans="11:12" x14ac:dyDescent="0.2">
      <c r="K8931" s="11"/>
      <c r="L8931" s="11"/>
    </row>
    <row r="8932" spans="11:12" x14ac:dyDescent="0.2">
      <c r="K8932" s="11"/>
      <c r="L8932" s="11"/>
    </row>
    <row r="8933" spans="11:12" x14ac:dyDescent="0.2">
      <c r="K8933" s="11"/>
      <c r="L8933" s="11"/>
    </row>
    <row r="8934" spans="11:12" x14ac:dyDescent="0.2">
      <c r="K8934" s="11"/>
      <c r="L8934" s="11"/>
    </row>
    <row r="8935" spans="11:12" x14ac:dyDescent="0.2">
      <c r="K8935" s="11"/>
      <c r="L8935" s="11"/>
    </row>
    <row r="8936" spans="11:12" x14ac:dyDescent="0.2">
      <c r="K8936" s="11"/>
      <c r="L8936" s="11"/>
    </row>
    <row r="8937" spans="11:12" x14ac:dyDescent="0.2">
      <c r="K8937" s="11"/>
      <c r="L8937" s="11"/>
    </row>
    <row r="8938" spans="11:12" x14ac:dyDescent="0.2">
      <c r="K8938" s="11"/>
      <c r="L8938" s="11"/>
    </row>
    <row r="8939" spans="11:12" x14ac:dyDescent="0.2">
      <c r="K8939" s="11"/>
      <c r="L8939" s="11"/>
    </row>
    <row r="8940" spans="11:12" x14ac:dyDescent="0.2">
      <c r="K8940" s="11"/>
      <c r="L8940" s="11"/>
    </row>
    <row r="8941" spans="11:12" x14ac:dyDescent="0.2">
      <c r="K8941" s="11"/>
      <c r="L8941" s="11"/>
    </row>
    <row r="8942" spans="11:12" x14ac:dyDescent="0.2">
      <c r="K8942" s="11"/>
      <c r="L8942" s="11"/>
    </row>
    <row r="8943" spans="11:12" x14ac:dyDescent="0.2">
      <c r="K8943" s="11"/>
      <c r="L8943" s="11"/>
    </row>
    <row r="8944" spans="11:12" x14ac:dyDescent="0.2">
      <c r="K8944" s="11"/>
      <c r="L8944" s="11"/>
    </row>
    <row r="8945" spans="11:12" x14ac:dyDescent="0.2">
      <c r="K8945" s="11"/>
      <c r="L8945" s="11"/>
    </row>
    <row r="8946" spans="11:12" x14ac:dyDescent="0.2">
      <c r="K8946" s="11"/>
      <c r="L8946" s="11"/>
    </row>
    <row r="8947" spans="11:12" x14ac:dyDescent="0.2">
      <c r="K8947" s="11"/>
      <c r="L8947" s="11"/>
    </row>
    <row r="8948" spans="11:12" x14ac:dyDescent="0.2">
      <c r="K8948" s="11"/>
      <c r="L8948" s="11"/>
    </row>
    <row r="8949" spans="11:12" x14ac:dyDescent="0.2">
      <c r="K8949" s="11"/>
      <c r="L8949" s="11"/>
    </row>
    <row r="8950" spans="11:12" x14ac:dyDescent="0.2">
      <c r="K8950" s="11"/>
      <c r="L8950" s="11"/>
    </row>
    <row r="8951" spans="11:12" x14ac:dyDescent="0.2">
      <c r="K8951" s="11"/>
      <c r="L8951" s="11"/>
    </row>
    <row r="8952" spans="11:12" x14ac:dyDescent="0.2">
      <c r="K8952" s="11"/>
      <c r="L8952" s="11"/>
    </row>
    <row r="8953" spans="11:12" x14ac:dyDescent="0.2">
      <c r="K8953" s="11"/>
      <c r="L8953" s="11"/>
    </row>
    <row r="8954" spans="11:12" x14ac:dyDescent="0.2">
      <c r="K8954" s="11"/>
      <c r="L8954" s="11"/>
    </row>
    <row r="8955" spans="11:12" x14ac:dyDescent="0.2">
      <c r="K8955" s="11"/>
      <c r="L8955" s="11"/>
    </row>
    <row r="8956" spans="11:12" x14ac:dyDescent="0.2">
      <c r="K8956" s="11"/>
      <c r="L8956" s="11"/>
    </row>
    <row r="8957" spans="11:12" x14ac:dyDescent="0.2">
      <c r="K8957" s="11"/>
      <c r="L8957" s="11"/>
    </row>
    <row r="8958" spans="11:12" x14ac:dyDescent="0.2">
      <c r="K8958" s="11"/>
      <c r="L8958" s="11"/>
    </row>
    <row r="8959" spans="11:12" x14ac:dyDescent="0.2">
      <c r="K8959" s="11"/>
      <c r="L8959" s="11"/>
    </row>
    <row r="8960" spans="11:12" x14ac:dyDescent="0.2">
      <c r="K8960" s="11"/>
      <c r="L8960" s="11"/>
    </row>
    <row r="8961" spans="11:12" x14ac:dyDescent="0.2">
      <c r="K8961" s="11"/>
      <c r="L8961" s="11"/>
    </row>
    <row r="8962" spans="11:12" x14ac:dyDescent="0.2">
      <c r="K8962" s="11"/>
      <c r="L8962" s="11"/>
    </row>
    <row r="8963" spans="11:12" x14ac:dyDescent="0.2">
      <c r="K8963" s="11"/>
      <c r="L8963" s="11"/>
    </row>
    <row r="8964" spans="11:12" x14ac:dyDescent="0.2">
      <c r="K8964" s="11"/>
      <c r="L8964" s="11"/>
    </row>
    <row r="8965" spans="11:12" x14ac:dyDescent="0.2">
      <c r="K8965" s="11"/>
      <c r="L8965" s="11"/>
    </row>
    <row r="8966" spans="11:12" x14ac:dyDescent="0.2">
      <c r="K8966" s="11"/>
      <c r="L8966" s="11"/>
    </row>
    <row r="8967" spans="11:12" x14ac:dyDescent="0.2">
      <c r="K8967" s="11"/>
      <c r="L8967" s="11"/>
    </row>
    <row r="8968" spans="11:12" x14ac:dyDescent="0.2">
      <c r="K8968" s="11"/>
      <c r="L8968" s="11"/>
    </row>
    <row r="8969" spans="11:12" x14ac:dyDescent="0.2">
      <c r="K8969" s="11"/>
      <c r="L8969" s="11"/>
    </row>
    <row r="8970" spans="11:12" x14ac:dyDescent="0.2">
      <c r="K8970" s="11"/>
      <c r="L8970" s="11"/>
    </row>
    <row r="8971" spans="11:12" x14ac:dyDescent="0.2">
      <c r="K8971" s="11"/>
      <c r="L8971" s="11"/>
    </row>
    <row r="8972" spans="11:12" x14ac:dyDescent="0.2">
      <c r="K8972" s="11"/>
      <c r="L8972" s="11"/>
    </row>
    <row r="8973" spans="11:12" x14ac:dyDescent="0.2">
      <c r="K8973" s="11"/>
      <c r="L8973" s="11"/>
    </row>
    <row r="8974" spans="11:12" x14ac:dyDescent="0.2">
      <c r="K8974" s="11"/>
      <c r="L8974" s="11"/>
    </row>
    <row r="8975" spans="11:12" x14ac:dyDescent="0.2">
      <c r="K8975" s="11"/>
      <c r="L8975" s="11"/>
    </row>
    <row r="8976" spans="11:12" x14ac:dyDescent="0.2">
      <c r="K8976" s="11"/>
      <c r="L8976" s="11"/>
    </row>
    <row r="8977" spans="11:12" x14ac:dyDescent="0.2">
      <c r="K8977" s="11"/>
      <c r="L8977" s="11"/>
    </row>
    <row r="8978" spans="11:12" x14ac:dyDescent="0.2">
      <c r="K8978" s="11"/>
      <c r="L8978" s="11"/>
    </row>
    <row r="8979" spans="11:12" x14ac:dyDescent="0.2">
      <c r="K8979" s="11"/>
      <c r="L8979" s="11"/>
    </row>
    <row r="8980" spans="11:12" x14ac:dyDescent="0.2">
      <c r="K8980" s="11"/>
      <c r="L8980" s="11"/>
    </row>
    <row r="8981" spans="11:12" x14ac:dyDescent="0.2">
      <c r="K8981" s="11"/>
      <c r="L8981" s="11"/>
    </row>
    <row r="8982" spans="11:12" x14ac:dyDescent="0.2">
      <c r="K8982" s="11"/>
      <c r="L8982" s="11"/>
    </row>
    <row r="8983" spans="11:12" x14ac:dyDescent="0.2">
      <c r="K8983" s="11"/>
      <c r="L8983" s="11"/>
    </row>
    <row r="8984" spans="11:12" x14ac:dyDescent="0.2">
      <c r="K8984" s="11"/>
      <c r="L8984" s="11"/>
    </row>
    <row r="8985" spans="11:12" x14ac:dyDescent="0.2">
      <c r="K8985" s="11"/>
      <c r="L8985" s="11"/>
    </row>
    <row r="8986" spans="11:12" x14ac:dyDescent="0.2">
      <c r="K8986" s="11"/>
      <c r="L8986" s="11"/>
    </row>
    <row r="8987" spans="11:12" x14ac:dyDescent="0.2">
      <c r="K8987" s="11"/>
      <c r="L8987" s="11"/>
    </row>
    <row r="8988" spans="11:12" x14ac:dyDescent="0.2">
      <c r="K8988" s="11"/>
      <c r="L8988" s="11"/>
    </row>
    <row r="8989" spans="11:12" x14ac:dyDescent="0.2">
      <c r="K8989" s="11"/>
      <c r="L8989" s="11"/>
    </row>
    <row r="8990" spans="11:12" x14ac:dyDescent="0.2">
      <c r="K8990" s="11"/>
      <c r="L8990" s="11"/>
    </row>
    <row r="8991" spans="11:12" x14ac:dyDescent="0.2">
      <c r="K8991" s="11"/>
      <c r="L8991" s="11"/>
    </row>
    <row r="8992" spans="11:12" x14ac:dyDescent="0.2">
      <c r="K8992" s="11"/>
      <c r="L8992" s="11"/>
    </row>
    <row r="8993" spans="11:12" x14ac:dyDescent="0.2">
      <c r="K8993" s="11"/>
      <c r="L8993" s="11"/>
    </row>
    <row r="8994" spans="11:12" x14ac:dyDescent="0.2">
      <c r="K8994" s="11"/>
      <c r="L8994" s="11"/>
    </row>
    <row r="8995" spans="11:12" x14ac:dyDescent="0.2">
      <c r="K8995" s="11"/>
      <c r="L8995" s="11"/>
    </row>
    <row r="8996" spans="11:12" x14ac:dyDescent="0.2">
      <c r="K8996" s="11"/>
      <c r="L8996" s="11"/>
    </row>
    <row r="8997" spans="11:12" x14ac:dyDescent="0.2">
      <c r="K8997" s="11"/>
      <c r="L8997" s="11"/>
    </row>
    <row r="8998" spans="11:12" x14ac:dyDescent="0.2">
      <c r="K8998" s="11"/>
      <c r="L8998" s="11"/>
    </row>
    <row r="8999" spans="11:12" x14ac:dyDescent="0.2">
      <c r="K8999" s="11"/>
      <c r="L8999" s="11"/>
    </row>
    <row r="9000" spans="11:12" x14ac:dyDescent="0.2">
      <c r="K9000" s="11"/>
      <c r="L9000" s="11"/>
    </row>
    <row r="9001" spans="11:12" x14ac:dyDescent="0.2">
      <c r="K9001" s="11"/>
      <c r="L9001" s="11"/>
    </row>
    <row r="9002" spans="11:12" x14ac:dyDescent="0.2">
      <c r="K9002" s="11"/>
      <c r="L9002" s="11"/>
    </row>
    <row r="9003" spans="11:12" x14ac:dyDescent="0.2">
      <c r="K9003" s="11"/>
      <c r="L9003" s="11"/>
    </row>
    <row r="9004" spans="11:12" x14ac:dyDescent="0.2">
      <c r="K9004" s="11"/>
      <c r="L9004" s="11"/>
    </row>
    <row r="9005" spans="11:12" x14ac:dyDescent="0.2">
      <c r="K9005" s="11"/>
      <c r="L9005" s="11"/>
    </row>
    <row r="9006" spans="11:12" x14ac:dyDescent="0.2">
      <c r="K9006" s="11"/>
      <c r="L9006" s="11"/>
    </row>
    <row r="9007" spans="11:12" x14ac:dyDescent="0.2">
      <c r="K9007" s="11"/>
      <c r="L9007" s="11"/>
    </row>
    <row r="9008" spans="11:12" x14ac:dyDescent="0.2">
      <c r="K9008" s="11"/>
      <c r="L9008" s="11"/>
    </row>
    <row r="9009" spans="11:12" x14ac:dyDescent="0.2">
      <c r="K9009" s="11"/>
      <c r="L9009" s="11"/>
    </row>
    <row r="9010" spans="11:12" x14ac:dyDescent="0.2">
      <c r="K9010" s="11"/>
      <c r="L9010" s="11"/>
    </row>
    <row r="9011" spans="11:12" x14ac:dyDescent="0.2">
      <c r="K9011" s="11"/>
      <c r="L9011" s="11"/>
    </row>
    <row r="9012" spans="11:12" x14ac:dyDescent="0.2">
      <c r="K9012" s="11"/>
      <c r="L9012" s="11"/>
    </row>
    <row r="9013" spans="11:12" x14ac:dyDescent="0.2">
      <c r="K9013" s="11"/>
      <c r="L9013" s="11"/>
    </row>
    <row r="9014" spans="11:12" x14ac:dyDescent="0.2">
      <c r="K9014" s="11"/>
      <c r="L9014" s="11"/>
    </row>
    <row r="9015" spans="11:12" x14ac:dyDescent="0.2">
      <c r="K9015" s="11"/>
      <c r="L9015" s="11"/>
    </row>
    <row r="9016" spans="11:12" x14ac:dyDescent="0.2">
      <c r="K9016" s="11"/>
      <c r="L9016" s="11"/>
    </row>
    <row r="9017" spans="11:12" x14ac:dyDescent="0.2">
      <c r="K9017" s="11"/>
      <c r="L9017" s="11"/>
    </row>
    <row r="9018" spans="11:12" x14ac:dyDescent="0.2">
      <c r="K9018" s="11"/>
      <c r="L9018" s="11"/>
    </row>
    <row r="9019" spans="11:12" x14ac:dyDescent="0.2">
      <c r="K9019" s="11"/>
      <c r="L9019" s="11"/>
    </row>
    <row r="9020" spans="11:12" x14ac:dyDescent="0.2">
      <c r="K9020" s="11"/>
      <c r="L9020" s="11"/>
    </row>
    <row r="9021" spans="11:12" x14ac:dyDescent="0.2">
      <c r="K9021" s="11"/>
      <c r="L9021" s="11"/>
    </row>
    <row r="9022" spans="11:12" x14ac:dyDescent="0.2">
      <c r="K9022" s="11"/>
      <c r="L9022" s="11"/>
    </row>
    <row r="9023" spans="11:12" x14ac:dyDescent="0.2">
      <c r="K9023" s="11"/>
      <c r="L9023" s="11"/>
    </row>
    <row r="9024" spans="11:12" x14ac:dyDescent="0.2">
      <c r="K9024" s="11"/>
      <c r="L9024" s="11"/>
    </row>
    <row r="9025" spans="11:12" x14ac:dyDescent="0.2">
      <c r="K9025" s="11"/>
      <c r="L9025" s="11"/>
    </row>
    <row r="9026" spans="11:12" x14ac:dyDescent="0.2">
      <c r="K9026" s="11"/>
      <c r="L9026" s="11"/>
    </row>
    <row r="9027" spans="11:12" x14ac:dyDescent="0.2">
      <c r="K9027" s="11"/>
      <c r="L9027" s="11"/>
    </row>
    <row r="9028" spans="11:12" x14ac:dyDescent="0.2">
      <c r="K9028" s="11"/>
      <c r="L9028" s="11"/>
    </row>
    <row r="9029" spans="11:12" x14ac:dyDescent="0.2">
      <c r="K9029" s="11"/>
      <c r="L9029" s="11"/>
    </row>
    <row r="9030" spans="11:12" x14ac:dyDescent="0.2">
      <c r="K9030" s="11"/>
      <c r="L9030" s="11"/>
    </row>
    <row r="9031" spans="11:12" x14ac:dyDescent="0.2">
      <c r="K9031" s="11"/>
      <c r="L9031" s="11"/>
    </row>
    <row r="9032" spans="11:12" x14ac:dyDescent="0.2">
      <c r="K9032" s="11"/>
      <c r="L9032" s="11"/>
    </row>
    <row r="9033" spans="11:12" x14ac:dyDescent="0.2">
      <c r="K9033" s="11"/>
      <c r="L9033" s="11"/>
    </row>
    <row r="9034" spans="11:12" x14ac:dyDescent="0.2">
      <c r="K9034" s="11"/>
      <c r="L9034" s="11"/>
    </row>
    <row r="9035" spans="11:12" x14ac:dyDescent="0.2">
      <c r="K9035" s="11"/>
      <c r="L9035" s="11"/>
    </row>
    <row r="9036" spans="11:12" x14ac:dyDescent="0.2">
      <c r="K9036" s="11"/>
      <c r="L9036" s="11"/>
    </row>
    <row r="9037" spans="11:12" x14ac:dyDescent="0.2">
      <c r="K9037" s="11"/>
      <c r="L9037" s="11"/>
    </row>
    <row r="9038" spans="11:12" x14ac:dyDescent="0.2">
      <c r="K9038" s="11"/>
      <c r="L9038" s="11"/>
    </row>
    <row r="9039" spans="11:12" x14ac:dyDescent="0.2">
      <c r="K9039" s="11"/>
      <c r="L9039" s="11"/>
    </row>
    <row r="9040" spans="11:12" x14ac:dyDescent="0.2">
      <c r="K9040" s="11"/>
      <c r="L9040" s="11"/>
    </row>
    <row r="9041" spans="11:12" x14ac:dyDescent="0.2">
      <c r="K9041" s="11"/>
      <c r="L9041" s="11"/>
    </row>
    <row r="9042" spans="11:12" x14ac:dyDescent="0.2">
      <c r="K9042" s="11"/>
      <c r="L9042" s="11"/>
    </row>
    <row r="9043" spans="11:12" x14ac:dyDescent="0.2">
      <c r="K9043" s="11"/>
      <c r="L9043" s="11"/>
    </row>
    <row r="9044" spans="11:12" x14ac:dyDescent="0.2">
      <c r="K9044" s="11"/>
      <c r="L9044" s="11"/>
    </row>
    <row r="9045" spans="11:12" x14ac:dyDescent="0.2">
      <c r="K9045" s="11"/>
      <c r="L9045" s="11"/>
    </row>
    <row r="9046" spans="11:12" x14ac:dyDescent="0.2">
      <c r="K9046" s="11"/>
      <c r="L9046" s="11"/>
    </row>
    <row r="9047" spans="11:12" x14ac:dyDescent="0.2">
      <c r="K9047" s="11"/>
      <c r="L9047" s="11"/>
    </row>
    <row r="9048" spans="11:12" x14ac:dyDescent="0.2">
      <c r="K9048" s="11"/>
      <c r="L9048" s="11"/>
    </row>
    <row r="9049" spans="11:12" x14ac:dyDescent="0.2">
      <c r="K9049" s="11"/>
      <c r="L9049" s="11"/>
    </row>
    <row r="9050" spans="11:12" x14ac:dyDescent="0.2">
      <c r="K9050" s="11"/>
      <c r="L9050" s="11"/>
    </row>
    <row r="9051" spans="11:12" x14ac:dyDescent="0.2">
      <c r="K9051" s="11"/>
      <c r="L9051" s="11"/>
    </row>
    <row r="9052" spans="11:12" x14ac:dyDescent="0.2">
      <c r="K9052" s="11"/>
      <c r="L9052" s="11"/>
    </row>
    <row r="9053" spans="11:12" x14ac:dyDescent="0.2">
      <c r="K9053" s="11"/>
      <c r="L9053" s="11"/>
    </row>
    <row r="9054" spans="11:12" x14ac:dyDescent="0.2">
      <c r="K9054" s="11"/>
      <c r="L9054" s="11"/>
    </row>
    <row r="9055" spans="11:12" x14ac:dyDescent="0.2">
      <c r="K9055" s="11"/>
      <c r="L9055" s="11"/>
    </row>
    <row r="9056" spans="11:12" x14ac:dyDescent="0.2">
      <c r="K9056" s="11"/>
      <c r="L9056" s="11"/>
    </row>
    <row r="9057" spans="11:12" x14ac:dyDescent="0.2">
      <c r="K9057" s="11"/>
      <c r="L9057" s="11"/>
    </row>
    <row r="9058" spans="11:12" x14ac:dyDescent="0.2">
      <c r="K9058" s="11"/>
      <c r="L9058" s="11"/>
    </row>
    <row r="9059" spans="11:12" x14ac:dyDescent="0.2">
      <c r="K9059" s="11"/>
      <c r="L9059" s="11"/>
    </row>
    <row r="9060" spans="11:12" x14ac:dyDescent="0.2">
      <c r="K9060" s="11"/>
      <c r="L9060" s="11"/>
    </row>
    <row r="9061" spans="11:12" x14ac:dyDescent="0.2">
      <c r="K9061" s="11"/>
      <c r="L9061" s="11"/>
    </row>
    <row r="9062" spans="11:12" x14ac:dyDescent="0.2">
      <c r="K9062" s="11"/>
      <c r="L9062" s="11"/>
    </row>
    <row r="9063" spans="11:12" x14ac:dyDescent="0.2">
      <c r="K9063" s="11"/>
      <c r="L9063" s="11"/>
    </row>
    <row r="9064" spans="11:12" x14ac:dyDescent="0.2">
      <c r="K9064" s="11"/>
      <c r="L9064" s="11"/>
    </row>
    <row r="9065" spans="11:12" x14ac:dyDescent="0.2">
      <c r="K9065" s="11"/>
      <c r="L9065" s="11"/>
    </row>
    <row r="9066" spans="11:12" x14ac:dyDescent="0.2">
      <c r="K9066" s="11"/>
      <c r="L9066" s="11"/>
    </row>
    <row r="9067" spans="11:12" x14ac:dyDescent="0.2">
      <c r="K9067" s="11"/>
      <c r="L9067" s="11"/>
    </row>
    <row r="9068" spans="11:12" x14ac:dyDescent="0.2">
      <c r="K9068" s="11"/>
      <c r="L9068" s="11"/>
    </row>
    <row r="9069" spans="11:12" x14ac:dyDescent="0.2">
      <c r="K9069" s="11"/>
      <c r="L9069" s="11"/>
    </row>
    <row r="9070" spans="11:12" x14ac:dyDescent="0.2">
      <c r="K9070" s="11"/>
      <c r="L9070" s="11"/>
    </row>
    <row r="9071" spans="11:12" x14ac:dyDescent="0.2">
      <c r="K9071" s="11"/>
      <c r="L9071" s="11"/>
    </row>
  </sheetData>
  <phoneticPr fontId="2" type="noConversion"/>
  <conditionalFormatting sqref="L16:L9071">
    <cfRule type="containsText" dxfId="0" priority="1" operator="containsText" text="NO">
      <formula>NOT(ISERROR(SEARCH("NO",L16)))</formula>
    </cfRule>
  </conditionalFormatting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Normal="100" workbookViewId="0">
      <selection activeCell="O45" sqref="O45"/>
    </sheetView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1"/>
  <sheetViews>
    <sheetView workbookViewId="0">
      <selection activeCell="K3" sqref="K3"/>
    </sheetView>
  </sheetViews>
  <sheetFormatPr defaultColWidth="8.85546875" defaultRowHeight="12.75" x14ac:dyDescent="0.2"/>
  <cols>
    <col min="1" max="1" width="11.7109375" bestFit="1" customWidth="1"/>
    <col min="2" max="2" width="7" bestFit="1" customWidth="1"/>
    <col min="3" max="3" width="7.85546875" bestFit="1" customWidth="1"/>
    <col min="4" max="5" width="13.42578125" bestFit="1" customWidth="1"/>
    <col min="6" max="16" width="14.42578125" bestFit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">
      <c r="A2">
        <v>0</v>
      </c>
      <c r="B2">
        <v>0</v>
      </c>
      <c r="C2">
        <v>0</v>
      </c>
      <c r="D2">
        <v>-1157.0899999999999</v>
      </c>
      <c r="E2">
        <v>-1080.17</v>
      </c>
      <c r="F2">
        <v>-1024.27</v>
      </c>
      <c r="G2">
        <v>-985.04</v>
      </c>
      <c r="H2">
        <v>-959</v>
      </c>
      <c r="I2">
        <v>-943.28</v>
      </c>
      <c r="J2">
        <v>-935.57</v>
      </c>
      <c r="K2">
        <v>-934.01</v>
      </c>
      <c r="L2">
        <v>-937.09</v>
      </c>
      <c r="M2">
        <v>-943.64</v>
      </c>
      <c r="N2">
        <v>-952.74</v>
      </c>
      <c r="O2">
        <v>-963.71</v>
      </c>
      <c r="P2">
        <v>-976.06</v>
      </c>
    </row>
    <row r="3" spans="1:16" x14ac:dyDescent="0.2">
      <c r="A3">
        <v>10</v>
      </c>
      <c r="B3">
        <v>1</v>
      </c>
      <c r="C3">
        <v>0.1</v>
      </c>
      <c r="D3">
        <v>-77.349999999999994</v>
      </c>
      <c r="E3">
        <v>-73.349999999999994</v>
      </c>
      <c r="F3">
        <v>-70.59</v>
      </c>
      <c r="G3">
        <v>-68.78</v>
      </c>
      <c r="H3">
        <v>-67.69</v>
      </c>
      <c r="I3">
        <v>-67.16</v>
      </c>
      <c r="J3">
        <v>-67.05</v>
      </c>
      <c r="K3">
        <v>-67.25</v>
      </c>
      <c r="L3">
        <v>-67.680000000000007</v>
      </c>
      <c r="M3">
        <v>-68.27</v>
      </c>
      <c r="N3">
        <v>-68.989999999999995</v>
      </c>
      <c r="O3">
        <v>-69.790000000000006</v>
      </c>
      <c r="P3">
        <v>-70.650000000000006</v>
      </c>
    </row>
    <row r="4" spans="1:16" x14ac:dyDescent="0.2">
      <c r="A4">
        <v>20</v>
      </c>
      <c r="B4">
        <v>2.0099999999999998</v>
      </c>
      <c r="C4">
        <v>0.2</v>
      </c>
      <c r="D4">
        <v>-53.72</v>
      </c>
      <c r="E4">
        <v>-51.06</v>
      </c>
      <c r="F4">
        <v>-49.27</v>
      </c>
      <c r="G4">
        <v>-48.14</v>
      </c>
      <c r="H4">
        <v>-47.51</v>
      </c>
      <c r="I4">
        <v>-47.25</v>
      </c>
      <c r="J4">
        <v>-47.27</v>
      </c>
      <c r="K4">
        <v>-47.5</v>
      </c>
      <c r="L4">
        <v>-47.88</v>
      </c>
      <c r="M4">
        <v>-48.37</v>
      </c>
      <c r="N4">
        <v>-48.94</v>
      </c>
      <c r="O4">
        <v>-49.55</v>
      </c>
      <c r="P4">
        <v>-50.2</v>
      </c>
    </row>
    <row r="5" spans="1:16" x14ac:dyDescent="0.2">
      <c r="A5">
        <v>30</v>
      </c>
      <c r="B5">
        <v>3.01</v>
      </c>
      <c r="C5">
        <v>0.3</v>
      </c>
      <c r="D5">
        <v>-42.06</v>
      </c>
      <c r="E5">
        <v>-40.03</v>
      </c>
      <c r="F5">
        <v>-38.700000000000003</v>
      </c>
      <c r="G5">
        <v>-37.880000000000003</v>
      </c>
      <c r="H5">
        <v>-37.450000000000003</v>
      </c>
      <c r="I5">
        <v>-37.32</v>
      </c>
      <c r="J5">
        <v>-37.409999999999997</v>
      </c>
      <c r="K5">
        <v>-37.659999999999997</v>
      </c>
      <c r="L5">
        <v>-38.020000000000003</v>
      </c>
      <c r="M5">
        <v>-38.46</v>
      </c>
      <c r="N5">
        <v>-38.950000000000003</v>
      </c>
      <c r="O5">
        <v>-39.479999999999997</v>
      </c>
      <c r="P5">
        <v>-40.04</v>
      </c>
    </row>
    <row r="6" spans="1:16" x14ac:dyDescent="0.2">
      <c r="A6">
        <v>40</v>
      </c>
      <c r="B6">
        <v>4.0199999999999996</v>
      </c>
      <c r="C6">
        <v>0.4</v>
      </c>
      <c r="D6">
        <v>-34.67</v>
      </c>
      <c r="E6">
        <v>-33.020000000000003</v>
      </c>
      <c r="F6">
        <v>-31.96</v>
      </c>
      <c r="G6">
        <v>-31.33</v>
      </c>
      <c r="H6">
        <v>-31.03</v>
      </c>
      <c r="I6">
        <v>-30.98</v>
      </c>
      <c r="J6">
        <v>-31.11</v>
      </c>
      <c r="K6">
        <v>-31.36</v>
      </c>
      <c r="L6">
        <v>-31.71</v>
      </c>
      <c r="M6">
        <v>-32.119999999999997</v>
      </c>
      <c r="N6">
        <v>-32.57</v>
      </c>
      <c r="O6">
        <v>-33.049999999999997</v>
      </c>
      <c r="P6">
        <v>-33.549999999999997</v>
      </c>
    </row>
    <row r="7" spans="1:16" x14ac:dyDescent="0.2">
      <c r="A7">
        <v>50</v>
      </c>
      <c r="B7">
        <v>5.0199999999999996</v>
      </c>
      <c r="C7">
        <v>0.5</v>
      </c>
      <c r="D7">
        <v>-29.4</v>
      </c>
      <c r="E7">
        <v>-28.02</v>
      </c>
      <c r="F7">
        <v>-27.14</v>
      </c>
      <c r="G7">
        <v>-26.64</v>
      </c>
      <c r="H7">
        <v>-26.43</v>
      </c>
      <c r="I7">
        <v>-26.43</v>
      </c>
      <c r="J7">
        <v>-26.58</v>
      </c>
      <c r="K7">
        <v>-26.84</v>
      </c>
      <c r="L7">
        <v>-27.18</v>
      </c>
      <c r="M7">
        <v>-27.57</v>
      </c>
      <c r="N7">
        <v>-28</v>
      </c>
      <c r="O7">
        <v>-28.44</v>
      </c>
      <c r="P7">
        <v>-28.9</v>
      </c>
    </row>
    <row r="8" spans="1:16" x14ac:dyDescent="0.2">
      <c r="A8">
        <v>60</v>
      </c>
      <c r="B8">
        <v>6.02</v>
      </c>
      <c r="C8">
        <v>0.6</v>
      </c>
      <c r="D8">
        <v>-25.38</v>
      </c>
      <c r="E8">
        <v>-24.19</v>
      </c>
      <c r="F8">
        <v>-23.45</v>
      </c>
      <c r="G8">
        <v>-23.05</v>
      </c>
      <c r="H8">
        <v>-22.9</v>
      </c>
      <c r="I8">
        <v>-22.94</v>
      </c>
      <c r="J8">
        <v>-23.11</v>
      </c>
      <c r="K8">
        <v>-23.38</v>
      </c>
      <c r="L8">
        <v>-23.71</v>
      </c>
      <c r="M8">
        <v>-24.08</v>
      </c>
      <c r="N8">
        <v>-24.49</v>
      </c>
      <c r="O8">
        <v>-24.9</v>
      </c>
      <c r="P8">
        <v>-25.33</v>
      </c>
    </row>
    <row r="9" spans="1:16" x14ac:dyDescent="0.2">
      <c r="A9">
        <v>70</v>
      </c>
      <c r="B9">
        <v>7.03</v>
      </c>
      <c r="C9">
        <v>0.7</v>
      </c>
      <c r="D9">
        <v>-22.17</v>
      </c>
      <c r="E9">
        <v>-21.13</v>
      </c>
      <c r="F9">
        <v>-20.49</v>
      </c>
      <c r="G9">
        <v>-20.16</v>
      </c>
      <c r="H9">
        <v>-20.07</v>
      </c>
      <c r="I9">
        <v>-20.14</v>
      </c>
      <c r="J9">
        <v>-20.32</v>
      </c>
      <c r="K9">
        <v>-20.59</v>
      </c>
      <c r="L9">
        <v>-20.92</v>
      </c>
      <c r="M9">
        <v>-21.28</v>
      </c>
      <c r="N9">
        <v>-21.67</v>
      </c>
      <c r="O9">
        <v>-22.07</v>
      </c>
      <c r="P9">
        <v>-22.48</v>
      </c>
    </row>
    <row r="10" spans="1:16" x14ac:dyDescent="0.2">
      <c r="A10">
        <v>80</v>
      </c>
      <c r="B10">
        <v>8.0299999999999994</v>
      </c>
      <c r="C10">
        <v>0.8</v>
      </c>
      <c r="D10">
        <v>-19.53</v>
      </c>
      <c r="E10">
        <v>-18.600000000000001</v>
      </c>
      <c r="F10">
        <v>-18.05</v>
      </c>
      <c r="G10">
        <v>-17.78</v>
      </c>
      <c r="H10">
        <v>-17.72</v>
      </c>
      <c r="I10">
        <v>-17.809999999999999</v>
      </c>
      <c r="J10">
        <v>-18.010000000000002</v>
      </c>
      <c r="K10">
        <v>-18.29</v>
      </c>
      <c r="L10">
        <v>-18.61</v>
      </c>
      <c r="M10">
        <v>-18.96</v>
      </c>
      <c r="N10">
        <v>-19.34</v>
      </c>
      <c r="O10">
        <v>-19.72</v>
      </c>
      <c r="P10">
        <v>-20.11</v>
      </c>
    </row>
    <row r="11" spans="1:16" x14ac:dyDescent="0.2">
      <c r="A11">
        <v>90</v>
      </c>
      <c r="B11">
        <v>9.0399999999999991</v>
      </c>
      <c r="C11">
        <v>0.9</v>
      </c>
      <c r="D11">
        <v>-17.29</v>
      </c>
      <c r="E11">
        <v>-16.46</v>
      </c>
      <c r="F11">
        <v>-15.98</v>
      </c>
      <c r="G11">
        <v>-15.76</v>
      </c>
      <c r="H11">
        <v>-15.73</v>
      </c>
      <c r="I11">
        <v>-15.85</v>
      </c>
      <c r="J11">
        <v>-16.05</v>
      </c>
      <c r="K11">
        <v>-16.329999999999998</v>
      </c>
      <c r="L11">
        <v>-16.649999999999999</v>
      </c>
      <c r="M11">
        <v>-17</v>
      </c>
      <c r="N11">
        <v>-17.36</v>
      </c>
      <c r="O11">
        <v>-17.73</v>
      </c>
      <c r="P11">
        <v>-18.11</v>
      </c>
    </row>
    <row r="12" spans="1:16" x14ac:dyDescent="0.2">
      <c r="A12">
        <v>100</v>
      </c>
      <c r="B12">
        <v>10.039999999999999</v>
      </c>
      <c r="C12">
        <v>1</v>
      </c>
      <c r="D12">
        <v>-15.37</v>
      </c>
      <c r="E12">
        <v>-14.62</v>
      </c>
      <c r="F12">
        <v>-14.2</v>
      </c>
      <c r="G12">
        <v>-14.02</v>
      </c>
      <c r="H12">
        <v>-14.02</v>
      </c>
      <c r="I12">
        <v>-14.14</v>
      </c>
      <c r="J12">
        <v>-14.36</v>
      </c>
      <c r="K12">
        <v>-14.64</v>
      </c>
      <c r="L12">
        <v>-14.96</v>
      </c>
      <c r="M12">
        <v>-15.3</v>
      </c>
      <c r="N12">
        <v>-15.65</v>
      </c>
      <c r="O12">
        <v>-16.010000000000002</v>
      </c>
      <c r="P12">
        <v>-16.38</v>
      </c>
    </row>
    <row r="13" spans="1:16" x14ac:dyDescent="0.2">
      <c r="A13">
        <v>110</v>
      </c>
      <c r="B13">
        <v>11.05</v>
      </c>
      <c r="C13">
        <v>1.1000000000000001</v>
      </c>
      <c r="D13">
        <v>-13.69</v>
      </c>
      <c r="E13">
        <v>-13.01</v>
      </c>
      <c r="F13">
        <v>-12.63</v>
      </c>
      <c r="G13">
        <v>-12.49</v>
      </c>
      <c r="H13">
        <v>-12.51</v>
      </c>
      <c r="I13">
        <v>-12.65</v>
      </c>
      <c r="J13">
        <v>-12.88</v>
      </c>
      <c r="K13">
        <v>-13.16</v>
      </c>
      <c r="L13">
        <v>-13.47</v>
      </c>
      <c r="M13">
        <v>-13.81</v>
      </c>
      <c r="N13">
        <v>-14.16</v>
      </c>
      <c r="O13">
        <v>-14.51</v>
      </c>
      <c r="P13">
        <v>-14.86</v>
      </c>
    </row>
    <row r="14" spans="1:16" x14ac:dyDescent="0.2">
      <c r="A14">
        <v>120</v>
      </c>
      <c r="B14">
        <v>12.05</v>
      </c>
      <c r="C14">
        <v>1.2</v>
      </c>
      <c r="D14">
        <v>-12.2</v>
      </c>
      <c r="E14">
        <v>-11.58</v>
      </c>
      <c r="F14">
        <v>-11.25</v>
      </c>
      <c r="G14">
        <v>-11.13</v>
      </c>
      <c r="H14">
        <v>-11.18</v>
      </c>
      <c r="I14">
        <v>-11.33</v>
      </c>
      <c r="J14">
        <v>-11.56</v>
      </c>
      <c r="K14">
        <v>-11.84</v>
      </c>
      <c r="L14">
        <v>-12.15</v>
      </c>
      <c r="M14">
        <v>-12.49</v>
      </c>
      <c r="N14">
        <v>-12.83</v>
      </c>
      <c r="O14">
        <v>-13.17</v>
      </c>
      <c r="P14">
        <v>-13.52</v>
      </c>
    </row>
    <row r="15" spans="1:16" x14ac:dyDescent="0.2">
      <c r="A15">
        <v>131</v>
      </c>
      <c r="B15">
        <v>13.05</v>
      </c>
      <c r="C15">
        <v>1.31</v>
      </c>
      <c r="D15">
        <v>-10.88</v>
      </c>
      <c r="E15">
        <v>-10.31</v>
      </c>
      <c r="F15">
        <v>-10.01</v>
      </c>
      <c r="G15">
        <v>-9.92</v>
      </c>
      <c r="H15">
        <v>-9.98</v>
      </c>
      <c r="I15">
        <v>-10.14</v>
      </c>
      <c r="J15">
        <v>-10.38</v>
      </c>
      <c r="K15">
        <v>-10.66</v>
      </c>
      <c r="L15">
        <v>-10.97</v>
      </c>
      <c r="M15">
        <v>-11.3</v>
      </c>
      <c r="N15">
        <v>-11.64</v>
      </c>
      <c r="O15">
        <v>-11.98</v>
      </c>
      <c r="P15">
        <v>-12.31</v>
      </c>
    </row>
    <row r="16" spans="1:16" x14ac:dyDescent="0.2">
      <c r="A16">
        <v>141</v>
      </c>
      <c r="B16">
        <v>14.06</v>
      </c>
      <c r="C16">
        <v>1.41</v>
      </c>
      <c r="D16">
        <v>-9.68</v>
      </c>
      <c r="E16">
        <v>-9.16</v>
      </c>
      <c r="F16">
        <v>-8.89</v>
      </c>
      <c r="G16">
        <v>-8.83</v>
      </c>
      <c r="H16">
        <v>-8.9</v>
      </c>
      <c r="I16">
        <v>-9.07</v>
      </c>
      <c r="J16">
        <v>-9.31</v>
      </c>
      <c r="K16">
        <v>-9.59</v>
      </c>
      <c r="L16">
        <v>-9.91</v>
      </c>
      <c r="M16">
        <v>-10.23</v>
      </c>
      <c r="N16">
        <v>-10.56</v>
      </c>
      <c r="O16">
        <v>-10.89</v>
      </c>
      <c r="P16">
        <v>-11.23</v>
      </c>
    </row>
    <row r="17" spans="1:16" x14ac:dyDescent="0.2">
      <c r="A17">
        <v>151</v>
      </c>
      <c r="B17">
        <v>15.06</v>
      </c>
      <c r="C17">
        <v>1.51</v>
      </c>
      <c r="D17">
        <v>-8.6</v>
      </c>
      <c r="E17">
        <v>-8.11</v>
      </c>
      <c r="F17">
        <v>-7.88</v>
      </c>
      <c r="G17">
        <v>-7.83</v>
      </c>
      <c r="H17">
        <v>-7.91</v>
      </c>
      <c r="I17">
        <v>-8.09</v>
      </c>
      <c r="J17">
        <v>-8.34</v>
      </c>
      <c r="K17">
        <v>-8.6199999999999992</v>
      </c>
      <c r="L17">
        <v>-8.93</v>
      </c>
      <c r="M17">
        <v>-9.25</v>
      </c>
      <c r="N17">
        <v>-9.58</v>
      </c>
      <c r="O17">
        <v>-9.91</v>
      </c>
      <c r="P17">
        <v>-10.23</v>
      </c>
    </row>
    <row r="18" spans="1:16" x14ac:dyDescent="0.2">
      <c r="A18">
        <v>161</v>
      </c>
      <c r="B18">
        <v>16.07</v>
      </c>
      <c r="C18">
        <v>1.61</v>
      </c>
      <c r="D18">
        <v>-7.6</v>
      </c>
      <c r="E18">
        <v>-7.15</v>
      </c>
      <c r="F18">
        <v>-6.94</v>
      </c>
      <c r="G18">
        <v>-6.91</v>
      </c>
      <c r="H18">
        <v>-7.01</v>
      </c>
      <c r="I18">
        <v>-7.2</v>
      </c>
      <c r="J18">
        <v>-7.45</v>
      </c>
      <c r="K18">
        <v>-7.73</v>
      </c>
      <c r="L18">
        <v>-8.0399999999999991</v>
      </c>
      <c r="M18">
        <v>-8.36</v>
      </c>
      <c r="N18">
        <v>-8.68</v>
      </c>
      <c r="O18">
        <v>-9.01</v>
      </c>
      <c r="P18">
        <v>-9.33</v>
      </c>
    </row>
    <row r="19" spans="1:16" x14ac:dyDescent="0.2">
      <c r="A19">
        <v>171</v>
      </c>
      <c r="B19">
        <v>17.07</v>
      </c>
      <c r="C19">
        <v>1.71</v>
      </c>
      <c r="D19">
        <v>-6.69</v>
      </c>
      <c r="E19">
        <v>-6.27</v>
      </c>
      <c r="F19">
        <v>-6.09</v>
      </c>
      <c r="G19">
        <v>-6.07</v>
      </c>
      <c r="H19">
        <v>-6.18</v>
      </c>
      <c r="I19">
        <v>-6.37</v>
      </c>
      <c r="J19">
        <v>-6.62</v>
      </c>
      <c r="K19">
        <v>-6.91</v>
      </c>
      <c r="L19">
        <v>-7.22</v>
      </c>
      <c r="M19">
        <v>-7.54</v>
      </c>
      <c r="N19">
        <v>-7.86</v>
      </c>
      <c r="O19">
        <v>-8.18</v>
      </c>
      <c r="P19">
        <v>-8.49</v>
      </c>
    </row>
    <row r="20" spans="1:16" x14ac:dyDescent="0.2">
      <c r="A20">
        <v>181</v>
      </c>
      <c r="B20">
        <v>18.07</v>
      </c>
      <c r="C20">
        <v>1.81</v>
      </c>
      <c r="D20">
        <v>-5.85</v>
      </c>
      <c r="E20">
        <v>-5.46</v>
      </c>
      <c r="F20">
        <v>-5.29</v>
      </c>
      <c r="G20">
        <v>-5.29</v>
      </c>
      <c r="H20">
        <v>-5.41</v>
      </c>
      <c r="I20">
        <v>-5.61</v>
      </c>
      <c r="J20">
        <v>-5.86</v>
      </c>
      <c r="K20">
        <v>-6.15</v>
      </c>
      <c r="L20">
        <v>-6.46</v>
      </c>
      <c r="M20">
        <v>-6.77</v>
      </c>
      <c r="N20">
        <v>-7.09</v>
      </c>
      <c r="O20">
        <v>-7.41</v>
      </c>
      <c r="P20">
        <v>-7.72</v>
      </c>
    </row>
    <row r="21" spans="1:16" x14ac:dyDescent="0.2">
      <c r="A21">
        <v>191</v>
      </c>
      <c r="B21">
        <v>19.079999999999998</v>
      </c>
      <c r="C21">
        <v>1.91</v>
      </c>
      <c r="D21">
        <v>-5.0599999999999996</v>
      </c>
      <c r="E21">
        <v>-4.7</v>
      </c>
      <c r="F21">
        <v>-4.5599999999999996</v>
      </c>
      <c r="G21">
        <v>-4.57</v>
      </c>
      <c r="H21">
        <v>-4.6900000000000004</v>
      </c>
      <c r="I21">
        <v>-4.9000000000000004</v>
      </c>
      <c r="J21">
        <v>-5.15</v>
      </c>
      <c r="K21">
        <v>-5.44</v>
      </c>
      <c r="L21">
        <v>-5.75</v>
      </c>
      <c r="M21">
        <v>-6.06</v>
      </c>
      <c r="N21">
        <v>-6.38</v>
      </c>
      <c r="O21">
        <v>-6.69</v>
      </c>
      <c r="P21">
        <v>-7</v>
      </c>
    </row>
    <row r="22" spans="1:16" x14ac:dyDescent="0.2">
      <c r="A22">
        <v>196</v>
      </c>
      <c r="B22">
        <v>19.579999999999998</v>
      </c>
      <c r="C22">
        <v>1.96</v>
      </c>
      <c r="D22">
        <v>-4.6900000000000004</v>
      </c>
      <c r="E22">
        <v>-4.34</v>
      </c>
      <c r="F22">
        <v>-4.21</v>
      </c>
      <c r="G22">
        <v>-4.22</v>
      </c>
      <c r="H22">
        <v>-4.3499999999999996</v>
      </c>
      <c r="I22">
        <v>-4.5599999999999996</v>
      </c>
      <c r="J22">
        <v>-4.82</v>
      </c>
      <c r="K22">
        <v>-5.1100000000000003</v>
      </c>
      <c r="L22">
        <v>-5.41</v>
      </c>
      <c r="M22">
        <v>-5.73</v>
      </c>
      <c r="N22">
        <v>-6.04</v>
      </c>
      <c r="O22">
        <v>-6.35</v>
      </c>
      <c r="P22">
        <v>-6.66</v>
      </c>
    </row>
    <row r="23" spans="1:16" x14ac:dyDescent="0.2">
      <c r="A23">
        <v>201</v>
      </c>
      <c r="B23">
        <v>20.079999999999998</v>
      </c>
      <c r="C23">
        <v>2.0099999999999998</v>
      </c>
      <c r="D23">
        <v>-4.34</v>
      </c>
      <c r="E23">
        <v>-4</v>
      </c>
      <c r="F23">
        <v>-3.87</v>
      </c>
      <c r="G23">
        <v>-3.89</v>
      </c>
      <c r="H23">
        <v>-4.0199999999999996</v>
      </c>
      <c r="I23">
        <v>-4.2300000000000004</v>
      </c>
      <c r="J23">
        <v>-4.49</v>
      </c>
      <c r="K23">
        <v>-4.78</v>
      </c>
      <c r="L23">
        <v>-5.09</v>
      </c>
      <c r="M23">
        <v>-5.4</v>
      </c>
      <c r="N23">
        <v>-5.71</v>
      </c>
      <c r="O23">
        <v>-6.02</v>
      </c>
      <c r="P23">
        <v>-6.33</v>
      </c>
    </row>
    <row r="24" spans="1:16" x14ac:dyDescent="0.2">
      <c r="A24">
        <v>211</v>
      </c>
      <c r="B24">
        <v>21.09</v>
      </c>
      <c r="C24">
        <v>2.11</v>
      </c>
      <c r="D24">
        <v>-3.65</v>
      </c>
      <c r="E24">
        <v>-3.34</v>
      </c>
      <c r="F24">
        <v>-3.22</v>
      </c>
      <c r="G24">
        <v>-3.26</v>
      </c>
      <c r="H24">
        <v>-3.4</v>
      </c>
      <c r="I24">
        <v>-3.61</v>
      </c>
      <c r="J24">
        <v>-3.87</v>
      </c>
      <c r="K24">
        <v>-4.16</v>
      </c>
      <c r="L24">
        <v>-4.47</v>
      </c>
      <c r="M24">
        <v>-4.78</v>
      </c>
      <c r="N24">
        <v>-5.09</v>
      </c>
      <c r="O24">
        <v>-5.4</v>
      </c>
      <c r="P24">
        <v>-5.7</v>
      </c>
    </row>
    <row r="25" spans="1:16" x14ac:dyDescent="0.2">
      <c r="A25">
        <v>221</v>
      </c>
      <c r="B25">
        <v>22.09</v>
      </c>
      <c r="C25">
        <v>2.21</v>
      </c>
      <c r="D25">
        <v>-3.02</v>
      </c>
      <c r="E25">
        <v>-2.72</v>
      </c>
      <c r="F25">
        <v>-2.62</v>
      </c>
      <c r="G25">
        <v>-2.66</v>
      </c>
      <c r="H25">
        <v>-2.81</v>
      </c>
      <c r="I25">
        <v>-3.03</v>
      </c>
      <c r="J25">
        <v>-3.29</v>
      </c>
      <c r="K25">
        <v>-3.58</v>
      </c>
      <c r="L25">
        <v>-3.88</v>
      </c>
      <c r="M25">
        <v>-4.1900000000000004</v>
      </c>
      <c r="N25">
        <v>-4.5</v>
      </c>
      <c r="O25">
        <v>-4.8099999999999996</v>
      </c>
      <c r="P25">
        <v>-5.1100000000000003</v>
      </c>
    </row>
    <row r="26" spans="1:16" x14ac:dyDescent="0.2">
      <c r="A26">
        <v>231</v>
      </c>
      <c r="B26">
        <v>23.09</v>
      </c>
      <c r="C26">
        <v>2.31</v>
      </c>
      <c r="D26">
        <v>-2.41</v>
      </c>
      <c r="E26">
        <v>-2.14</v>
      </c>
      <c r="F26">
        <v>-2.0499999999999998</v>
      </c>
      <c r="G26">
        <v>-2.1</v>
      </c>
      <c r="H26">
        <v>-2.25</v>
      </c>
      <c r="I26">
        <v>-2.4700000000000002</v>
      </c>
      <c r="J26">
        <v>-2.74</v>
      </c>
      <c r="K26">
        <v>-3.03</v>
      </c>
      <c r="L26">
        <v>-3.33</v>
      </c>
      <c r="M26">
        <v>-3.64</v>
      </c>
      <c r="N26">
        <v>-3.95</v>
      </c>
      <c r="O26">
        <v>-4.25</v>
      </c>
      <c r="P26">
        <v>-4.55</v>
      </c>
    </row>
    <row r="27" spans="1:16" x14ac:dyDescent="0.2">
      <c r="A27">
        <v>241</v>
      </c>
      <c r="B27">
        <v>24.1</v>
      </c>
      <c r="C27">
        <v>2.41</v>
      </c>
      <c r="D27">
        <v>-1.85</v>
      </c>
      <c r="E27">
        <v>-1.59</v>
      </c>
      <c r="F27">
        <v>-1.51</v>
      </c>
      <c r="G27">
        <v>-1.57</v>
      </c>
      <c r="H27">
        <v>-1.73</v>
      </c>
      <c r="I27">
        <v>-1.95</v>
      </c>
      <c r="J27">
        <v>-2.2200000000000002</v>
      </c>
      <c r="K27">
        <v>-2.5099999999999998</v>
      </c>
      <c r="L27">
        <v>-2.82</v>
      </c>
      <c r="M27">
        <v>-3.12</v>
      </c>
      <c r="N27">
        <v>-3.43</v>
      </c>
      <c r="O27">
        <v>-3.73</v>
      </c>
      <c r="P27">
        <v>-4.0199999999999996</v>
      </c>
    </row>
    <row r="28" spans="1:16" x14ac:dyDescent="0.2">
      <c r="A28">
        <v>251</v>
      </c>
      <c r="B28">
        <v>25.1</v>
      </c>
      <c r="C28">
        <v>2.5099999999999998</v>
      </c>
      <c r="D28">
        <v>-1.31</v>
      </c>
      <c r="E28">
        <v>-1.06</v>
      </c>
      <c r="F28">
        <v>-1</v>
      </c>
      <c r="G28">
        <v>-1.07</v>
      </c>
      <c r="H28">
        <v>-1.23</v>
      </c>
      <c r="I28">
        <v>-1.46</v>
      </c>
      <c r="J28">
        <v>-1.73</v>
      </c>
      <c r="K28">
        <v>-2.02</v>
      </c>
      <c r="L28">
        <v>-2.3199999999999998</v>
      </c>
      <c r="M28">
        <v>-2.63</v>
      </c>
      <c r="N28">
        <v>-2.93</v>
      </c>
      <c r="O28">
        <v>-3.23</v>
      </c>
      <c r="P28">
        <v>-3.53</v>
      </c>
    </row>
    <row r="29" spans="1:16" x14ac:dyDescent="0.2">
      <c r="A29">
        <v>261</v>
      </c>
      <c r="B29">
        <v>26.11</v>
      </c>
      <c r="C29">
        <v>2.61</v>
      </c>
      <c r="D29">
        <v>-0.8</v>
      </c>
      <c r="E29">
        <v>-0.56999999999999995</v>
      </c>
      <c r="F29">
        <v>-0.52</v>
      </c>
      <c r="G29">
        <v>-0.59</v>
      </c>
      <c r="H29">
        <v>-0.76</v>
      </c>
      <c r="I29">
        <v>-0.99</v>
      </c>
      <c r="J29">
        <v>-1.26</v>
      </c>
      <c r="K29">
        <v>-1.55</v>
      </c>
      <c r="L29">
        <v>-1.85</v>
      </c>
      <c r="M29">
        <v>-2.16</v>
      </c>
      <c r="N29">
        <v>-2.46</v>
      </c>
      <c r="O29">
        <v>-2.76</v>
      </c>
      <c r="P29">
        <v>-3.05</v>
      </c>
    </row>
    <row r="30" spans="1:16" x14ac:dyDescent="0.2">
      <c r="A30">
        <v>271</v>
      </c>
      <c r="B30">
        <v>27.11</v>
      </c>
      <c r="C30">
        <v>2.71</v>
      </c>
      <c r="D30">
        <v>-0.32</v>
      </c>
      <c r="E30">
        <v>-0.1</v>
      </c>
      <c r="F30">
        <v>-0.05</v>
      </c>
      <c r="G30">
        <v>-0.14000000000000001</v>
      </c>
      <c r="H30">
        <v>-0.31</v>
      </c>
      <c r="I30">
        <v>-0.54</v>
      </c>
      <c r="J30">
        <v>-0.81</v>
      </c>
      <c r="K30">
        <v>-1.1100000000000001</v>
      </c>
      <c r="L30">
        <v>-1.41</v>
      </c>
      <c r="M30">
        <v>-1.71</v>
      </c>
      <c r="N30">
        <v>-2.02</v>
      </c>
      <c r="O30">
        <v>-2.31</v>
      </c>
      <c r="P30">
        <v>-2.6</v>
      </c>
    </row>
    <row r="31" spans="1:16" x14ac:dyDescent="0.2">
      <c r="A31">
        <v>281</v>
      </c>
      <c r="B31">
        <v>28.12</v>
      </c>
      <c r="C31">
        <v>2.81</v>
      </c>
      <c r="D31">
        <v>0.14000000000000001</v>
      </c>
      <c r="E31">
        <v>0.35</v>
      </c>
      <c r="F31">
        <v>0.38</v>
      </c>
      <c r="G31">
        <v>0.3</v>
      </c>
      <c r="H31">
        <v>0.12</v>
      </c>
      <c r="I31">
        <v>-0.12</v>
      </c>
      <c r="J31">
        <v>-0.39</v>
      </c>
      <c r="K31">
        <v>-0.68</v>
      </c>
      <c r="L31">
        <v>-0.98</v>
      </c>
      <c r="M31">
        <v>-1.29</v>
      </c>
      <c r="N31">
        <v>-1.59</v>
      </c>
      <c r="O31">
        <v>-1.88</v>
      </c>
      <c r="P31">
        <v>-2.17</v>
      </c>
    </row>
    <row r="32" spans="1:16" x14ac:dyDescent="0.2">
      <c r="A32">
        <v>291</v>
      </c>
      <c r="B32">
        <v>29.12</v>
      </c>
      <c r="C32">
        <v>2.91</v>
      </c>
      <c r="D32">
        <v>0.57999999999999996</v>
      </c>
      <c r="E32">
        <v>0.77</v>
      </c>
      <c r="F32">
        <v>0.8</v>
      </c>
      <c r="G32">
        <v>0.71</v>
      </c>
      <c r="H32">
        <v>0.53</v>
      </c>
      <c r="I32">
        <v>0.28999999999999998</v>
      </c>
      <c r="J32">
        <v>0.02</v>
      </c>
      <c r="K32">
        <v>-0.28000000000000003</v>
      </c>
      <c r="L32">
        <v>-0.57999999999999996</v>
      </c>
      <c r="M32">
        <v>-0.88</v>
      </c>
      <c r="N32">
        <v>-1.18</v>
      </c>
      <c r="O32">
        <v>-1.47</v>
      </c>
      <c r="P32">
        <v>-1.76</v>
      </c>
    </row>
    <row r="33" spans="1:16" x14ac:dyDescent="0.2">
      <c r="A33">
        <v>301</v>
      </c>
      <c r="B33">
        <v>30.12</v>
      </c>
      <c r="C33">
        <v>3.01</v>
      </c>
      <c r="D33">
        <v>1</v>
      </c>
      <c r="E33">
        <v>1.18</v>
      </c>
      <c r="F33">
        <v>1.2</v>
      </c>
      <c r="G33">
        <v>1.1000000000000001</v>
      </c>
      <c r="H33">
        <v>0.92</v>
      </c>
      <c r="I33">
        <v>0.68</v>
      </c>
      <c r="J33">
        <v>0.41</v>
      </c>
      <c r="K33">
        <v>0.11</v>
      </c>
      <c r="L33">
        <v>-0.19</v>
      </c>
      <c r="M33">
        <v>-0.49</v>
      </c>
      <c r="N33">
        <v>-0.79</v>
      </c>
      <c r="O33">
        <v>-1.08</v>
      </c>
      <c r="P33">
        <v>-1.37</v>
      </c>
    </row>
    <row r="34" spans="1:16" x14ac:dyDescent="0.2">
      <c r="A34">
        <v>311</v>
      </c>
      <c r="B34">
        <v>31.13</v>
      </c>
      <c r="C34">
        <v>3.11</v>
      </c>
      <c r="D34">
        <v>1.4</v>
      </c>
      <c r="E34">
        <v>1.57</v>
      </c>
      <c r="F34">
        <v>1.59</v>
      </c>
      <c r="G34">
        <v>1.48</v>
      </c>
      <c r="H34">
        <v>1.3</v>
      </c>
      <c r="I34">
        <v>1.05</v>
      </c>
      <c r="J34">
        <v>0.78</v>
      </c>
      <c r="K34">
        <v>0.48</v>
      </c>
      <c r="L34">
        <v>0.18</v>
      </c>
      <c r="M34">
        <v>-0.12</v>
      </c>
      <c r="N34">
        <v>-0.42</v>
      </c>
      <c r="O34">
        <v>-0.71</v>
      </c>
      <c r="P34">
        <v>-0.99</v>
      </c>
    </row>
    <row r="35" spans="1:16" x14ac:dyDescent="0.2">
      <c r="A35">
        <v>321</v>
      </c>
      <c r="B35">
        <v>32.130000000000003</v>
      </c>
      <c r="C35">
        <v>3.21</v>
      </c>
      <c r="D35">
        <v>1.79</v>
      </c>
      <c r="E35">
        <v>1.95</v>
      </c>
      <c r="F35">
        <v>1.95</v>
      </c>
      <c r="G35">
        <v>1.85</v>
      </c>
      <c r="H35">
        <v>1.66</v>
      </c>
      <c r="I35">
        <v>1.41</v>
      </c>
      <c r="J35">
        <v>1.1399999999999999</v>
      </c>
      <c r="K35">
        <v>0.84</v>
      </c>
      <c r="L35">
        <v>0.54</v>
      </c>
      <c r="M35">
        <v>0.24</v>
      </c>
      <c r="N35">
        <v>-0.06</v>
      </c>
      <c r="O35">
        <v>-0.35</v>
      </c>
      <c r="P35">
        <v>-0.63</v>
      </c>
    </row>
    <row r="36" spans="1:16" x14ac:dyDescent="0.2">
      <c r="A36">
        <v>331</v>
      </c>
      <c r="B36">
        <v>33.14</v>
      </c>
      <c r="C36">
        <v>3.31</v>
      </c>
      <c r="D36">
        <v>2.15</v>
      </c>
      <c r="E36">
        <v>2.31</v>
      </c>
      <c r="F36">
        <v>2.31</v>
      </c>
      <c r="G36">
        <v>2.2000000000000002</v>
      </c>
      <c r="H36">
        <v>2</v>
      </c>
      <c r="I36">
        <v>1.76</v>
      </c>
      <c r="J36">
        <v>1.48</v>
      </c>
      <c r="K36">
        <v>1.18</v>
      </c>
      <c r="L36">
        <v>0.88</v>
      </c>
      <c r="M36">
        <v>0.57999999999999996</v>
      </c>
      <c r="N36">
        <v>0.28999999999999998</v>
      </c>
      <c r="O36">
        <v>0</v>
      </c>
      <c r="P36">
        <v>-0.28999999999999998</v>
      </c>
    </row>
    <row r="37" spans="1:16" x14ac:dyDescent="0.2">
      <c r="A37">
        <v>341</v>
      </c>
      <c r="B37">
        <v>34.14</v>
      </c>
      <c r="C37">
        <v>3.41</v>
      </c>
      <c r="D37">
        <v>2.5099999999999998</v>
      </c>
      <c r="E37">
        <v>2.65</v>
      </c>
      <c r="F37">
        <v>2.65</v>
      </c>
      <c r="G37">
        <v>2.5299999999999998</v>
      </c>
      <c r="H37">
        <v>2.34</v>
      </c>
      <c r="I37">
        <v>2.09</v>
      </c>
      <c r="J37">
        <v>1.81</v>
      </c>
      <c r="K37">
        <v>1.52</v>
      </c>
      <c r="L37">
        <v>1.21</v>
      </c>
      <c r="M37">
        <v>0.91</v>
      </c>
      <c r="N37">
        <v>0.62</v>
      </c>
      <c r="O37">
        <v>0.33</v>
      </c>
      <c r="P37">
        <v>0.05</v>
      </c>
    </row>
    <row r="38" spans="1:16" x14ac:dyDescent="0.2">
      <c r="A38">
        <v>351</v>
      </c>
      <c r="B38">
        <v>35.14</v>
      </c>
      <c r="C38">
        <v>3.51</v>
      </c>
      <c r="D38">
        <v>2.85</v>
      </c>
      <c r="E38">
        <v>2.99</v>
      </c>
      <c r="F38">
        <v>2.98</v>
      </c>
      <c r="G38">
        <v>2.85</v>
      </c>
      <c r="H38">
        <v>2.66</v>
      </c>
      <c r="I38">
        <v>2.41</v>
      </c>
      <c r="J38">
        <v>2.13</v>
      </c>
      <c r="K38">
        <v>1.83</v>
      </c>
      <c r="L38">
        <v>1.53</v>
      </c>
      <c r="M38">
        <v>1.23</v>
      </c>
      <c r="N38">
        <v>0.94</v>
      </c>
      <c r="O38">
        <v>0.65</v>
      </c>
      <c r="P38">
        <v>0.37</v>
      </c>
    </row>
    <row r="39" spans="1:16" x14ac:dyDescent="0.2">
      <c r="A39">
        <v>361</v>
      </c>
      <c r="B39">
        <v>36.15</v>
      </c>
      <c r="C39">
        <v>3.61</v>
      </c>
      <c r="D39">
        <v>3.18</v>
      </c>
      <c r="E39">
        <v>3.31</v>
      </c>
      <c r="F39">
        <v>3.29</v>
      </c>
      <c r="G39">
        <v>3.17</v>
      </c>
      <c r="H39">
        <v>2.97</v>
      </c>
      <c r="I39">
        <v>2.72</v>
      </c>
      <c r="J39">
        <v>2.44</v>
      </c>
      <c r="K39">
        <v>2.14</v>
      </c>
      <c r="L39">
        <v>1.84</v>
      </c>
      <c r="M39">
        <v>1.54</v>
      </c>
      <c r="N39">
        <v>1.25</v>
      </c>
      <c r="O39">
        <v>0.96</v>
      </c>
      <c r="P39">
        <v>0.68</v>
      </c>
    </row>
    <row r="40" spans="1:16" x14ac:dyDescent="0.2">
      <c r="A40">
        <v>372</v>
      </c>
      <c r="B40">
        <v>37.15</v>
      </c>
      <c r="C40">
        <v>3.72</v>
      </c>
      <c r="D40">
        <v>3.49</v>
      </c>
      <c r="E40">
        <v>3.62</v>
      </c>
      <c r="F40">
        <v>3.6</v>
      </c>
      <c r="G40">
        <v>3.47</v>
      </c>
      <c r="H40">
        <v>3.27</v>
      </c>
      <c r="I40">
        <v>3.01</v>
      </c>
      <c r="J40">
        <v>2.73</v>
      </c>
      <c r="K40">
        <v>2.44</v>
      </c>
      <c r="L40">
        <v>2.14</v>
      </c>
      <c r="M40">
        <v>1.84</v>
      </c>
      <c r="N40">
        <v>1.54</v>
      </c>
      <c r="O40">
        <v>1.26</v>
      </c>
      <c r="P40">
        <v>0.98</v>
      </c>
    </row>
    <row r="41" spans="1:16" x14ac:dyDescent="0.2">
      <c r="A41">
        <v>382</v>
      </c>
      <c r="B41">
        <v>38.159999999999997</v>
      </c>
      <c r="C41">
        <v>3.82</v>
      </c>
      <c r="D41">
        <v>3.8</v>
      </c>
      <c r="E41">
        <v>3.92</v>
      </c>
      <c r="F41">
        <v>3.89</v>
      </c>
      <c r="G41">
        <v>3.76</v>
      </c>
      <c r="H41">
        <v>3.55</v>
      </c>
      <c r="I41">
        <v>3.3</v>
      </c>
      <c r="J41">
        <v>3.02</v>
      </c>
      <c r="K41">
        <v>2.72</v>
      </c>
      <c r="L41">
        <v>2.42</v>
      </c>
      <c r="M41">
        <v>2.12</v>
      </c>
      <c r="N41">
        <v>1.83</v>
      </c>
      <c r="O41">
        <v>1.54</v>
      </c>
      <c r="P41">
        <v>1.27</v>
      </c>
    </row>
    <row r="42" spans="1:16" x14ac:dyDescent="0.2">
      <c r="A42">
        <v>392</v>
      </c>
      <c r="B42">
        <v>39.159999999999997</v>
      </c>
      <c r="C42">
        <v>3.92</v>
      </c>
      <c r="D42">
        <v>4.09</v>
      </c>
      <c r="E42">
        <v>4.2</v>
      </c>
      <c r="F42">
        <v>4.17</v>
      </c>
      <c r="G42">
        <v>4.04</v>
      </c>
      <c r="H42">
        <v>3.83</v>
      </c>
      <c r="I42">
        <v>3.58</v>
      </c>
      <c r="J42">
        <v>3.3</v>
      </c>
      <c r="K42">
        <v>3</v>
      </c>
      <c r="L42">
        <v>2.7</v>
      </c>
      <c r="M42">
        <v>2.4</v>
      </c>
      <c r="N42">
        <v>2.11</v>
      </c>
      <c r="O42">
        <v>1.82</v>
      </c>
      <c r="P42">
        <v>1.55</v>
      </c>
    </row>
    <row r="43" spans="1:16" x14ac:dyDescent="0.2">
      <c r="A43">
        <v>402</v>
      </c>
      <c r="B43">
        <v>40.159999999999997</v>
      </c>
      <c r="C43">
        <v>4.0199999999999996</v>
      </c>
      <c r="D43">
        <v>4.38</v>
      </c>
      <c r="E43">
        <v>4.4800000000000004</v>
      </c>
      <c r="F43">
        <v>4.45</v>
      </c>
      <c r="G43">
        <v>4.3099999999999996</v>
      </c>
      <c r="H43">
        <v>4.0999999999999996</v>
      </c>
      <c r="I43">
        <v>3.85</v>
      </c>
      <c r="J43">
        <v>3.57</v>
      </c>
      <c r="K43">
        <v>3.27</v>
      </c>
      <c r="L43">
        <v>2.97</v>
      </c>
      <c r="M43">
        <v>2.67</v>
      </c>
      <c r="N43">
        <v>2.38</v>
      </c>
      <c r="O43">
        <v>2.09</v>
      </c>
      <c r="P43">
        <v>1.82</v>
      </c>
    </row>
    <row r="44" spans="1:16" x14ac:dyDescent="0.2">
      <c r="A44">
        <v>412</v>
      </c>
      <c r="B44">
        <v>41.17</v>
      </c>
      <c r="C44">
        <v>4.12</v>
      </c>
      <c r="D44">
        <v>4.66</v>
      </c>
      <c r="E44">
        <v>4.75</v>
      </c>
      <c r="F44">
        <v>4.72</v>
      </c>
      <c r="G44">
        <v>4.58</v>
      </c>
      <c r="H44">
        <v>4.37</v>
      </c>
      <c r="I44">
        <v>4.1100000000000003</v>
      </c>
      <c r="J44">
        <v>3.83</v>
      </c>
      <c r="K44">
        <v>3.53</v>
      </c>
      <c r="L44">
        <v>3.23</v>
      </c>
      <c r="M44">
        <v>2.93</v>
      </c>
      <c r="N44">
        <v>2.64</v>
      </c>
      <c r="O44">
        <v>2.35</v>
      </c>
      <c r="P44">
        <v>2.08</v>
      </c>
    </row>
    <row r="45" spans="1:16" x14ac:dyDescent="0.2">
      <c r="A45">
        <v>422</v>
      </c>
      <c r="B45">
        <v>42.17</v>
      </c>
      <c r="C45">
        <v>4.22</v>
      </c>
      <c r="D45">
        <v>4.92</v>
      </c>
      <c r="E45">
        <v>5.0199999999999996</v>
      </c>
      <c r="F45">
        <v>4.97</v>
      </c>
      <c r="G45">
        <v>4.83</v>
      </c>
      <c r="H45">
        <v>4.62</v>
      </c>
      <c r="I45">
        <v>4.3600000000000003</v>
      </c>
      <c r="J45">
        <v>4.08</v>
      </c>
      <c r="K45">
        <v>3.78</v>
      </c>
      <c r="L45">
        <v>3.48</v>
      </c>
      <c r="M45">
        <v>3.18</v>
      </c>
      <c r="N45">
        <v>2.89</v>
      </c>
      <c r="O45">
        <v>2.61</v>
      </c>
      <c r="P45">
        <v>2.33</v>
      </c>
    </row>
    <row r="46" spans="1:16" x14ac:dyDescent="0.2">
      <c r="A46">
        <v>432</v>
      </c>
      <c r="B46">
        <v>43.18</v>
      </c>
      <c r="C46">
        <v>4.32</v>
      </c>
      <c r="D46">
        <v>5.18</v>
      </c>
      <c r="E46">
        <v>5.27</v>
      </c>
      <c r="F46">
        <v>5.23</v>
      </c>
      <c r="G46">
        <v>5.08</v>
      </c>
      <c r="H46">
        <v>4.87</v>
      </c>
      <c r="I46">
        <v>4.6100000000000003</v>
      </c>
      <c r="J46">
        <v>4.32</v>
      </c>
      <c r="K46">
        <v>4.03</v>
      </c>
      <c r="L46">
        <v>3.73</v>
      </c>
      <c r="M46">
        <v>3.43</v>
      </c>
      <c r="N46">
        <v>3.14</v>
      </c>
      <c r="O46">
        <v>2.85</v>
      </c>
      <c r="P46">
        <v>2.58</v>
      </c>
    </row>
    <row r="47" spans="1:16" x14ac:dyDescent="0.2">
      <c r="A47">
        <v>442</v>
      </c>
      <c r="B47">
        <v>44.18</v>
      </c>
      <c r="C47">
        <v>4.42</v>
      </c>
      <c r="D47">
        <v>5.44</v>
      </c>
      <c r="E47">
        <v>5.52</v>
      </c>
      <c r="F47">
        <v>5.47</v>
      </c>
      <c r="G47">
        <v>5.32</v>
      </c>
      <c r="H47">
        <v>5.1100000000000003</v>
      </c>
      <c r="I47">
        <v>4.8499999999999996</v>
      </c>
      <c r="J47">
        <v>4.5599999999999996</v>
      </c>
      <c r="K47">
        <v>4.2699999999999996</v>
      </c>
      <c r="L47">
        <v>3.96</v>
      </c>
      <c r="M47">
        <v>3.67</v>
      </c>
      <c r="N47">
        <v>3.38</v>
      </c>
      <c r="O47">
        <v>3.09</v>
      </c>
      <c r="P47">
        <v>2.82</v>
      </c>
    </row>
    <row r="48" spans="1:16" x14ac:dyDescent="0.2">
      <c r="A48">
        <v>452</v>
      </c>
      <c r="B48">
        <v>45.19</v>
      </c>
      <c r="C48">
        <v>4.5199999999999996</v>
      </c>
      <c r="D48">
        <v>5.68</v>
      </c>
      <c r="E48">
        <v>5.76</v>
      </c>
      <c r="F48">
        <v>5.71</v>
      </c>
      <c r="G48">
        <v>5.56</v>
      </c>
      <c r="H48">
        <v>5.34</v>
      </c>
      <c r="I48">
        <v>5.08</v>
      </c>
      <c r="J48">
        <v>4.79</v>
      </c>
      <c r="K48">
        <v>4.5</v>
      </c>
      <c r="L48">
        <v>4.2</v>
      </c>
      <c r="M48">
        <v>3.9</v>
      </c>
      <c r="N48">
        <v>3.61</v>
      </c>
      <c r="O48">
        <v>3.33</v>
      </c>
      <c r="P48">
        <v>3.05</v>
      </c>
    </row>
    <row r="49" spans="1:16" x14ac:dyDescent="0.2">
      <c r="A49">
        <v>462</v>
      </c>
      <c r="B49">
        <v>46.19</v>
      </c>
      <c r="C49">
        <v>4.62</v>
      </c>
      <c r="D49">
        <v>5.92</v>
      </c>
      <c r="E49">
        <v>5.99</v>
      </c>
      <c r="F49">
        <v>5.94</v>
      </c>
      <c r="G49">
        <v>5.78</v>
      </c>
      <c r="H49">
        <v>5.57</v>
      </c>
      <c r="I49">
        <v>5.31</v>
      </c>
      <c r="J49">
        <v>5.0199999999999996</v>
      </c>
      <c r="K49">
        <v>4.72</v>
      </c>
      <c r="L49">
        <v>4.42</v>
      </c>
      <c r="M49">
        <v>4.12</v>
      </c>
      <c r="N49">
        <v>3.83</v>
      </c>
      <c r="O49">
        <v>3.55</v>
      </c>
      <c r="P49">
        <v>3.28</v>
      </c>
    </row>
    <row r="50" spans="1:16" x14ac:dyDescent="0.2">
      <c r="A50">
        <v>472</v>
      </c>
      <c r="B50">
        <v>47.19</v>
      </c>
      <c r="C50">
        <v>4.72</v>
      </c>
      <c r="D50">
        <v>6.15</v>
      </c>
      <c r="E50">
        <v>6.22</v>
      </c>
      <c r="F50">
        <v>6.16</v>
      </c>
      <c r="G50">
        <v>6.01</v>
      </c>
      <c r="H50">
        <v>5.79</v>
      </c>
      <c r="I50">
        <v>5.53</v>
      </c>
      <c r="J50">
        <v>5.24</v>
      </c>
      <c r="K50">
        <v>4.9400000000000004</v>
      </c>
      <c r="L50">
        <v>4.6399999999999997</v>
      </c>
      <c r="M50">
        <v>4.34</v>
      </c>
      <c r="N50">
        <v>4.05</v>
      </c>
      <c r="O50">
        <v>3.77</v>
      </c>
      <c r="P50">
        <v>3.5</v>
      </c>
    </row>
    <row r="51" spans="1:16" x14ac:dyDescent="0.2">
      <c r="A51">
        <v>482</v>
      </c>
      <c r="B51">
        <v>48.2</v>
      </c>
      <c r="C51">
        <v>4.82</v>
      </c>
      <c r="D51">
        <v>6.37</v>
      </c>
      <c r="E51">
        <v>6.44</v>
      </c>
      <c r="F51">
        <v>6.38</v>
      </c>
      <c r="G51">
        <v>6.22</v>
      </c>
      <c r="H51">
        <v>6</v>
      </c>
      <c r="I51">
        <v>5.74</v>
      </c>
      <c r="J51">
        <v>5.45</v>
      </c>
      <c r="K51">
        <v>5.16</v>
      </c>
      <c r="L51">
        <v>4.8499999999999996</v>
      </c>
      <c r="M51">
        <v>4.5599999999999996</v>
      </c>
      <c r="N51">
        <v>4.2699999999999996</v>
      </c>
      <c r="O51">
        <v>3.99</v>
      </c>
      <c r="P51">
        <v>3.71</v>
      </c>
    </row>
    <row r="52" spans="1:16" x14ac:dyDescent="0.2">
      <c r="A52">
        <v>492</v>
      </c>
      <c r="B52">
        <v>49.2</v>
      </c>
      <c r="C52">
        <v>4.92</v>
      </c>
      <c r="D52">
        <v>6.59</v>
      </c>
      <c r="E52">
        <v>6.65</v>
      </c>
      <c r="F52">
        <v>6.59</v>
      </c>
      <c r="G52">
        <v>6.43</v>
      </c>
      <c r="H52">
        <v>6.21</v>
      </c>
      <c r="I52">
        <v>5.95</v>
      </c>
      <c r="J52">
        <v>5.66</v>
      </c>
      <c r="K52">
        <v>5.36</v>
      </c>
      <c r="L52">
        <v>5.0599999999999996</v>
      </c>
      <c r="M52">
        <v>4.7699999999999996</v>
      </c>
      <c r="N52">
        <v>4.4800000000000004</v>
      </c>
      <c r="O52">
        <v>4.2</v>
      </c>
      <c r="P52">
        <v>3.92</v>
      </c>
    </row>
    <row r="53" spans="1:16" x14ac:dyDescent="0.2">
      <c r="A53">
        <v>502</v>
      </c>
      <c r="B53">
        <v>50.21</v>
      </c>
      <c r="C53">
        <v>5.0199999999999996</v>
      </c>
      <c r="D53">
        <v>6.81</v>
      </c>
      <c r="E53">
        <v>6.86</v>
      </c>
      <c r="F53">
        <v>6.8</v>
      </c>
      <c r="G53">
        <v>6.64</v>
      </c>
      <c r="H53">
        <v>6.42</v>
      </c>
      <c r="I53">
        <v>6.15</v>
      </c>
      <c r="J53">
        <v>5.87</v>
      </c>
      <c r="K53">
        <v>5.57</v>
      </c>
      <c r="L53">
        <v>5.27</v>
      </c>
      <c r="M53">
        <v>4.97</v>
      </c>
      <c r="N53">
        <v>4.68</v>
      </c>
      <c r="O53">
        <v>4.4000000000000004</v>
      </c>
      <c r="P53">
        <v>4.13</v>
      </c>
    </row>
    <row r="54" spans="1:16" x14ac:dyDescent="0.2">
      <c r="A54">
        <v>512</v>
      </c>
      <c r="B54">
        <v>51.21</v>
      </c>
      <c r="C54">
        <v>5.12</v>
      </c>
      <c r="D54">
        <v>7.01</v>
      </c>
      <c r="E54">
        <v>7.07</v>
      </c>
      <c r="F54">
        <v>7</v>
      </c>
      <c r="G54">
        <v>6.84</v>
      </c>
      <c r="H54">
        <v>6.62</v>
      </c>
      <c r="I54">
        <v>6.35</v>
      </c>
      <c r="J54">
        <v>6.06</v>
      </c>
      <c r="K54">
        <v>5.76</v>
      </c>
      <c r="L54">
        <v>5.46</v>
      </c>
      <c r="M54">
        <v>5.17</v>
      </c>
      <c r="N54">
        <v>4.88</v>
      </c>
      <c r="O54">
        <v>4.5999999999999996</v>
      </c>
      <c r="P54">
        <v>4.33</v>
      </c>
    </row>
    <row r="55" spans="1:16" x14ac:dyDescent="0.2">
      <c r="A55">
        <v>522</v>
      </c>
      <c r="B55">
        <v>52.21</v>
      </c>
      <c r="C55">
        <v>5.22</v>
      </c>
      <c r="D55">
        <v>7.22</v>
      </c>
      <c r="E55">
        <v>7.27</v>
      </c>
      <c r="F55">
        <v>7.2</v>
      </c>
      <c r="G55">
        <v>7.03</v>
      </c>
      <c r="H55">
        <v>6.81</v>
      </c>
      <c r="I55">
        <v>6.55</v>
      </c>
      <c r="J55">
        <v>6.26</v>
      </c>
      <c r="K55">
        <v>5.96</v>
      </c>
      <c r="L55">
        <v>5.66</v>
      </c>
      <c r="M55">
        <v>5.36</v>
      </c>
      <c r="N55">
        <v>5.07</v>
      </c>
      <c r="O55">
        <v>4.79</v>
      </c>
      <c r="P55">
        <v>4.5199999999999996</v>
      </c>
    </row>
    <row r="56" spans="1:16" x14ac:dyDescent="0.2">
      <c r="A56">
        <v>532</v>
      </c>
      <c r="B56">
        <v>53.22</v>
      </c>
      <c r="C56">
        <v>5.32</v>
      </c>
      <c r="D56">
        <v>7.41</v>
      </c>
      <c r="E56">
        <v>7.46</v>
      </c>
      <c r="F56">
        <v>7.39</v>
      </c>
      <c r="G56">
        <v>7.23</v>
      </c>
      <c r="H56">
        <v>7</v>
      </c>
      <c r="I56">
        <v>6.73</v>
      </c>
      <c r="J56">
        <v>6.45</v>
      </c>
      <c r="K56">
        <v>6.15</v>
      </c>
      <c r="L56">
        <v>5.85</v>
      </c>
      <c r="M56">
        <v>5.55</v>
      </c>
      <c r="N56">
        <v>5.26</v>
      </c>
      <c r="O56">
        <v>4.9800000000000004</v>
      </c>
      <c r="P56">
        <v>4.71</v>
      </c>
    </row>
    <row r="57" spans="1:16" x14ac:dyDescent="0.2">
      <c r="A57">
        <v>542</v>
      </c>
      <c r="B57">
        <v>54.22</v>
      </c>
      <c r="C57">
        <v>5.42</v>
      </c>
      <c r="D57">
        <v>7.61</v>
      </c>
      <c r="E57">
        <v>7.65</v>
      </c>
      <c r="F57">
        <v>7.58</v>
      </c>
      <c r="G57">
        <v>7.41</v>
      </c>
      <c r="H57">
        <v>7.19</v>
      </c>
      <c r="I57">
        <v>6.92</v>
      </c>
      <c r="J57">
        <v>6.63</v>
      </c>
      <c r="K57">
        <v>6.33</v>
      </c>
      <c r="L57">
        <v>6.03</v>
      </c>
      <c r="M57">
        <v>5.73</v>
      </c>
      <c r="N57">
        <v>5.45</v>
      </c>
      <c r="O57">
        <v>5.17</v>
      </c>
      <c r="P57">
        <v>4.8899999999999997</v>
      </c>
    </row>
    <row r="58" spans="1:16" x14ac:dyDescent="0.2">
      <c r="A58">
        <v>552</v>
      </c>
      <c r="B58">
        <v>55.23</v>
      </c>
      <c r="C58">
        <v>5.52</v>
      </c>
      <c r="D58">
        <v>7.8</v>
      </c>
      <c r="E58">
        <v>7.84</v>
      </c>
      <c r="F58">
        <v>7.76</v>
      </c>
      <c r="G58">
        <v>7.59</v>
      </c>
      <c r="H58">
        <v>7.37</v>
      </c>
      <c r="I58">
        <v>7.1</v>
      </c>
      <c r="J58">
        <v>6.81</v>
      </c>
      <c r="K58">
        <v>6.51</v>
      </c>
      <c r="L58">
        <v>6.21</v>
      </c>
      <c r="M58">
        <v>5.92</v>
      </c>
      <c r="N58">
        <v>5.63</v>
      </c>
      <c r="O58">
        <v>5.35</v>
      </c>
      <c r="P58">
        <v>5.08</v>
      </c>
    </row>
    <row r="59" spans="1:16" x14ac:dyDescent="0.2">
      <c r="A59">
        <v>562</v>
      </c>
      <c r="B59">
        <v>56.23</v>
      </c>
      <c r="C59">
        <v>5.62</v>
      </c>
      <c r="D59">
        <v>7.98</v>
      </c>
      <c r="E59">
        <v>8.02</v>
      </c>
      <c r="F59">
        <v>7.94</v>
      </c>
      <c r="G59">
        <v>7.77</v>
      </c>
      <c r="H59">
        <v>7.55</v>
      </c>
      <c r="I59">
        <v>7.28</v>
      </c>
      <c r="J59">
        <v>6.99</v>
      </c>
      <c r="K59">
        <v>6.69</v>
      </c>
      <c r="L59">
        <v>6.39</v>
      </c>
      <c r="M59">
        <v>6.09</v>
      </c>
      <c r="N59">
        <v>5.8</v>
      </c>
      <c r="O59">
        <v>5.52</v>
      </c>
      <c r="P59">
        <v>5.25</v>
      </c>
    </row>
    <row r="60" spans="1:16" x14ac:dyDescent="0.2">
      <c r="A60">
        <v>572</v>
      </c>
      <c r="B60">
        <v>57.23</v>
      </c>
      <c r="C60">
        <v>5.72</v>
      </c>
      <c r="D60">
        <v>8.16</v>
      </c>
      <c r="E60">
        <v>8.1999999999999993</v>
      </c>
      <c r="F60">
        <v>8.1199999999999992</v>
      </c>
      <c r="G60">
        <v>7.95</v>
      </c>
      <c r="H60">
        <v>7.72</v>
      </c>
      <c r="I60">
        <v>7.45</v>
      </c>
      <c r="J60">
        <v>7.16</v>
      </c>
      <c r="K60">
        <v>6.86</v>
      </c>
      <c r="L60">
        <v>6.56</v>
      </c>
      <c r="M60">
        <v>6.26</v>
      </c>
      <c r="N60">
        <v>5.98</v>
      </c>
      <c r="O60">
        <v>5.7</v>
      </c>
      <c r="P60">
        <v>5.43</v>
      </c>
    </row>
    <row r="61" spans="1:16" x14ac:dyDescent="0.2">
      <c r="A61">
        <v>582</v>
      </c>
      <c r="B61">
        <v>58.24</v>
      </c>
      <c r="C61">
        <v>5.82</v>
      </c>
      <c r="D61">
        <v>8.34</v>
      </c>
      <c r="E61">
        <v>8.3699999999999992</v>
      </c>
      <c r="F61">
        <v>8.2899999999999991</v>
      </c>
      <c r="G61">
        <v>8.1199999999999992</v>
      </c>
      <c r="H61">
        <v>7.89</v>
      </c>
      <c r="I61">
        <v>7.62</v>
      </c>
      <c r="J61">
        <v>7.33</v>
      </c>
      <c r="K61">
        <v>7.03</v>
      </c>
      <c r="L61">
        <v>6.73</v>
      </c>
      <c r="M61">
        <v>6.43</v>
      </c>
      <c r="N61">
        <v>6.15</v>
      </c>
      <c r="O61">
        <v>5.87</v>
      </c>
      <c r="P61">
        <v>5.6</v>
      </c>
    </row>
    <row r="62" spans="1:16" x14ac:dyDescent="0.2">
      <c r="A62">
        <v>592</v>
      </c>
      <c r="B62">
        <v>59.24</v>
      </c>
      <c r="C62">
        <v>5.92</v>
      </c>
      <c r="D62">
        <v>8.51</v>
      </c>
      <c r="E62">
        <v>8.5399999999999991</v>
      </c>
      <c r="F62">
        <v>8.4600000000000009</v>
      </c>
      <c r="G62">
        <v>8.2899999999999991</v>
      </c>
      <c r="H62">
        <v>8.06</v>
      </c>
      <c r="I62">
        <v>7.79</v>
      </c>
      <c r="J62">
        <v>7.5</v>
      </c>
      <c r="K62">
        <v>7.2</v>
      </c>
      <c r="L62">
        <v>6.9</v>
      </c>
      <c r="M62">
        <v>6.6</v>
      </c>
      <c r="N62">
        <v>6.31</v>
      </c>
      <c r="O62">
        <v>6.03</v>
      </c>
      <c r="P62">
        <v>5.76</v>
      </c>
    </row>
    <row r="63" spans="1:16" x14ac:dyDescent="0.2">
      <c r="A63">
        <v>602</v>
      </c>
      <c r="B63">
        <v>60.25</v>
      </c>
      <c r="C63">
        <v>6.02</v>
      </c>
      <c r="D63">
        <v>8.68</v>
      </c>
      <c r="E63">
        <v>8.7100000000000009</v>
      </c>
      <c r="F63">
        <v>8.6199999999999992</v>
      </c>
      <c r="G63">
        <v>8.4499999999999993</v>
      </c>
      <c r="H63">
        <v>8.2200000000000006</v>
      </c>
      <c r="I63">
        <v>7.95</v>
      </c>
      <c r="J63">
        <v>7.66</v>
      </c>
      <c r="K63">
        <v>7.36</v>
      </c>
      <c r="L63">
        <v>7.06</v>
      </c>
      <c r="M63">
        <v>6.76</v>
      </c>
      <c r="N63">
        <v>6.47</v>
      </c>
      <c r="O63">
        <v>6.19</v>
      </c>
      <c r="P63">
        <v>5.92</v>
      </c>
    </row>
    <row r="64" spans="1:16" x14ac:dyDescent="0.2">
      <c r="A64">
        <v>613</v>
      </c>
      <c r="B64">
        <v>61.25</v>
      </c>
      <c r="C64">
        <v>6.13</v>
      </c>
      <c r="D64">
        <v>8.84</v>
      </c>
      <c r="E64">
        <v>8.8699999999999992</v>
      </c>
      <c r="F64">
        <v>8.7799999999999994</v>
      </c>
      <c r="G64">
        <v>8.61</v>
      </c>
      <c r="H64">
        <v>8.3800000000000008</v>
      </c>
      <c r="I64">
        <v>8.11</v>
      </c>
      <c r="J64">
        <v>7.82</v>
      </c>
      <c r="K64">
        <v>7.52</v>
      </c>
      <c r="L64">
        <v>7.22</v>
      </c>
      <c r="M64">
        <v>6.92</v>
      </c>
      <c r="N64">
        <v>6.63</v>
      </c>
      <c r="O64">
        <v>6.35</v>
      </c>
      <c r="P64">
        <v>6.08</v>
      </c>
    </row>
    <row r="65" spans="1:16" x14ac:dyDescent="0.2">
      <c r="A65">
        <v>623</v>
      </c>
      <c r="B65">
        <v>62.26</v>
      </c>
      <c r="C65">
        <v>6.23</v>
      </c>
      <c r="D65">
        <v>9</v>
      </c>
      <c r="E65">
        <v>9.0299999999999994</v>
      </c>
      <c r="F65">
        <v>8.94</v>
      </c>
      <c r="G65">
        <v>8.77</v>
      </c>
      <c r="H65">
        <v>8.5399999999999991</v>
      </c>
      <c r="I65">
        <v>8.27</v>
      </c>
      <c r="J65">
        <v>7.97</v>
      </c>
      <c r="K65">
        <v>7.67</v>
      </c>
      <c r="L65">
        <v>7.37</v>
      </c>
      <c r="M65">
        <v>7.08</v>
      </c>
      <c r="N65">
        <v>6.79</v>
      </c>
      <c r="O65">
        <v>6.51</v>
      </c>
      <c r="P65">
        <v>6.24</v>
      </c>
    </row>
    <row r="66" spans="1:16" x14ac:dyDescent="0.2">
      <c r="A66">
        <v>633</v>
      </c>
      <c r="B66">
        <v>63.26</v>
      </c>
      <c r="C66">
        <v>6.33</v>
      </c>
      <c r="D66">
        <v>9.16</v>
      </c>
      <c r="E66">
        <v>9.19</v>
      </c>
      <c r="F66">
        <v>9.1</v>
      </c>
      <c r="G66">
        <v>8.92</v>
      </c>
      <c r="H66">
        <v>8.69</v>
      </c>
      <c r="I66">
        <v>8.42</v>
      </c>
      <c r="J66">
        <v>8.1300000000000008</v>
      </c>
      <c r="K66">
        <v>7.83</v>
      </c>
      <c r="L66">
        <v>7.53</v>
      </c>
      <c r="M66">
        <v>7.23</v>
      </c>
      <c r="N66">
        <v>6.94</v>
      </c>
      <c r="O66">
        <v>6.66</v>
      </c>
      <c r="P66">
        <v>6.39</v>
      </c>
    </row>
    <row r="67" spans="1:16" x14ac:dyDescent="0.2">
      <c r="A67">
        <v>643</v>
      </c>
      <c r="B67">
        <v>64.260000000000005</v>
      </c>
      <c r="C67">
        <v>6.43</v>
      </c>
      <c r="D67">
        <v>9.32</v>
      </c>
      <c r="E67">
        <v>9.34</v>
      </c>
      <c r="F67">
        <v>9.25</v>
      </c>
      <c r="G67">
        <v>9.07</v>
      </c>
      <c r="H67">
        <v>8.84</v>
      </c>
      <c r="I67">
        <v>8.57</v>
      </c>
      <c r="J67">
        <v>8.2799999999999994</v>
      </c>
      <c r="K67">
        <v>7.98</v>
      </c>
      <c r="L67">
        <v>7.68</v>
      </c>
      <c r="M67">
        <v>7.38</v>
      </c>
      <c r="N67">
        <v>7.09</v>
      </c>
      <c r="O67">
        <v>6.81</v>
      </c>
      <c r="P67">
        <v>6.54</v>
      </c>
    </row>
    <row r="68" spans="1:16" x14ac:dyDescent="0.2">
      <c r="A68">
        <v>653</v>
      </c>
      <c r="B68">
        <v>65.27</v>
      </c>
      <c r="C68">
        <v>6.53</v>
      </c>
      <c r="D68">
        <v>9.4700000000000006</v>
      </c>
      <c r="E68">
        <v>9.49</v>
      </c>
      <c r="F68">
        <v>9.4</v>
      </c>
      <c r="G68">
        <v>9.2200000000000006</v>
      </c>
      <c r="H68">
        <v>8.99</v>
      </c>
      <c r="I68">
        <v>8.7200000000000006</v>
      </c>
      <c r="J68">
        <v>8.42</v>
      </c>
      <c r="K68">
        <v>8.1199999999999992</v>
      </c>
      <c r="L68">
        <v>7.82</v>
      </c>
      <c r="M68">
        <v>7.53</v>
      </c>
      <c r="N68">
        <v>7.24</v>
      </c>
      <c r="O68">
        <v>6.96</v>
      </c>
      <c r="P68">
        <v>6.69</v>
      </c>
    </row>
    <row r="69" spans="1:16" x14ac:dyDescent="0.2">
      <c r="A69">
        <v>663</v>
      </c>
      <c r="B69">
        <v>66.27</v>
      </c>
      <c r="C69">
        <v>6.63</v>
      </c>
      <c r="D69">
        <v>9.6199999999999992</v>
      </c>
      <c r="E69">
        <v>9.64</v>
      </c>
      <c r="F69">
        <v>9.5399999999999991</v>
      </c>
      <c r="G69">
        <v>9.3699999999999992</v>
      </c>
      <c r="H69">
        <v>9.1300000000000008</v>
      </c>
      <c r="I69">
        <v>8.86</v>
      </c>
      <c r="J69">
        <v>8.57</v>
      </c>
      <c r="K69">
        <v>8.27</v>
      </c>
      <c r="L69">
        <v>7.97</v>
      </c>
      <c r="M69">
        <v>7.67</v>
      </c>
      <c r="N69">
        <v>7.38</v>
      </c>
      <c r="O69">
        <v>7.11</v>
      </c>
      <c r="P69">
        <v>6.84</v>
      </c>
    </row>
    <row r="70" spans="1:16" x14ac:dyDescent="0.2">
      <c r="A70">
        <v>673</v>
      </c>
      <c r="B70">
        <v>67.28</v>
      </c>
      <c r="C70">
        <v>6.73</v>
      </c>
      <c r="D70">
        <v>9.77</v>
      </c>
      <c r="E70">
        <v>9.7799999999999994</v>
      </c>
      <c r="F70">
        <v>9.69</v>
      </c>
      <c r="G70">
        <v>9.51</v>
      </c>
      <c r="H70">
        <v>9.2799999999999994</v>
      </c>
      <c r="I70">
        <v>9</v>
      </c>
      <c r="J70">
        <v>8.7100000000000009</v>
      </c>
      <c r="K70">
        <v>8.41</v>
      </c>
      <c r="L70">
        <v>8.11</v>
      </c>
      <c r="M70">
        <v>7.81</v>
      </c>
      <c r="N70">
        <v>7.53</v>
      </c>
      <c r="O70">
        <v>7.25</v>
      </c>
      <c r="P70">
        <v>6.98</v>
      </c>
    </row>
    <row r="71" spans="1:16" x14ac:dyDescent="0.2">
      <c r="A71">
        <v>683</v>
      </c>
      <c r="B71">
        <v>68.28</v>
      </c>
      <c r="C71">
        <v>6.83</v>
      </c>
      <c r="D71">
        <v>9.91</v>
      </c>
      <c r="E71">
        <v>9.93</v>
      </c>
      <c r="F71">
        <v>9.83</v>
      </c>
      <c r="G71">
        <v>9.65</v>
      </c>
      <c r="H71">
        <v>9.42</v>
      </c>
      <c r="I71">
        <v>9.14</v>
      </c>
      <c r="J71">
        <v>8.85</v>
      </c>
      <c r="K71">
        <v>8.5500000000000007</v>
      </c>
      <c r="L71">
        <v>8.25</v>
      </c>
      <c r="M71">
        <v>7.95</v>
      </c>
      <c r="N71">
        <v>7.67</v>
      </c>
      <c r="O71">
        <v>7.39</v>
      </c>
      <c r="P71">
        <v>7.12</v>
      </c>
    </row>
    <row r="72" spans="1:16" x14ac:dyDescent="0.2">
      <c r="A72">
        <v>693</v>
      </c>
      <c r="B72">
        <v>69.28</v>
      </c>
      <c r="C72">
        <v>6.93</v>
      </c>
      <c r="D72">
        <v>10.050000000000001</v>
      </c>
      <c r="E72">
        <v>10.07</v>
      </c>
      <c r="F72">
        <v>9.9700000000000006</v>
      </c>
      <c r="G72">
        <v>9.7899999999999991</v>
      </c>
      <c r="H72">
        <v>9.5500000000000007</v>
      </c>
      <c r="I72">
        <v>9.2799999999999994</v>
      </c>
      <c r="J72">
        <v>8.99</v>
      </c>
      <c r="K72">
        <v>8.69</v>
      </c>
      <c r="L72">
        <v>8.39</v>
      </c>
      <c r="M72">
        <v>8.09</v>
      </c>
      <c r="N72">
        <v>7.8</v>
      </c>
      <c r="O72">
        <v>7.52</v>
      </c>
      <c r="P72">
        <v>7.25</v>
      </c>
    </row>
    <row r="73" spans="1:16" x14ac:dyDescent="0.2">
      <c r="A73">
        <v>703</v>
      </c>
      <c r="B73">
        <v>70.290000000000006</v>
      </c>
      <c r="C73">
        <v>7.03</v>
      </c>
      <c r="D73">
        <v>10.19</v>
      </c>
      <c r="E73">
        <v>10.199999999999999</v>
      </c>
      <c r="F73">
        <v>10.1</v>
      </c>
      <c r="G73">
        <v>9.93</v>
      </c>
      <c r="H73">
        <v>9.69</v>
      </c>
      <c r="I73">
        <v>9.42</v>
      </c>
      <c r="J73">
        <v>9.1199999999999992</v>
      </c>
      <c r="K73">
        <v>8.82</v>
      </c>
      <c r="L73">
        <v>8.52</v>
      </c>
      <c r="M73">
        <v>8.23</v>
      </c>
      <c r="N73">
        <v>7.94</v>
      </c>
      <c r="O73">
        <v>7.66</v>
      </c>
      <c r="P73">
        <v>7.39</v>
      </c>
    </row>
    <row r="74" spans="1:16" x14ac:dyDescent="0.2">
      <c r="A74">
        <v>713</v>
      </c>
      <c r="B74">
        <v>71.290000000000006</v>
      </c>
      <c r="C74">
        <v>7.13</v>
      </c>
      <c r="D74">
        <v>10.33</v>
      </c>
      <c r="E74">
        <v>10.34</v>
      </c>
      <c r="F74">
        <v>10.24</v>
      </c>
      <c r="G74">
        <v>10.06</v>
      </c>
      <c r="H74">
        <v>9.82</v>
      </c>
      <c r="I74">
        <v>9.5500000000000007</v>
      </c>
      <c r="J74">
        <v>9.26</v>
      </c>
      <c r="K74">
        <v>8.9499999999999993</v>
      </c>
      <c r="L74">
        <v>8.65</v>
      </c>
      <c r="M74">
        <v>8.36</v>
      </c>
      <c r="N74">
        <v>8.07</v>
      </c>
      <c r="O74">
        <v>7.79</v>
      </c>
      <c r="P74">
        <v>7.52</v>
      </c>
    </row>
    <row r="75" spans="1:16" x14ac:dyDescent="0.2">
      <c r="A75">
        <v>723</v>
      </c>
      <c r="B75">
        <v>72.3</v>
      </c>
      <c r="C75">
        <v>7.23</v>
      </c>
      <c r="D75">
        <v>10.46</v>
      </c>
      <c r="E75">
        <v>10.47</v>
      </c>
      <c r="F75">
        <v>10.37</v>
      </c>
      <c r="G75">
        <v>10.19</v>
      </c>
      <c r="H75">
        <v>9.9499999999999993</v>
      </c>
      <c r="I75">
        <v>9.68</v>
      </c>
      <c r="J75">
        <v>9.39</v>
      </c>
      <c r="K75">
        <v>9.09</v>
      </c>
      <c r="L75">
        <v>8.7799999999999994</v>
      </c>
      <c r="M75">
        <v>8.49</v>
      </c>
      <c r="N75">
        <v>8.1999999999999993</v>
      </c>
      <c r="O75">
        <v>7.92</v>
      </c>
      <c r="P75">
        <v>7.65</v>
      </c>
    </row>
    <row r="76" spans="1:16" x14ac:dyDescent="0.2">
      <c r="A76">
        <v>733</v>
      </c>
      <c r="B76">
        <v>73.3</v>
      </c>
      <c r="C76">
        <v>7.33</v>
      </c>
      <c r="D76">
        <v>10.6</v>
      </c>
      <c r="E76">
        <v>10.6</v>
      </c>
      <c r="F76">
        <v>10.5</v>
      </c>
      <c r="G76">
        <v>10.32</v>
      </c>
      <c r="H76">
        <v>10.08</v>
      </c>
      <c r="I76">
        <v>9.81</v>
      </c>
      <c r="J76">
        <v>9.51</v>
      </c>
      <c r="K76">
        <v>9.2100000000000009</v>
      </c>
      <c r="L76">
        <v>8.91</v>
      </c>
      <c r="M76">
        <v>8.6199999999999992</v>
      </c>
      <c r="N76">
        <v>8.33</v>
      </c>
      <c r="O76">
        <v>8.0500000000000007</v>
      </c>
      <c r="P76">
        <v>7.78</v>
      </c>
    </row>
    <row r="77" spans="1:16" x14ac:dyDescent="0.2">
      <c r="A77">
        <v>743</v>
      </c>
      <c r="B77">
        <v>74.3</v>
      </c>
      <c r="C77">
        <v>7.43</v>
      </c>
      <c r="D77">
        <v>10.73</v>
      </c>
      <c r="E77">
        <v>10.73</v>
      </c>
      <c r="F77">
        <v>10.63</v>
      </c>
      <c r="G77">
        <v>10.45</v>
      </c>
      <c r="H77">
        <v>10.210000000000001</v>
      </c>
      <c r="I77">
        <v>9.93</v>
      </c>
      <c r="J77">
        <v>9.64</v>
      </c>
      <c r="K77">
        <v>9.34</v>
      </c>
      <c r="L77">
        <v>9.0399999999999991</v>
      </c>
      <c r="M77">
        <v>8.74</v>
      </c>
      <c r="N77">
        <v>8.4499999999999993</v>
      </c>
      <c r="O77">
        <v>8.18</v>
      </c>
      <c r="P77">
        <v>7.91</v>
      </c>
    </row>
    <row r="78" spans="1:16" x14ac:dyDescent="0.2">
      <c r="A78">
        <v>753</v>
      </c>
      <c r="B78">
        <v>75.31</v>
      </c>
      <c r="C78">
        <v>7.53</v>
      </c>
      <c r="D78">
        <v>10.85</v>
      </c>
      <c r="E78">
        <v>10.86</v>
      </c>
      <c r="F78">
        <v>10.75</v>
      </c>
      <c r="G78">
        <v>10.57</v>
      </c>
      <c r="H78">
        <v>10.33</v>
      </c>
      <c r="I78">
        <v>10.06</v>
      </c>
      <c r="J78">
        <v>9.77</v>
      </c>
      <c r="K78">
        <v>9.4600000000000009</v>
      </c>
      <c r="L78">
        <v>9.16</v>
      </c>
      <c r="M78">
        <v>8.8699999999999992</v>
      </c>
      <c r="N78">
        <v>8.58</v>
      </c>
      <c r="O78">
        <v>8.3000000000000007</v>
      </c>
      <c r="P78">
        <v>8.0299999999999994</v>
      </c>
    </row>
    <row r="79" spans="1:16" x14ac:dyDescent="0.2">
      <c r="A79">
        <v>763</v>
      </c>
      <c r="B79">
        <v>76.31</v>
      </c>
      <c r="C79">
        <v>7.63</v>
      </c>
      <c r="D79">
        <v>10.98</v>
      </c>
      <c r="E79">
        <v>10.98</v>
      </c>
      <c r="F79">
        <v>10.88</v>
      </c>
      <c r="G79">
        <v>10.69</v>
      </c>
      <c r="H79">
        <v>10.46</v>
      </c>
      <c r="I79">
        <v>10.18</v>
      </c>
      <c r="J79">
        <v>9.89</v>
      </c>
      <c r="K79">
        <v>9.59</v>
      </c>
      <c r="L79">
        <v>9.2799999999999994</v>
      </c>
      <c r="M79">
        <v>8.99</v>
      </c>
      <c r="N79">
        <v>8.6999999999999993</v>
      </c>
      <c r="O79">
        <v>8.42</v>
      </c>
      <c r="P79">
        <v>8.15</v>
      </c>
    </row>
    <row r="80" spans="1:16" x14ac:dyDescent="0.2">
      <c r="A80">
        <v>773</v>
      </c>
      <c r="B80">
        <v>77.319999999999993</v>
      </c>
      <c r="C80">
        <v>7.73</v>
      </c>
      <c r="D80">
        <v>11.1</v>
      </c>
      <c r="E80">
        <v>11.1</v>
      </c>
      <c r="F80">
        <v>11</v>
      </c>
      <c r="G80">
        <v>10.82</v>
      </c>
      <c r="H80">
        <v>10.58</v>
      </c>
      <c r="I80">
        <v>10.3</v>
      </c>
      <c r="J80">
        <v>10.01</v>
      </c>
      <c r="K80">
        <v>9.7100000000000009</v>
      </c>
      <c r="L80">
        <v>9.41</v>
      </c>
      <c r="M80">
        <v>9.11</v>
      </c>
      <c r="N80">
        <v>8.82</v>
      </c>
      <c r="O80">
        <v>8.5399999999999991</v>
      </c>
      <c r="P80">
        <v>8.27</v>
      </c>
    </row>
    <row r="81" spans="1:16" x14ac:dyDescent="0.2">
      <c r="A81">
        <v>783</v>
      </c>
      <c r="B81">
        <v>78.319999999999993</v>
      </c>
      <c r="C81">
        <v>7.83</v>
      </c>
      <c r="D81">
        <v>11.22</v>
      </c>
      <c r="E81">
        <v>11.22</v>
      </c>
      <c r="F81">
        <v>11.12</v>
      </c>
      <c r="G81">
        <v>10.93</v>
      </c>
      <c r="H81">
        <v>10.7</v>
      </c>
      <c r="I81">
        <v>10.42</v>
      </c>
      <c r="J81">
        <v>10.130000000000001</v>
      </c>
      <c r="K81">
        <v>9.83</v>
      </c>
      <c r="L81">
        <v>9.52</v>
      </c>
      <c r="M81">
        <v>9.23</v>
      </c>
      <c r="N81">
        <v>8.94</v>
      </c>
      <c r="O81">
        <v>8.66</v>
      </c>
      <c r="P81">
        <v>8.39</v>
      </c>
    </row>
    <row r="82" spans="1:16" x14ac:dyDescent="0.2">
      <c r="A82">
        <v>793</v>
      </c>
      <c r="B82">
        <v>79.33</v>
      </c>
      <c r="C82">
        <v>7.93</v>
      </c>
      <c r="D82">
        <v>11.34</v>
      </c>
      <c r="E82">
        <v>11.34</v>
      </c>
      <c r="F82">
        <v>11.24</v>
      </c>
      <c r="G82">
        <v>11.05</v>
      </c>
      <c r="H82">
        <v>10.81</v>
      </c>
      <c r="I82">
        <v>10.54</v>
      </c>
      <c r="J82">
        <v>10.24</v>
      </c>
      <c r="K82">
        <v>9.94</v>
      </c>
      <c r="L82">
        <v>9.64</v>
      </c>
      <c r="M82">
        <v>9.34</v>
      </c>
      <c r="N82">
        <v>9.06</v>
      </c>
      <c r="O82">
        <v>8.7799999999999994</v>
      </c>
      <c r="P82">
        <v>8.51</v>
      </c>
    </row>
    <row r="83" spans="1:16" x14ac:dyDescent="0.2">
      <c r="A83">
        <v>803</v>
      </c>
      <c r="B83">
        <v>80.33</v>
      </c>
      <c r="C83">
        <v>8.0299999999999994</v>
      </c>
      <c r="D83">
        <v>11.46</v>
      </c>
      <c r="E83">
        <v>11.46</v>
      </c>
      <c r="F83">
        <v>11.35</v>
      </c>
      <c r="G83">
        <v>11.17</v>
      </c>
      <c r="H83">
        <v>10.93</v>
      </c>
      <c r="I83">
        <v>10.65</v>
      </c>
      <c r="J83">
        <v>10.36</v>
      </c>
      <c r="K83">
        <v>10.06</v>
      </c>
      <c r="L83">
        <v>9.76</v>
      </c>
      <c r="M83">
        <v>9.4600000000000009</v>
      </c>
      <c r="N83">
        <v>9.17</v>
      </c>
      <c r="O83">
        <v>8.89</v>
      </c>
      <c r="P83">
        <v>8.6199999999999992</v>
      </c>
    </row>
    <row r="84" spans="1:16" x14ac:dyDescent="0.2">
      <c r="A84">
        <v>813</v>
      </c>
      <c r="B84">
        <v>81.33</v>
      </c>
      <c r="C84">
        <v>8.1300000000000008</v>
      </c>
      <c r="D84">
        <v>11.58</v>
      </c>
      <c r="E84">
        <v>11.58</v>
      </c>
      <c r="F84">
        <v>11.47</v>
      </c>
      <c r="G84">
        <v>11.28</v>
      </c>
      <c r="H84">
        <v>11.04</v>
      </c>
      <c r="I84">
        <v>10.77</v>
      </c>
      <c r="J84">
        <v>10.47</v>
      </c>
      <c r="K84">
        <v>10.17</v>
      </c>
      <c r="L84">
        <v>9.8699999999999992</v>
      </c>
      <c r="M84">
        <v>9.57</v>
      </c>
      <c r="N84">
        <v>9.2799999999999994</v>
      </c>
      <c r="O84">
        <v>9.01</v>
      </c>
      <c r="P84">
        <v>8.74</v>
      </c>
    </row>
    <row r="85" spans="1:16" x14ac:dyDescent="0.2">
      <c r="A85">
        <v>823</v>
      </c>
      <c r="B85">
        <v>82.34</v>
      </c>
      <c r="C85">
        <v>8.23</v>
      </c>
      <c r="D85">
        <v>11.69</v>
      </c>
      <c r="E85">
        <v>11.69</v>
      </c>
      <c r="F85">
        <v>11.58</v>
      </c>
      <c r="G85">
        <v>11.39</v>
      </c>
      <c r="H85">
        <v>11.15</v>
      </c>
      <c r="I85">
        <v>10.88</v>
      </c>
      <c r="J85">
        <v>10.58</v>
      </c>
      <c r="K85">
        <v>10.28</v>
      </c>
      <c r="L85">
        <v>9.98</v>
      </c>
      <c r="M85">
        <v>9.68</v>
      </c>
      <c r="N85">
        <v>9.4</v>
      </c>
      <c r="O85">
        <v>9.1199999999999992</v>
      </c>
      <c r="P85">
        <v>8.85</v>
      </c>
    </row>
    <row r="86" spans="1:16" x14ac:dyDescent="0.2">
      <c r="A86">
        <v>833</v>
      </c>
      <c r="B86">
        <v>83.34</v>
      </c>
      <c r="C86">
        <v>8.33</v>
      </c>
      <c r="D86">
        <v>11.81</v>
      </c>
      <c r="E86">
        <v>11.8</v>
      </c>
      <c r="F86">
        <v>11.69</v>
      </c>
      <c r="G86">
        <v>11.51</v>
      </c>
      <c r="H86">
        <v>11.26</v>
      </c>
      <c r="I86">
        <v>10.99</v>
      </c>
      <c r="J86">
        <v>10.69</v>
      </c>
      <c r="K86">
        <v>10.39</v>
      </c>
      <c r="L86">
        <v>10.09</v>
      </c>
      <c r="M86">
        <v>9.7899999999999991</v>
      </c>
      <c r="N86">
        <v>9.51</v>
      </c>
      <c r="O86">
        <v>9.23</v>
      </c>
      <c r="P86">
        <v>8.9600000000000009</v>
      </c>
    </row>
    <row r="87" spans="1:16" x14ac:dyDescent="0.2">
      <c r="A87">
        <v>843</v>
      </c>
      <c r="B87">
        <v>84.35</v>
      </c>
      <c r="C87">
        <v>8.43</v>
      </c>
      <c r="D87">
        <v>11.92</v>
      </c>
      <c r="E87">
        <v>11.91</v>
      </c>
      <c r="F87">
        <v>11.8</v>
      </c>
      <c r="G87">
        <v>11.61</v>
      </c>
      <c r="H87">
        <v>11.37</v>
      </c>
      <c r="I87">
        <v>11.1</v>
      </c>
      <c r="J87">
        <v>10.8</v>
      </c>
      <c r="K87">
        <v>10.5</v>
      </c>
      <c r="L87">
        <v>10.199999999999999</v>
      </c>
      <c r="M87">
        <v>9.9</v>
      </c>
      <c r="N87">
        <v>9.6199999999999992</v>
      </c>
      <c r="O87">
        <v>9.34</v>
      </c>
      <c r="P87">
        <v>9.07</v>
      </c>
    </row>
    <row r="88" spans="1:16" x14ac:dyDescent="0.2">
      <c r="A88">
        <v>853</v>
      </c>
      <c r="B88">
        <v>85.35</v>
      </c>
      <c r="C88">
        <v>8.5299999999999994</v>
      </c>
      <c r="D88">
        <v>12.03</v>
      </c>
      <c r="E88">
        <v>12.02</v>
      </c>
      <c r="F88">
        <v>11.91</v>
      </c>
      <c r="G88">
        <v>11.72</v>
      </c>
      <c r="H88">
        <v>11.48</v>
      </c>
      <c r="I88">
        <v>11.21</v>
      </c>
      <c r="J88">
        <v>10.91</v>
      </c>
      <c r="K88">
        <v>10.61</v>
      </c>
      <c r="L88">
        <v>10.31</v>
      </c>
      <c r="M88">
        <v>10.01</v>
      </c>
      <c r="N88">
        <v>9.7200000000000006</v>
      </c>
      <c r="O88">
        <v>9.44</v>
      </c>
      <c r="P88">
        <v>9.17</v>
      </c>
    </row>
    <row r="89" spans="1:16" x14ac:dyDescent="0.2">
      <c r="A89">
        <v>864</v>
      </c>
      <c r="B89">
        <v>86.35</v>
      </c>
      <c r="C89">
        <v>8.64</v>
      </c>
      <c r="D89">
        <v>12.13</v>
      </c>
      <c r="E89">
        <v>12.13</v>
      </c>
      <c r="F89">
        <v>12.02</v>
      </c>
      <c r="G89">
        <v>11.83</v>
      </c>
      <c r="H89">
        <v>11.59</v>
      </c>
      <c r="I89">
        <v>11.31</v>
      </c>
      <c r="J89">
        <v>11.02</v>
      </c>
      <c r="K89">
        <v>10.71</v>
      </c>
      <c r="L89">
        <v>10.41</v>
      </c>
      <c r="M89">
        <v>10.119999999999999</v>
      </c>
      <c r="N89">
        <v>9.83</v>
      </c>
      <c r="O89">
        <v>9.5500000000000007</v>
      </c>
      <c r="P89">
        <v>9.2799999999999994</v>
      </c>
    </row>
    <row r="90" spans="1:16" x14ac:dyDescent="0.2">
      <c r="A90">
        <v>874</v>
      </c>
      <c r="B90">
        <v>87.36</v>
      </c>
      <c r="C90">
        <v>8.74</v>
      </c>
      <c r="D90">
        <v>12.24</v>
      </c>
      <c r="E90">
        <v>12.23</v>
      </c>
      <c r="F90">
        <v>12.12</v>
      </c>
      <c r="G90">
        <v>11.93</v>
      </c>
      <c r="H90">
        <v>11.69</v>
      </c>
      <c r="I90">
        <v>11.42</v>
      </c>
      <c r="J90">
        <v>11.12</v>
      </c>
      <c r="K90">
        <v>10.82</v>
      </c>
      <c r="L90">
        <v>10.52</v>
      </c>
      <c r="M90">
        <v>10.220000000000001</v>
      </c>
      <c r="N90">
        <v>9.93</v>
      </c>
      <c r="O90">
        <v>9.65</v>
      </c>
      <c r="P90">
        <v>9.3800000000000008</v>
      </c>
    </row>
    <row r="91" spans="1:16" x14ac:dyDescent="0.2">
      <c r="A91">
        <v>884</v>
      </c>
      <c r="B91">
        <v>88.36</v>
      </c>
      <c r="C91">
        <v>8.84</v>
      </c>
      <c r="D91">
        <v>12.35</v>
      </c>
      <c r="E91">
        <v>12.34</v>
      </c>
      <c r="F91">
        <v>12.23</v>
      </c>
      <c r="G91">
        <v>12.04</v>
      </c>
      <c r="H91">
        <v>11.8</v>
      </c>
      <c r="I91">
        <v>11.52</v>
      </c>
      <c r="J91">
        <v>11.22</v>
      </c>
      <c r="K91">
        <v>10.92</v>
      </c>
      <c r="L91">
        <v>10.62</v>
      </c>
      <c r="M91">
        <v>10.32</v>
      </c>
      <c r="N91">
        <v>10.039999999999999</v>
      </c>
      <c r="O91">
        <v>9.76</v>
      </c>
      <c r="P91">
        <v>9.49</v>
      </c>
    </row>
    <row r="92" spans="1:16" x14ac:dyDescent="0.2">
      <c r="A92">
        <v>894</v>
      </c>
      <c r="B92">
        <v>89.37</v>
      </c>
      <c r="C92">
        <v>8.94</v>
      </c>
      <c r="D92">
        <v>12.45</v>
      </c>
      <c r="E92">
        <v>12.44</v>
      </c>
      <c r="F92">
        <v>12.33</v>
      </c>
      <c r="G92">
        <v>12.14</v>
      </c>
      <c r="H92">
        <v>11.9</v>
      </c>
      <c r="I92">
        <v>11.62</v>
      </c>
      <c r="J92">
        <v>11.33</v>
      </c>
      <c r="K92">
        <v>11.02</v>
      </c>
      <c r="L92">
        <v>10.72</v>
      </c>
      <c r="M92">
        <v>10.42</v>
      </c>
      <c r="N92">
        <v>10.14</v>
      </c>
      <c r="O92">
        <v>9.86</v>
      </c>
      <c r="P92">
        <v>9.59</v>
      </c>
    </row>
    <row r="93" spans="1:16" x14ac:dyDescent="0.2">
      <c r="A93">
        <v>904</v>
      </c>
      <c r="B93">
        <v>90.37</v>
      </c>
      <c r="C93">
        <v>9.0399999999999991</v>
      </c>
      <c r="D93">
        <v>12.55</v>
      </c>
      <c r="E93">
        <v>12.54</v>
      </c>
      <c r="F93">
        <v>12.43</v>
      </c>
      <c r="G93">
        <v>12.24</v>
      </c>
      <c r="H93">
        <v>12</v>
      </c>
      <c r="I93">
        <v>11.72</v>
      </c>
      <c r="J93">
        <v>11.43</v>
      </c>
      <c r="K93">
        <v>11.12</v>
      </c>
      <c r="L93">
        <v>10.82</v>
      </c>
      <c r="M93">
        <v>10.53</v>
      </c>
      <c r="N93">
        <v>10.24</v>
      </c>
      <c r="O93">
        <v>9.9600000000000009</v>
      </c>
      <c r="P93">
        <v>9.69</v>
      </c>
    </row>
    <row r="94" spans="1:16" x14ac:dyDescent="0.2">
      <c r="A94">
        <v>914</v>
      </c>
      <c r="B94">
        <v>91.37</v>
      </c>
      <c r="C94">
        <v>9.14</v>
      </c>
      <c r="D94">
        <v>12.65</v>
      </c>
      <c r="E94">
        <v>12.64</v>
      </c>
      <c r="F94">
        <v>12.53</v>
      </c>
      <c r="G94">
        <v>12.34</v>
      </c>
      <c r="H94">
        <v>12.1</v>
      </c>
      <c r="I94">
        <v>11.82</v>
      </c>
      <c r="J94">
        <v>11.53</v>
      </c>
      <c r="K94">
        <v>11.22</v>
      </c>
      <c r="L94">
        <v>10.92</v>
      </c>
      <c r="M94">
        <v>10.62</v>
      </c>
      <c r="N94">
        <v>10.34</v>
      </c>
      <c r="O94">
        <v>10.06</v>
      </c>
      <c r="P94">
        <v>9.7899999999999991</v>
      </c>
    </row>
    <row r="95" spans="1:16" x14ac:dyDescent="0.2">
      <c r="A95">
        <v>924</v>
      </c>
      <c r="B95">
        <v>92.38</v>
      </c>
      <c r="C95">
        <v>9.24</v>
      </c>
      <c r="D95">
        <v>12.75</v>
      </c>
      <c r="E95">
        <v>12.74</v>
      </c>
      <c r="F95">
        <v>12.63</v>
      </c>
      <c r="G95">
        <v>12.44</v>
      </c>
      <c r="H95">
        <v>12.2</v>
      </c>
      <c r="I95">
        <v>11.92</v>
      </c>
      <c r="J95">
        <v>11.62</v>
      </c>
      <c r="K95">
        <v>11.32</v>
      </c>
      <c r="L95">
        <v>11.02</v>
      </c>
      <c r="M95">
        <v>10.72</v>
      </c>
      <c r="N95">
        <v>10.43</v>
      </c>
      <c r="O95">
        <v>10.15</v>
      </c>
      <c r="P95">
        <v>9.8800000000000008</v>
      </c>
    </row>
    <row r="96" spans="1:16" x14ac:dyDescent="0.2">
      <c r="A96">
        <v>934</v>
      </c>
      <c r="B96">
        <v>93.38</v>
      </c>
      <c r="C96">
        <v>9.34</v>
      </c>
      <c r="D96">
        <v>12.85</v>
      </c>
      <c r="E96">
        <v>12.84</v>
      </c>
      <c r="F96">
        <v>12.72</v>
      </c>
      <c r="G96">
        <v>12.54</v>
      </c>
      <c r="H96">
        <v>12.29</v>
      </c>
      <c r="I96">
        <v>12.02</v>
      </c>
      <c r="J96">
        <v>11.72</v>
      </c>
      <c r="K96">
        <v>11.42</v>
      </c>
      <c r="L96">
        <v>11.12</v>
      </c>
      <c r="M96">
        <v>10.82</v>
      </c>
      <c r="N96">
        <v>10.53</v>
      </c>
      <c r="O96">
        <v>10.25</v>
      </c>
      <c r="P96">
        <v>9.98</v>
      </c>
    </row>
    <row r="97" spans="1:16" x14ac:dyDescent="0.2">
      <c r="A97">
        <v>944</v>
      </c>
      <c r="B97">
        <v>94.39</v>
      </c>
      <c r="C97">
        <v>9.44</v>
      </c>
      <c r="D97">
        <v>12.95</v>
      </c>
      <c r="E97">
        <v>12.94</v>
      </c>
      <c r="F97">
        <v>12.82</v>
      </c>
      <c r="G97">
        <v>12.63</v>
      </c>
      <c r="H97">
        <v>12.39</v>
      </c>
      <c r="I97">
        <v>12.11</v>
      </c>
      <c r="J97">
        <v>11.82</v>
      </c>
      <c r="K97">
        <v>11.51</v>
      </c>
      <c r="L97">
        <v>11.21</v>
      </c>
      <c r="M97">
        <v>10.91</v>
      </c>
      <c r="N97">
        <v>10.63</v>
      </c>
      <c r="O97">
        <v>10.35</v>
      </c>
      <c r="P97">
        <v>10.08</v>
      </c>
    </row>
    <row r="98" spans="1:16" x14ac:dyDescent="0.2">
      <c r="A98">
        <v>954</v>
      </c>
      <c r="B98">
        <v>95.39</v>
      </c>
      <c r="C98">
        <v>9.5399999999999991</v>
      </c>
      <c r="D98">
        <v>13.04</v>
      </c>
      <c r="E98">
        <v>13.03</v>
      </c>
      <c r="F98">
        <v>12.92</v>
      </c>
      <c r="G98">
        <v>12.73</v>
      </c>
      <c r="H98">
        <v>12.48</v>
      </c>
      <c r="I98">
        <v>12.21</v>
      </c>
      <c r="J98">
        <v>11.91</v>
      </c>
      <c r="K98">
        <v>11.61</v>
      </c>
      <c r="L98">
        <v>11.3</v>
      </c>
      <c r="M98">
        <v>11.01</v>
      </c>
      <c r="N98">
        <v>10.72</v>
      </c>
      <c r="O98">
        <v>10.44</v>
      </c>
      <c r="P98">
        <v>10.17</v>
      </c>
    </row>
    <row r="99" spans="1:16" x14ac:dyDescent="0.2">
      <c r="A99">
        <v>964</v>
      </c>
      <c r="B99">
        <v>96.4</v>
      </c>
      <c r="C99">
        <v>9.64</v>
      </c>
      <c r="D99">
        <v>13.14</v>
      </c>
      <c r="E99">
        <v>13.12</v>
      </c>
      <c r="F99">
        <v>13.01</v>
      </c>
      <c r="G99">
        <v>12.82</v>
      </c>
      <c r="H99">
        <v>12.58</v>
      </c>
      <c r="I99">
        <v>12.3</v>
      </c>
      <c r="J99">
        <v>12</v>
      </c>
      <c r="K99">
        <v>11.7</v>
      </c>
      <c r="L99">
        <v>11.4</v>
      </c>
      <c r="M99">
        <v>11.1</v>
      </c>
      <c r="N99">
        <v>10.81</v>
      </c>
      <c r="O99">
        <v>10.53</v>
      </c>
      <c r="P99">
        <v>10.26</v>
      </c>
    </row>
    <row r="100" spans="1:16" x14ac:dyDescent="0.2">
      <c r="A100">
        <v>974</v>
      </c>
      <c r="B100">
        <v>97.4</v>
      </c>
      <c r="C100">
        <v>9.74</v>
      </c>
      <c r="D100">
        <v>13.23</v>
      </c>
      <c r="E100">
        <v>13.22</v>
      </c>
      <c r="F100">
        <v>13.1</v>
      </c>
      <c r="G100">
        <v>12.91</v>
      </c>
      <c r="H100">
        <v>12.67</v>
      </c>
      <c r="I100">
        <v>12.39</v>
      </c>
      <c r="J100">
        <v>12.1</v>
      </c>
      <c r="K100">
        <v>11.79</v>
      </c>
      <c r="L100">
        <v>11.49</v>
      </c>
      <c r="M100">
        <v>11.19</v>
      </c>
      <c r="N100">
        <v>10.9</v>
      </c>
      <c r="O100">
        <v>10.62</v>
      </c>
      <c r="P100">
        <v>10.35</v>
      </c>
    </row>
    <row r="101" spans="1:16" x14ac:dyDescent="0.2">
      <c r="A101">
        <v>984</v>
      </c>
      <c r="B101">
        <v>98.4</v>
      </c>
      <c r="C101">
        <v>9.84</v>
      </c>
      <c r="D101">
        <v>13.33</v>
      </c>
      <c r="E101">
        <v>13.31</v>
      </c>
      <c r="F101">
        <v>13.19</v>
      </c>
      <c r="G101">
        <v>13</v>
      </c>
      <c r="H101">
        <v>12.76</v>
      </c>
      <c r="I101">
        <v>12.48</v>
      </c>
      <c r="J101">
        <v>12.19</v>
      </c>
      <c r="K101">
        <v>11.88</v>
      </c>
      <c r="L101">
        <v>11.58</v>
      </c>
      <c r="M101">
        <v>11.28</v>
      </c>
      <c r="N101">
        <v>11</v>
      </c>
      <c r="O101">
        <v>10.72</v>
      </c>
      <c r="P101">
        <v>10.45</v>
      </c>
    </row>
    <row r="102" spans="1:16" x14ac:dyDescent="0.2">
      <c r="A102">
        <v>994</v>
      </c>
      <c r="B102">
        <v>99.41</v>
      </c>
      <c r="C102">
        <v>9.94</v>
      </c>
      <c r="D102">
        <v>13.42</v>
      </c>
      <c r="E102">
        <v>13.4</v>
      </c>
      <c r="F102">
        <v>13.28</v>
      </c>
      <c r="G102">
        <v>13.09</v>
      </c>
      <c r="H102">
        <v>12.85</v>
      </c>
      <c r="I102">
        <v>12.57</v>
      </c>
      <c r="J102">
        <v>12.28</v>
      </c>
      <c r="K102">
        <v>11.97</v>
      </c>
      <c r="L102">
        <v>11.67</v>
      </c>
      <c r="M102">
        <v>11.37</v>
      </c>
      <c r="N102">
        <v>11.08</v>
      </c>
      <c r="O102">
        <v>10.81</v>
      </c>
      <c r="P102">
        <v>10.53</v>
      </c>
    </row>
    <row r="103" spans="1:16" x14ac:dyDescent="0.2">
      <c r="A103">
        <v>1004</v>
      </c>
      <c r="B103">
        <v>100.41</v>
      </c>
      <c r="C103">
        <v>10.039999999999999</v>
      </c>
      <c r="D103">
        <v>13.51</v>
      </c>
      <c r="E103">
        <v>13.49</v>
      </c>
      <c r="F103">
        <v>13.37</v>
      </c>
      <c r="G103">
        <v>13.18</v>
      </c>
      <c r="H103">
        <v>12.94</v>
      </c>
      <c r="I103">
        <v>12.66</v>
      </c>
      <c r="J103">
        <v>12.37</v>
      </c>
      <c r="K103">
        <v>12.06</v>
      </c>
      <c r="L103">
        <v>11.76</v>
      </c>
      <c r="M103">
        <v>11.46</v>
      </c>
      <c r="N103">
        <v>11.17</v>
      </c>
      <c r="O103">
        <v>10.89</v>
      </c>
      <c r="P103">
        <v>10.62</v>
      </c>
    </row>
    <row r="104" spans="1:16" x14ac:dyDescent="0.2">
      <c r="A104">
        <v>1014</v>
      </c>
      <c r="B104">
        <v>101.42</v>
      </c>
      <c r="C104">
        <v>10.14</v>
      </c>
      <c r="D104">
        <v>13.6</v>
      </c>
      <c r="E104">
        <v>13.58</v>
      </c>
      <c r="F104">
        <v>13.46</v>
      </c>
      <c r="G104">
        <v>13.27</v>
      </c>
      <c r="H104">
        <v>13.03</v>
      </c>
      <c r="I104">
        <v>12.75</v>
      </c>
      <c r="J104">
        <v>12.45</v>
      </c>
      <c r="K104">
        <v>12.15</v>
      </c>
      <c r="L104">
        <v>11.85</v>
      </c>
      <c r="M104">
        <v>11.55</v>
      </c>
      <c r="N104">
        <v>11.26</v>
      </c>
      <c r="O104">
        <v>10.98</v>
      </c>
      <c r="P104">
        <v>10.71</v>
      </c>
    </row>
    <row r="105" spans="1:16" x14ac:dyDescent="0.2">
      <c r="A105">
        <v>1024</v>
      </c>
      <c r="B105">
        <v>102.42</v>
      </c>
      <c r="C105">
        <v>10.24</v>
      </c>
      <c r="D105">
        <v>13.68</v>
      </c>
      <c r="E105">
        <v>13.67</v>
      </c>
      <c r="F105">
        <v>13.55</v>
      </c>
      <c r="G105">
        <v>13.36</v>
      </c>
      <c r="H105">
        <v>13.11</v>
      </c>
      <c r="I105">
        <v>12.84</v>
      </c>
      <c r="J105">
        <v>12.54</v>
      </c>
      <c r="K105">
        <v>12.24</v>
      </c>
      <c r="L105">
        <v>11.93</v>
      </c>
      <c r="M105">
        <v>11.64</v>
      </c>
      <c r="N105">
        <v>11.35</v>
      </c>
      <c r="O105">
        <v>11.07</v>
      </c>
      <c r="P105">
        <v>10.8</v>
      </c>
    </row>
    <row r="106" spans="1:16" x14ac:dyDescent="0.2">
      <c r="A106">
        <v>1034</v>
      </c>
      <c r="B106">
        <v>103.42</v>
      </c>
      <c r="C106">
        <v>10.34</v>
      </c>
      <c r="D106">
        <v>13.77</v>
      </c>
      <c r="E106">
        <v>13.75</v>
      </c>
      <c r="F106">
        <v>13.64</v>
      </c>
      <c r="G106">
        <v>13.45</v>
      </c>
      <c r="H106">
        <v>13.2</v>
      </c>
      <c r="I106">
        <v>12.92</v>
      </c>
      <c r="J106">
        <v>12.63</v>
      </c>
      <c r="K106">
        <v>12.32</v>
      </c>
      <c r="L106">
        <v>12.02</v>
      </c>
      <c r="M106">
        <v>11.72</v>
      </c>
      <c r="N106">
        <v>11.43</v>
      </c>
      <c r="O106">
        <v>11.15</v>
      </c>
      <c r="P106">
        <v>10.88</v>
      </c>
    </row>
    <row r="107" spans="1:16" x14ac:dyDescent="0.2">
      <c r="A107">
        <v>1044</v>
      </c>
      <c r="B107">
        <v>104.43</v>
      </c>
      <c r="C107">
        <v>10.44</v>
      </c>
      <c r="D107">
        <v>13.86</v>
      </c>
      <c r="E107">
        <v>13.84</v>
      </c>
      <c r="F107">
        <v>13.72</v>
      </c>
      <c r="G107">
        <v>13.53</v>
      </c>
      <c r="H107">
        <v>13.29</v>
      </c>
      <c r="I107">
        <v>13.01</v>
      </c>
      <c r="J107">
        <v>12.71</v>
      </c>
      <c r="K107">
        <v>12.41</v>
      </c>
      <c r="L107">
        <v>12.11</v>
      </c>
      <c r="M107">
        <v>11.81</v>
      </c>
      <c r="N107">
        <v>11.52</v>
      </c>
      <c r="O107">
        <v>11.24</v>
      </c>
      <c r="P107">
        <v>10.97</v>
      </c>
    </row>
    <row r="108" spans="1:16" x14ac:dyDescent="0.2">
      <c r="A108">
        <v>1054</v>
      </c>
      <c r="B108">
        <v>105.43</v>
      </c>
      <c r="C108">
        <v>10.54</v>
      </c>
      <c r="D108">
        <v>13.94</v>
      </c>
      <c r="E108">
        <v>13.92</v>
      </c>
      <c r="F108">
        <v>13.81</v>
      </c>
      <c r="G108">
        <v>13.61</v>
      </c>
      <c r="H108">
        <v>13.37</v>
      </c>
      <c r="I108">
        <v>13.09</v>
      </c>
      <c r="J108">
        <v>12.8</v>
      </c>
      <c r="K108">
        <v>12.49</v>
      </c>
      <c r="L108">
        <v>12.19</v>
      </c>
      <c r="M108">
        <v>11.89</v>
      </c>
      <c r="N108">
        <v>11.6</v>
      </c>
      <c r="O108">
        <v>11.32</v>
      </c>
      <c r="P108">
        <v>11.05</v>
      </c>
    </row>
    <row r="109" spans="1:16" x14ac:dyDescent="0.2">
      <c r="A109">
        <v>1064</v>
      </c>
      <c r="B109">
        <v>106.44</v>
      </c>
      <c r="C109">
        <v>10.64</v>
      </c>
      <c r="D109">
        <v>14.03</v>
      </c>
      <c r="E109">
        <v>14.01</v>
      </c>
      <c r="F109">
        <v>13.89</v>
      </c>
      <c r="G109">
        <v>13.7</v>
      </c>
      <c r="H109">
        <v>13.45</v>
      </c>
      <c r="I109">
        <v>13.18</v>
      </c>
      <c r="J109">
        <v>12.88</v>
      </c>
      <c r="K109">
        <v>12.58</v>
      </c>
      <c r="L109">
        <v>12.27</v>
      </c>
      <c r="M109">
        <v>11.98</v>
      </c>
      <c r="N109">
        <v>11.69</v>
      </c>
      <c r="O109">
        <v>11.41</v>
      </c>
      <c r="P109">
        <v>11.13</v>
      </c>
    </row>
    <row r="110" spans="1:16" x14ac:dyDescent="0.2">
      <c r="A110">
        <v>1074</v>
      </c>
      <c r="B110">
        <v>107.44</v>
      </c>
      <c r="C110">
        <v>10.74</v>
      </c>
      <c r="D110">
        <v>14.11</v>
      </c>
      <c r="E110">
        <v>14.09</v>
      </c>
      <c r="F110">
        <v>13.97</v>
      </c>
      <c r="G110">
        <v>13.78</v>
      </c>
      <c r="H110">
        <v>13.54</v>
      </c>
      <c r="I110">
        <v>13.26</v>
      </c>
      <c r="J110">
        <v>12.96</v>
      </c>
      <c r="K110">
        <v>12.66</v>
      </c>
      <c r="L110">
        <v>12.36</v>
      </c>
      <c r="M110">
        <v>12.06</v>
      </c>
      <c r="N110">
        <v>11.77</v>
      </c>
      <c r="O110">
        <v>11.49</v>
      </c>
      <c r="P110">
        <v>11.22</v>
      </c>
    </row>
    <row r="111" spans="1:16" x14ac:dyDescent="0.2">
      <c r="A111">
        <v>1084</v>
      </c>
      <c r="B111">
        <v>108.44</v>
      </c>
      <c r="C111">
        <v>10.84</v>
      </c>
      <c r="D111">
        <v>14.19</v>
      </c>
      <c r="E111">
        <v>14.17</v>
      </c>
      <c r="F111">
        <v>14.06</v>
      </c>
      <c r="G111">
        <v>13.86</v>
      </c>
      <c r="H111">
        <v>13.62</v>
      </c>
      <c r="I111">
        <v>13.34</v>
      </c>
      <c r="J111">
        <v>13.04</v>
      </c>
      <c r="K111">
        <v>12.74</v>
      </c>
      <c r="L111">
        <v>12.44</v>
      </c>
      <c r="M111">
        <v>12.14</v>
      </c>
      <c r="N111">
        <v>11.85</v>
      </c>
      <c r="O111">
        <v>11.57</v>
      </c>
      <c r="P111">
        <v>11.3</v>
      </c>
    </row>
    <row r="112" spans="1:16" x14ac:dyDescent="0.2">
      <c r="A112">
        <v>1094</v>
      </c>
      <c r="B112">
        <v>109.45</v>
      </c>
      <c r="C112">
        <v>10.94</v>
      </c>
      <c r="D112">
        <v>14.28</v>
      </c>
      <c r="E112">
        <v>14.25</v>
      </c>
      <c r="F112">
        <v>14.14</v>
      </c>
      <c r="G112">
        <v>13.94</v>
      </c>
      <c r="H112">
        <v>13.7</v>
      </c>
      <c r="I112">
        <v>13.42</v>
      </c>
      <c r="J112">
        <v>13.12</v>
      </c>
      <c r="K112">
        <v>12.82</v>
      </c>
      <c r="L112">
        <v>12.52</v>
      </c>
      <c r="M112">
        <v>12.22</v>
      </c>
      <c r="N112">
        <v>11.93</v>
      </c>
      <c r="O112">
        <v>11.65</v>
      </c>
      <c r="P112">
        <v>11.38</v>
      </c>
    </row>
    <row r="113" spans="1:16" x14ac:dyDescent="0.2">
      <c r="A113">
        <v>1105</v>
      </c>
      <c r="B113">
        <v>110.45</v>
      </c>
      <c r="C113">
        <v>11.05</v>
      </c>
      <c r="D113">
        <v>14.36</v>
      </c>
      <c r="E113">
        <v>14.34</v>
      </c>
      <c r="F113">
        <v>14.22</v>
      </c>
      <c r="G113">
        <v>14.02</v>
      </c>
      <c r="H113">
        <v>13.78</v>
      </c>
      <c r="I113">
        <v>13.5</v>
      </c>
      <c r="J113">
        <v>13.2</v>
      </c>
      <c r="K113">
        <v>12.9</v>
      </c>
      <c r="L113">
        <v>12.6</v>
      </c>
      <c r="M113">
        <v>12.3</v>
      </c>
      <c r="N113">
        <v>12.01</v>
      </c>
      <c r="O113">
        <v>11.73</v>
      </c>
      <c r="P113">
        <v>11.46</v>
      </c>
    </row>
    <row r="114" spans="1:16" x14ac:dyDescent="0.2">
      <c r="A114">
        <v>1115</v>
      </c>
      <c r="B114">
        <v>111.46</v>
      </c>
      <c r="C114">
        <v>11.15</v>
      </c>
      <c r="D114">
        <v>14.44</v>
      </c>
      <c r="E114">
        <v>14.41</v>
      </c>
      <c r="F114">
        <v>14.3</v>
      </c>
      <c r="G114">
        <v>14.1</v>
      </c>
      <c r="H114">
        <v>13.86</v>
      </c>
      <c r="I114">
        <v>13.58</v>
      </c>
      <c r="J114">
        <v>13.28</v>
      </c>
      <c r="K114">
        <v>12.98</v>
      </c>
      <c r="L114">
        <v>12.68</v>
      </c>
      <c r="M114">
        <v>12.38</v>
      </c>
      <c r="N114">
        <v>12.09</v>
      </c>
      <c r="O114">
        <v>11.81</v>
      </c>
      <c r="P114">
        <v>11.54</v>
      </c>
    </row>
    <row r="115" spans="1:16" x14ac:dyDescent="0.2">
      <c r="A115">
        <v>1125</v>
      </c>
      <c r="B115">
        <v>112.46</v>
      </c>
      <c r="C115">
        <v>11.25</v>
      </c>
      <c r="D115">
        <v>14.51</v>
      </c>
      <c r="E115">
        <v>14.49</v>
      </c>
      <c r="F115">
        <v>14.37</v>
      </c>
      <c r="G115">
        <v>14.18</v>
      </c>
      <c r="H115">
        <v>13.94</v>
      </c>
      <c r="I115">
        <v>13.66</v>
      </c>
      <c r="J115">
        <v>13.36</v>
      </c>
      <c r="K115">
        <v>13.06</v>
      </c>
      <c r="L115">
        <v>12.75</v>
      </c>
      <c r="M115">
        <v>12.46</v>
      </c>
      <c r="N115">
        <v>12.17</v>
      </c>
      <c r="O115">
        <v>11.89</v>
      </c>
      <c r="P115">
        <v>11.61</v>
      </c>
    </row>
    <row r="116" spans="1:16" x14ac:dyDescent="0.2">
      <c r="A116">
        <v>1135</v>
      </c>
      <c r="B116">
        <v>113.46</v>
      </c>
      <c r="C116">
        <v>11.35</v>
      </c>
      <c r="D116">
        <v>14.59</v>
      </c>
      <c r="E116">
        <v>14.57</v>
      </c>
      <c r="F116">
        <v>14.45</v>
      </c>
      <c r="G116">
        <v>14.26</v>
      </c>
      <c r="H116">
        <v>14.01</v>
      </c>
      <c r="I116">
        <v>13.74</v>
      </c>
      <c r="J116">
        <v>13.44</v>
      </c>
      <c r="K116">
        <v>13.14</v>
      </c>
      <c r="L116">
        <v>12.83</v>
      </c>
      <c r="M116">
        <v>12.53</v>
      </c>
      <c r="N116">
        <v>12.24</v>
      </c>
      <c r="O116">
        <v>11.96</v>
      </c>
      <c r="P116">
        <v>11.69</v>
      </c>
    </row>
    <row r="117" spans="1:16" x14ac:dyDescent="0.2">
      <c r="A117">
        <v>1145</v>
      </c>
      <c r="B117">
        <v>114.47</v>
      </c>
      <c r="C117">
        <v>11.45</v>
      </c>
      <c r="D117">
        <v>14.67</v>
      </c>
      <c r="E117">
        <v>14.65</v>
      </c>
      <c r="F117">
        <v>14.53</v>
      </c>
      <c r="G117">
        <v>14.34</v>
      </c>
      <c r="H117">
        <v>14.09</v>
      </c>
      <c r="I117">
        <v>13.81</v>
      </c>
      <c r="J117">
        <v>13.52</v>
      </c>
      <c r="K117">
        <v>13.21</v>
      </c>
      <c r="L117">
        <v>12.91</v>
      </c>
      <c r="M117">
        <v>12.61</v>
      </c>
      <c r="N117">
        <v>12.32</v>
      </c>
      <c r="O117">
        <v>12.04</v>
      </c>
      <c r="P117">
        <v>11.77</v>
      </c>
    </row>
    <row r="118" spans="1:16" x14ac:dyDescent="0.2">
      <c r="A118">
        <v>1155</v>
      </c>
      <c r="B118">
        <v>115.47</v>
      </c>
      <c r="C118">
        <v>11.55</v>
      </c>
      <c r="D118">
        <v>14.75</v>
      </c>
      <c r="E118">
        <v>14.73</v>
      </c>
      <c r="F118">
        <v>14.61</v>
      </c>
      <c r="G118">
        <v>14.41</v>
      </c>
      <c r="H118">
        <v>14.17</v>
      </c>
      <c r="I118">
        <v>13.89</v>
      </c>
      <c r="J118">
        <v>13.59</v>
      </c>
      <c r="K118">
        <v>13.29</v>
      </c>
      <c r="L118">
        <v>12.98</v>
      </c>
      <c r="M118">
        <v>12.69</v>
      </c>
      <c r="N118">
        <v>12.4</v>
      </c>
      <c r="O118">
        <v>12.12</v>
      </c>
      <c r="P118">
        <v>11.84</v>
      </c>
    </row>
    <row r="119" spans="1:16" x14ac:dyDescent="0.2">
      <c r="A119">
        <v>1165</v>
      </c>
      <c r="B119">
        <v>116.48</v>
      </c>
      <c r="C119">
        <v>11.65</v>
      </c>
      <c r="D119">
        <v>14.82</v>
      </c>
      <c r="E119">
        <v>14.8</v>
      </c>
      <c r="F119">
        <v>14.68</v>
      </c>
      <c r="G119">
        <v>14.49</v>
      </c>
      <c r="H119">
        <v>14.24</v>
      </c>
      <c r="I119">
        <v>13.96</v>
      </c>
      <c r="J119">
        <v>13.67</v>
      </c>
      <c r="K119">
        <v>13.36</v>
      </c>
      <c r="L119">
        <v>13.06</v>
      </c>
      <c r="M119">
        <v>12.76</v>
      </c>
      <c r="N119">
        <v>12.47</v>
      </c>
      <c r="O119">
        <v>12.19</v>
      </c>
      <c r="P119">
        <v>11.92</v>
      </c>
    </row>
    <row r="120" spans="1:16" x14ac:dyDescent="0.2">
      <c r="A120">
        <v>1175</v>
      </c>
      <c r="B120">
        <v>117.48</v>
      </c>
      <c r="C120">
        <v>11.75</v>
      </c>
      <c r="D120">
        <v>14.9</v>
      </c>
      <c r="E120">
        <v>14.88</v>
      </c>
      <c r="F120">
        <v>14.76</v>
      </c>
      <c r="G120">
        <v>14.56</v>
      </c>
      <c r="H120">
        <v>14.32</v>
      </c>
      <c r="I120">
        <v>14.04</v>
      </c>
      <c r="J120">
        <v>13.74</v>
      </c>
      <c r="K120">
        <v>13.44</v>
      </c>
      <c r="L120">
        <v>13.13</v>
      </c>
      <c r="M120">
        <v>12.84</v>
      </c>
      <c r="N120">
        <v>12.55</v>
      </c>
      <c r="O120">
        <v>12.27</v>
      </c>
      <c r="P120">
        <v>11.99</v>
      </c>
    </row>
    <row r="121" spans="1:16" x14ac:dyDescent="0.2">
      <c r="A121">
        <v>1185</v>
      </c>
      <c r="B121">
        <v>118.49</v>
      </c>
      <c r="C121">
        <v>11.85</v>
      </c>
      <c r="D121">
        <v>14.97</v>
      </c>
      <c r="E121">
        <v>14.95</v>
      </c>
      <c r="F121">
        <v>14.83</v>
      </c>
      <c r="G121">
        <v>14.64</v>
      </c>
      <c r="H121">
        <v>14.39</v>
      </c>
      <c r="I121">
        <v>14.11</v>
      </c>
      <c r="J121">
        <v>13.82</v>
      </c>
      <c r="K121">
        <v>13.51</v>
      </c>
      <c r="L121">
        <v>13.21</v>
      </c>
      <c r="M121">
        <v>12.91</v>
      </c>
      <c r="N121">
        <v>12.62</v>
      </c>
      <c r="O121">
        <v>12.34</v>
      </c>
      <c r="P121">
        <v>12.07</v>
      </c>
    </row>
    <row r="122" spans="1:16" x14ac:dyDescent="0.2">
      <c r="A122">
        <v>1195</v>
      </c>
      <c r="B122">
        <v>119.49</v>
      </c>
      <c r="C122">
        <v>11.95</v>
      </c>
      <c r="D122">
        <v>15.05</v>
      </c>
      <c r="E122">
        <v>15.02</v>
      </c>
      <c r="F122">
        <v>14.9</v>
      </c>
      <c r="G122">
        <v>14.71</v>
      </c>
      <c r="H122">
        <v>14.47</v>
      </c>
      <c r="I122">
        <v>14.19</v>
      </c>
      <c r="J122">
        <v>13.89</v>
      </c>
      <c r="K122">
        <v>13.59</v>
      </c>
      <c r="L122">
        <v>13.28</v>
      </c>
      <c r="M122">
        <v>12.98</v>
      </c>
      <c r="N122">
        <v>12.69</v>
      </c>
      <c r="O122">
        <v>12.41</v>
      </c>
      <c r="P122">
        <v>12.14</v>
      </c>
    </row>
    <row r="123" spans="1:16" x14ac:dyDescent="0.2">
      <c r="A123">
        <v>1205</v>
      </c>
      <c r="B123">
        <v>120.49</v>
      </c>
      <c r="C123">
        <v>12.05</v>
      </c>
      <c r="D123">
        <v>15.12</v>
      </c>
      <c r="E123">
        <v>15.1</v>
      </c>
      <c r="F123">
        <v>14.98</v>
      </c>
      <c r="G123">
        <v>14.78</v>
      </c>
      <c r="H123">
        <v>14.54</v>
      </c>
      <c r="I123">
        <v>14.26</v>
      </c>
      <c r="J123">
        <v>13.96</v>
      </c>
      <c r="K123">
        <v>13.66</v>
      </c>
      <c r="L123">
        <v>13.35</v>
      </c>
      <c r="M123">
        <v>13.06</v>
      </c>
      <c r="N123">
        <v>12.77</v>
      </c>
      <c r="O123">
        <v>12.48</v>
      </c>
      <c r="P123">
        <v>12.21</v>
      </c>
    </row>
    <row r="124" spans="1:16" x14ac:dyDescent="0.2">
      <c r="A124">
        <v>1215</v>
      </c>
      <c r="B124">
        <v>121.5</v>
      </c>
      <c r="C124">
        <v>12.15</v>
      </c>
      <c r="D124">
        <v>15.19</v>
      </c>
      <c r="E124">
        <v>15.17</v>
      </c>
      <c r="F124">
        <v>15.05</v>
      </c>
      <c r="G124">
        <v>14.86</v>
      </c>
      <c r="H124">
        <v>14.61</v>
      </c>
      <c r="I124">
        <v>14.33</v>
      </c>
      <c r="J124">
        <v>14.03</v>
      </c>
      <c r="K124">
        <v>13.73</v>
      </c>
      <c r="L124">
        <v>13.43</v>
      </c>
      <c r="M124">
        <v>13.13</v>
      </c>
      <c r="N124">
        <v>12.84</v>
      </c>
      <c r="O124">
        <v>12.56</v>
      </c>
      <c r="P124">
        <v>12.28</v>
      </c>
    </row>
    <row r="125" spans="1:16" x14ac:dyDescent="0.2">
      <c r="A125">
        <v>1225</v>
      </c>
      <c r="B125">
        <v>122.5</v>
      </c>
      <c r="C125">
        <v>12.25</v>
      </c>
      <c r="D125">
        <v>15.26</v>
      </c>
      <c r="E125">
        <v>15.24</v>
      </c>
      <c r="F125">
        <v>15.12</v>
      </c>
      <c r="G125">
        <v>14.93</v>
      </c>
      <c r="H125">
        <v>14.68</v>
      </c>
      <c r="I125">
        <v>14.4</v>
      </c>
      <c r="J125">
        <v>14.11</v>
      </c>
      <c r="K125">
        <v>13.8</v>
      </c>
      <c r="L125">
        <v>13.5</v>
      </c>
      <c r="M125">
        <v>13.2</v>
      </c>
      <c r="N125">
        <v>12.91</v>
      </c>
      <c r="O125">
        <v>12.63</v>
      </c>
      <c r="P125">
        <v>12.35</v>
      </c>
    </row>
    <row r="126" spans="1:16" x14ac:dyDescent="0.2">
      <c r="A126">
        <v>1235</v>
      </c>
      <c r="B126">
        <v>123.51</v>
      </c>
      <c r="C126">
        <v>12.35</v>
      </c>
      <c r="D126">
        <v>15.34</v>
      </c>
      <c r="E126">
        <v>15.31</v>
      </c>
      <c r="F126">
        <v>15.19</v>
      </c>
      <c r="G126">
        <v>15</v>
      </c>
      <c r="H126">
        <v>14.75</v>
      </c>
      <c r="I126">
        <v>14.47</v>
      </c>
      <c r="J126">
        <v>14.18</v>
      </c>
      <c r="K126">
        <v>13.87</v>
      </c>
      <c r="L126">
        <v>13.57</v>
      </c>
      <c r="M126">
        <v>13.27</v>
      </c>
      <c r="N126">
        <v>12.98</v>
      </c>
      <c r="O126">
        <v>12.7</v>
      </c>
      <c r="P126">
        <v>12.42</v>
      </c>
    </row>
    <row r="127" spans="1:16" x14ac:dyDescent="0.2">
      <c r="A127">
        <v>1245</v>
      </c>
      <c r="B127">
        <v>124.51</v>
      </c>
      <c r="C127">
        <v>12.45</v>
      </c>
      <c r="D127">
        <v>15.41</v>
      </c>
      <c r="E127">
        <v>15.38</v>
      </c>
      <c r="F127">
        <v>15.26</v>
      </c>
      <c r="G127">
        <v>15.07</v>
      </c>
      <c r="H127">
        <v>14.82</v>
      </c>
      <c r="I127">
        <v>14.54</v>
      </c>
      <c r="J127">
        <v>14.25</v>
      </c>
      <c r="K127">
        <v>13.94</v>
      </c>
      <c r="L127">
        <v>13.64</v>
      </c>
      <c r="M127">
        <v>13.34</v>
      </c>
      <c r="N127">
        <v>13.05</v>
      </c>
      <c r="O127">
        <v>12.77</v>
      </c>
      <c r="P127">
        <v>12.49</v>
      </c>
    </row>
    <row r="128" spans="1:16" x14ac:dyDescent="0.2">
      <c r="A128">
        <v>1255</v>
      </c>
      <c r="B128">
        <v>125.51</v>
      </c>
      <c r="C128">
        <v>12.55</v>
      </c>
      <c r="D128">
        <v>15.48</v>
      </c>
      <c r="E128">
        <v>15.45</v>
      </c>
      <c r="F128">
        <v>15.33</v>
      </c>
      <c r="G128">
        <v>15.14</v>
      </c>
      <c r="H128">
        <v>14.89</v>
      </c>
      <c r="I128">
        <v>14.61</v>
      </c>
      <c r="J128">
        <v>14.32</v>
      </c>
      <c r="K128">
        <v>14.01</v>
      </c>
      <c r="L128">
        <v>13.71</v>
      </c>
      <c r="M128">
        <v>13.41</v>
      </c>
      <c r="N128">
        <v>13.12</v>
      </c>
      <c r="O128">
        <v>12.84</v>
      </c>
      <c r="P128">
        <v>12.56</v>
      </c>
    </row>
    <row r="129" spans="1:16" x14ac:dyDescent="0.2">
      <c r="A129">
        <v>1265</v>
      </c>
      <c r="B129">
        <v>126.52</v>
      </c>
      <c r="C129">
        <v>12.65</v>
      </c>
      <c r="D129">
        <v>15.55</v>
      </c>
      <c r="E129">
        <v>15.52</v>
      </c>
      <c r="F129">
        <v>15.4</v>
      </c>
      <c r="G129">
        <v>15.21</v>
      </c>
      <c r="H129">
        <v>14.96</v>
      </c>
      <c r="I129">
        <v>14.68</v>
      </c>
      <c r="J129">
        <v>14.38</v>
      </c>
      <c r="K129">
        <v>14.08</v>
      </c>
      <c r="L129">
        <v>13.78</v>
      </c>
      <c r="M129">
        <v>13.48</v>
      </c>
      <c r="N129">
        <v>13.19</v>
      </c>
      <c r="O129">
        <v>12.9</v>
      </c>
      <c r="P129">
        <v>12.63</v>
      </c>
    </row>
    <row r="130" spans="1:16" x14ac:dyDescent="0.2">
      <c r="A130">
        <v>1275</v>
      </c>
      <c r="B130">
        <v>127.52</v>
      </c>
      <c r="C130">
        <v>12.75</v>
      </c>
      <c r="D130">
        <v>15.61</v>
      </c>
      <c r="E130">
        <v>15.59</v>
      </c>
      <c r="F130">
        <v>15.47</v>
      </c>
      <c r="G130">
        <v>15.27</v>
      </c>
      <c r="H130">
        <v>15.03</v>
      </c>
      <c r="I130">
        <v>14.75</v>
      </c>
      <c r="J130">
        <v>14.45</v>
      </c>
      <c r="K130">
        <v>14.15</v>
      </c>
      <c r="L130">
        <v>13.84</v>
      </c>
      <c r="M130">
        <v>13.54</v>
      </c>
      <c r="N130">
        <v>13.25</v>
      </c>
      <c r="O130">
        <v>12.97</v>
      </c>
      <c r="P130">
        <v>12.7</v>
      </c>
    </row>
    <row r="131" spans="1:16" x14ac:dyDescent="0.2">
      <c r="A131">
        <v>1285</v>
      </c>
      <c r="B131">
        <v>128.53</v>
      </c>
      <c r="C131">
        <v>12.85</v>
      </c>
      <c r="D131">
        <v>15.68</v>
      </c>
      <c r="E131">
        <v>15.66</v>
      </c>
      <c r="F131">
        <v>15.54</v>
      </c>
      <c r="G131">
        <v>15.34</v>
      </c>
      <c r="H131">
        <v>15.1</v>
      </c>
      <c r="I131">
        <v>14.82</v>
      </c>
      <c r="J131">
        <v>14.52</v>
      </c>
      <c r="K131">
        <v>14.22</v>
      </c>
      <c r="L131">
        <v>13.91</v>
      </c>
      <c r="M131">
        <v>13.61</v>
      </c>
      <c r="N131">
        <v>13.32</v>
      </c>
      <c r="O131">
        <v>13.04</v>
      </c>
      <c r="P131">
        <v>12.77</v>
      </c>
    </row>
    <row r="132" spans="1:16" x14ac:dyDescent="0.2">
      <c r="A132">
        <v>1295</v>
      </c>
      <c r="B132">
        <v>129.53</v>
      </c>
      <c r="C132">
        <v>12.95</v>
      </c>
      <c r="D132">
        <v>15.75</v>
      </c>
      <c r="E132">
        <v>15.72</v>
      </c>
      <c r="F132">
        <v>15.6</v>
      </c>
      <c r="G132">
        <v>15.41</v>
      </c>
      <c r="H132">
        <v>15.16</v>
      </c>
      <c r="I132">
        <v>14.88</v>
      </c>
      <c r="J132">
        <v>14.59</v>
      </c>
      <c r="K132">
        <v>14.28</v>
      </c>
      <c r="L132">
        <v>13.98</v>
      </c>
      <c r="M132">
        <v>13.68</v>
      </c>
      <c r="N132">
        <v>13.39</v>
      </c>
      <c r="O132">
        <v>13.11</v>
      </c>
      <c r="P132">
        <v>12.83</v>
      </c>
    </row>
    <row r="133" spans="1:16" x14ac:dyDescent="0.2">
      <c r="A133">
        <v>1305</v>
      </c>
      <c r="B133">
        <v>130.53</v>
      </c>
      <c r="C133">
        <v>13.05</v>
      </c>
      <c r="D133">
        <v>15.82</v>
      </c>
      <c r="E133">
        <v>15.79</v>
      </c>
      <c r="F133">
        <v>15.67</v>
      </c>
      <c r="G133">
        <v>15.48</v>
      </c>
      <c r="H133">
        <v>15.23</v>
      </c>
      <c r="I133">
        <v>14.95</v>
      </c>
      <c r="J133">
        <v>14.65</v>
      </c>
      <c r="K133">
        <v>14.35</v>
      </c>
      <c r="L133">
        <v>14.04</v>
      </c>
      <c r="M133">
        <v>13.75</v>
      </c>
      <c r="N133">
        <v>13.45</v>
      </c>
      <c r="O133">
        <v>13.17</v>
      </c>
      <c r="P133">
        <v>12.9</v>
      </c>
    </row>
    <row r="134" spans="1:16" x14ac:dyDescent="0.2">
      <c r="A134">
        <v>1315</v>
      </c>
      <c r="B134">
        <v>131.54</v>
      </c>
      <c r="C134">
        <v>13.15</v>
      </c>
      <c r="D134">
        <v>15.88</v>
      </c>
      <c r="E134">
        <v>15.86</v>
      </c>
      <c r="F134">
        <v>15.74</v>
      </c>
      <c r="G134">
        <v>15.54</v>
      </c>
      <c r="H134">
        <v>15.3</v>
      </c>
      <c r="I134">
        <v>15.02</v>
      </c>
      <c r="J134">
        <v>14.72</v>
      </c>
      <c r="K134">
        <v>14.41</v>
      </c>
      <c r="L134">
        <v>14.11</v>
      </c>
      <c r="M134">
        <v>13.81</v>
      </c>
      <c r="N134">
        <v>13.52</v>
      </c>
      <c r="O134">
        <v>13.24</v>
      </c>
      <c r="P134">
        <v>12.96</v>
      </c>
    </row>
    <row r="135" spans="1:16" x14ac:dyDescent="0.2">
      <c r="A135">
        <v>1325</v>
      </c>
      <c r="B135">
        <v>132.54</v>
      </c>
      <c r="C135">
        <v>13.25</v>
      </c>
      <c r="D135">
        <v>15.95</v>
      </c>
      <c r="E135">
        <v>15.92</v>
      </c>
      <c r="F135">
        <v>15.8</v>
      </c>
      <c r="G135">
        <v>15.61</v>
      </c>
      <c r="H135">
        <v>15.36</v>
      </c>
      <c r="I135">
        <v>15.08</v>
      </c>
      <c r="J135">
        <v>14.79</v>
      </c>
      <c r="K135">
        <v>14.48</v>
      </c>
      <c r="L135">
        <v>14.18</v>
      </c>
      <c r="M135">
        <v>13.88</v>
      </c>
      <c r="N135">
        <v>13.58</v>
      </c>
      <c r="O135">
        <v>13.3</v>
      </c>
      <c r="P135">
        <v>13.03</v>
      </c>
    </row>
    <row r="136" spans="1:16" x14ac:dyDescent="0.2">
      <c r="A136">
        <v>1335</v>
      </c>
      <c r="B136">
        <v>133.55000000000001</v>
      </c>
      <c r="C136">
        <v>13.35</v>
      </c>
      <c r="D136">
        <v>16.010000000000002</v>
      </c>
      <c r="E136">
        <v>15.99</v>
      </c>
      <c r="F136">
        <v>15.87</v>
      </c>
      <c r="G136">
        <v>15.67</v>
      </c>
      <c r="H136">
        <v>15.43</v>
      </c>
      <c r="I136">
        <v>15.15</v>
      </c>
      <c r="J136">
        <v>14.85</v>
      </c>
      <c r="K136">
        <v>14.55</v>
      </c>
      <c r="L136">
        <v>14.24</v>
      </c>
      <c r="M136">
        <v>13.94</v>
      </c>
      <c r="N136">
        <v>13.65</v>
      </c>
      <c r="O136">
        <v>13.37</v>
      </c>
      <c r="P136">
        <v>13.09</v>
      </c>
    </row>
    <row r="137" spans="1:16" x14ac:dyDescent="0.2">
      <c r="A137">
        <v>1346</v>
      </c>
      <c r="B137">
        <v>134.55000000000001</v>
      </c>
      <c r="C137">
        <v>13.46</v>
      </c>
      <c r="D137">
        <v>16.079999999999998</v>
      </c>
      <c r="E137">
        <v>16.05</v>
      </c>
      <c r="F137">
        <v>15.93</v>
      </c>
      <c r="G137">
        <v>15.74</v>
      </c>
      <c r="H137">
        <v>15.49</v>
      </c>
      <c r="I137">
        <v>15.21</v>
      </c>
      <c r="J137">
        <v>14.91</v>
      </c>
      <c r="K137">
        <v>14.61</v>
      </c>
      <c r="L137">
        <v>14.3</v>
      </c>
      <c r="M137">
        <v>14.01</v>
      </c>
      <c r="N137">
        <v>13.71</v>
      </c>
      <c r="O137">
        <v>13.43</v>
      </c>
      <c r="P137">
        <v>13.16</v>
      </c>
    </row>
    <row r="138" spans="1:16" x14ac:dyDescent="0.2">
      <c r="A138">
        <v>1356</v>
      </c>
      <c r="B138">
        <v>135.56</v>
      </c>
      <c r="C138">
        <v>13.56</v>
      </c>
      <c r="D138">
        <v>16.14</v>
      </c>
      <c r="E138">
        <v>16.12</v>
      </c>
      <c r="F138">
        <v>15.99</v>
      </c>
      <c r="G138">
        <v>15.8</v>
      </c>
      <c r="H138">
        <v>15.55</v>
      </c>
      <c r="I138">
        <v>15.28</v>
      </c>
      <c r="J138">
        <v>14.98</v>
      </c>
      <c r="K138">
        <v>14.67</v>
      </c>
      <c r="L138">
        <v>14.37</v>
      </c>
      <c r="M138">
        <v>14.07</v>
      </c>
      <c r="N138">
        <v>13.78</v>
      </c>
      <c r="O138">
        <v>13.49</v>
      </c>
      <c r="P138">
        <v>13.22</v>
      </c>
    </row>
    <row r="139" spans="1:16" x14ac:dyDescent="0.2">
      <c r="A139">
        <v>1366</v>
      </c>
      <c r="B139">
        <v>136.56</v>
      </c>
      <c r="C139">
        <v>13.66</v>
      </c>
      <c r="D139">
        <v>16.2</v>
      </c>
      <c r="E139">
        <v>16.18</v>
      </c>
      <c r="F139">
        <v>16.059999999999999</v>
      </c>
      <c r="G139">
        <v>15.86</v>
      </c>
      <c r="H139">
        <v>15.62</v>
      </c>
      <c r="I139">
        <v>15.34</v>
      </c>
      <c r="J139">
        <v>15.04</v>
      </c>
      <c r="K139">
        <v>14.74</v>
      </c>
      <c r="L139">
        <v>14.43</v>
      </c>
      <c r="M139">
        <v>14.13</v>
      </c>
      <c r="N139">
        <v>13.84</v>
      </c>
      <c r="O139">
        <v>13.56</v>
      </c>
      <c r="P139">
        <v>13.28</v>
      </c>
    </row>
    <row r="140" spans="1:16" x14ac:dyDescent="0.2">
      <c r="A140">
        <v>1376</v>
      </c>
      <c r="B140">
        <v>137.56</v>
      </c>
      <c r="C140">
        <v>13.76</v>
      </c>
      <c r="D140">
        <v>16.27</v>
      </c>
      <c r="E140">
        <v>16.239999999999998</v>
      </c>
      <c r="F140">
        <v>16.12</v>
      </c>
      <c r="G140">
        <v>15.93</v>
      </c>
      <c r="H140">
        <v>15.68</v>
      </c>
      <c r="I140">
        <v>15.4</v>
      </c>
      <c r="J140">
        <v>15.1</v>
      </c>
      <c r="K140">
        <v>14.8</v>
      </c>
      <c r="L140">
        <v>14.49</v>
      </c>
      <c r="M140">
        <v>14.19</v>
      </c>
      <c r="N140">
        <v>13.9</v>
      </c>
      <c r="O140">
        <v>13.62</v>
      </c>
      <c r="P140">
        <v>13.35</v>
      </c>
    </row>
    <row r="141" spans="1:16" x14ac:dyDescent="0.2">
      <c r="A141">
        <v>1386</v>
      </c>
      <c r="B141">
        <v>138.57</v>
      </c>
      <c r="C141">
        <v>13.86</v>
      </c>
      <c r="D141">
        <v>16.329999999999998</v>
      </c>
      <c r="E141">
        <v>16.3</v>
      </c>
      <c r="F141">
        <v>16.18</v>
      </c>
      <c r="G141">
        <v>15.99</v>
      </c>
      <c r="H141">
        <v>15.74</v>
      </c>
      <c r="I141">
        <v>15.46</v>
      </c>
      <c r="J141">
        <v>15.17</v>
      </c>
      <c r="K141">
        <v>14.86</v>
      </c>
      <c r="L141">
        <v>14.56</v>
      </c>
      <c r="M141">
        <v>14.26</v>
      </c>
      <c r="N141">
        <v>13.97</v>
      </c>
      <c r="O141">
        <v>13.68</v>
      </c>
      <c r="P141">
        <v>13.41</v>
      </c>
    </row>
    <row r="142" spans="1:16" x14ac:dyDescent="0.2">
      <c r="A142">
        <v>1396</v>
      </c>
      <c r="B142">
        <v>139.57</v>
      </c>
      <c r="C142">
        <v>13.96</v>
      </c>
      <c r="D142">
        <v>16.39</v>
      </c>
      <c r="E142">
        <v>16.37</v>
      </c>
      <c r="F142">
        <v>16.25</v>
      </c>
      <c r="G142">
        <v>16.05</v>
      </c>
      <c r="H142">
        <v>15.81</v>
      </c>
      <c r="I142">
        <v>15.53</v>
      </c>
      <c r="J142">
        <v>15.23</v>
      </c>
      <c r="K142">
        <v>14.92</v>
      </c>
      <c r="L142">
        <v>14.62</v>
      </c>
      <c r="M142">
        <v>14.32</v>
      </c>
      <c r="N142">
        <v>14.03</v>
      </c>
      <c r="O142">
        <v>13.74</v>
      </c>
      <c r="P142">
        <v>13.47</v>
      </c>
    </row>
    <row r="143" spans="1:16" x14ac:dyDescent="0.2">
      <c r="A143">
        <v>1406</v>
      </c>
      <c r="B143">
        <v>140.58000000000001</v>
      </c>
      <c r="C143">
        <v>14.06</v>
      </c>
      <c r="D143">
        <v>16.45</v>
      </c>
      <c r="E143">
        <v>16.43</v>
      </c>
      <c r="F143">
        <v>16.309999999999999</v>
      </c>
      <c r="G143">
        <v>16.11</v>
      </c>
      <c r="H143">
        <v>15.87</v>
      </c>
      <c r="I143">
        <v>15.59</v>
      </c>
      <c r="J143">
        <v>15.29</v>
      </c>
      <c r="K143">
        <v>14.98</v>
      </c>
      <c r="L143">
        <v>14.68</v>
      </c>
      <c r="M143">
        <v>14.38</v>
      </c>
      <c r="N143">
        <v>14.09</v>
      </c>
      <c r="O143">
        <v>13.8</v>
      </c>
      <c r="P143">
        <v>13.53</v>
      </c>
    </row>
    <row r="144" spans="1:16" x14ac:dyDescent="0.2">
      <c r="A144">
        <v>1416</v>
      </c>
      <c r="B144">
        <v>141.58000000000001</v>
      </c>
      <c r="C144">
        <v>14.16</v>
      </c>
      <c r="D144">
        <v>16.52</v>
      </c>
      <c r="E144">
        <v>16.489999999999998</v>
      </c>
      <c r="F144">
        <v>16.37</v>
      </c>
      <c r="G144">
        <v>16.170000000000002</v>
      </c>
      <c r="H144">
        <v>15.93</v>
      </c>
      <c r="I144">
        <v>15.65</v>
      </c>
      <c r="J144">
        <v>15.35</v>
      </c>
      <c r="K144">
        <v>15.05</v>
      </c>
      <c r="L144">
        <v>14.74</v>
      </c>
      <c r="M144">
        <v>14.44</v>
      </c>
      <c r="N144">
        <v>14.15</v>
      </c>
      <c r="O144">
        <v>13.87</v>
      </c>
      <c r="P144">
        <v>13.59</v>
      </c>
    </row>
    <row r="145" spans="1:16" x14ac:dyDescent="0.2">
      <c r="A145">
        <v>1426</v>
      </c>
      <c r="B145">
        <v>142.58000000000001</v>
      </c>
      <c r="C145">
        <v>14.26</v>
      </c>
      <c r="D145">
        <v>16.579999999999998</v>
      </c>
      <c r="E145">
        <v>16.55</v>
      </c>
      <c r="F145">
        <v>16.43</v>
      </c>
      <c r="G145">
        <v>16.23</v>
      </c>
      <c r="H145">
        <v>15.99</v>
      </c>
      <c r="I145">
        <v>15.71</v>
      </c>
      <c r="J145">
        <v>15.41</v>
      </c>
      <c r="K145">
        <v>15.11</v>
      </c>
      <c r="L145">
        <v>14.8</v>
      </c>
      <c r="M145">
        <v>14.5</v>
      </c>
      <c r="N145">
        <v>14.21</v>
      </c>
      <c r="O145">
        <v>13.93</v>
      </c>
      <c r="P145">
        <v>13.65</v>
      </c>
    </row>
    <row r="146" spans="1:16" x14ac:dyDescent="0.2">
      <c r="A146">
        <v>1436</v>
      </c>
      <c r="B146">
        <v>143.59</v>
      </c>
      <c r="C146">
        <v>14.36</v>
      </c>
      <c r="D146">
        <v>16.64</v>
      </c>
      <c r="E146">
        <v>16.61</v>
      </c>
      <c r="F146">
        <v>16.489999999999998</v>
      </c>
      <c r="G146">
        <v>16.29</v>
      </c>
      <c r="H146">
        <v>16.05</v>
      </c>
      <c r="I146">
        <v>15.77</v>
      </c>
      <c r="J146">
        <v>15.47</v>
      </c>
      <c r="K146">
        <v>15.17</v>
      </c>
      <c r="L146">
        <v>14.86</v>
      </c>
      <c r="M146">
        <v>14.56</v>
      </c>
      <c r="N146">
        <v>14.27</v>
      </c>
      <c r="O146">
        <v>13.98</v>
      </c>
      <c r="P146">
        <v>13.71</v>
      </c>
    </row>
    <row r="147" spans="1:16" x14ac:dyDescent="0.2">
      <c r="A147">
        <v>1446</v>
      </c>
      <c r="B147">
        <v>144.59</v>
      </c>
      <c r="C147">
        <v>14.46</v>
      </c>
      <c r="D147">
        <v>16.7</v>
      </c>
      <c r="E147">
        <v>16.670000000000002</v>
      </c>
      <c r="F147">
        <v>16.55</v>
      </c>
      <c r="G147">
        <v>16.350000000000001</v>
      </c>
      <c r="H147">
        <v>16.11</v>
      </c>
      <c r="I147">
        <v>15.83</v>
      </c>
      <c r="J147">
        <v>15.53</v>
      </c>
      <c r="K147">
        <v>15.23</v>
      </c>
      <c r="L147">
        <v>14.92</v>
      </c>
      <c r="M147">
        <v>14.62</v>
      </c>
      <c r="N147">
        <v>14.33</v>
      </c>
      <c r="O147">
        <v>14.04</v>
      </c>
      <c r="P147">
        <v>13.77</v>
      </c>
    </row>
    <row r="148" spans="1:16" x14ac:dyDescent="0.2">
      <c r="A148">
        <v>1456</v>
      </c>
      <c r="B148">
        <v>145.6</v>
      </c>
      <c r="C148">
        <v>14.56</v>
      </c>
      <c r="D148">
        <v>16.75</v>
      </c>
      <c r="E148">
        <v>16.73</v>
      </c>
      <c r="F148">
        <v>16.61</v>
      </c>
      <c r="G148">
        <v>16.41</v>
      </c>
      <c r="H148">
        <v>16.170000000000002</v>
      </c>
      <c r="I148">
        <v>15.89</v>
      </c>
      <c r="J148">
        <v>15.59</v>
      </c>
      <c r="K148">
        <v>15.28</v>
      </c>
      <c r="L148">
        <v>14.98</v>
      </c>
      <c r="M148">
        <v>14.68</v>
      </c>
      <c r="N148">
        <v>14.39</v>
      </c>
      <c r="O148">
        <v>14.1</v>
      </c>
      <c r="P148">
        <v>13.83</v>
      </c>
    </row>
    <row r="149" spans="1:16" x14ac:dyDescent="0.2">
      <c r="A149">
        <v>1466</v>
      </c>
      <c r="B149">
        <v>146.6</v>
      </c>
      <c r="C149">
        <v>14.66</v>
      </c>
      <c r="D149">
        <v>16.809999999999999</v>
      </c>
      <c r="E149">
        <v>16.79</v>
      </c>
      <c r="F149">
        <v>16.670000000000002</v>
      </c>
      <c r="G149">
        <v>16.47</v>
      </c>
      <c r="H149">
        <v>16.23</v>
      </c>
      <c r="I149">
        <v>15.95</v>
      </c>
      <c r="J149">
        <v>15.65</v>
      </c>
      <c r="K149">
        <v>15.34</v>
      </c>
      <c r="L149">
        <v>15.04</v>
      </c>
      <c r="M149">
        <v>14.74</v>
      </c>
      <c r="N149">
        <v>14.44</v>
      </c>
      <c r="O149">
        <v>14.16</v>
      </c>
      <c r="P149">
        <v>13.89</v>
      </c>
    </row>
    <row r="150" spans="1:16" x14ac:dyDescent="0.2">
      <c r="A150">
        <v>1476</v>
      </c>
      <c r="B150">
        <v>147.6</v>
      </c>
      <c r="C150">
        <v>14.76</v>
      </c>
      <c r="D150">
        <v>16.87</v>
      </c>
      <c r="E150">
        <v>16.850000000000001</v>
      </c>
      <c r="F150">
        <v>16.72</v>
      </c>
      <c r="G150">
        <v>16.53</v>
      </c>
      <c r="H150">
        <v>16.28</v>
      </c>
      <c r="I150">
        <v>16</v>
      </c>
      <c r="J150">
        <v>15.71</v>
      </c>
      <c r="K150">
        <v>15.4</v>
      </c>
      <c r="L150">
        <v>15.1</v>
      </c>
      <c r="M150">
        <v>14.8</v>
      </c>
      <c r="N150">
        <v>14.5</v>
      </c>
      <c r="O150">
        <v>14.22</v>
      </c>
      <c r="P150">
        <v>13.94</v>
      </c>
    </row>
    <row r="151" spans="1:16" x14ac:dyDescent="0.2">
      <c r="A151">
        <v>1486</v>
      </c>
      <c r="B151">
        <v>148.61000000000001</v>
      </c>
      <c r="C151">
        <v>14.86</v>
      </c>
      <c r="D151">
        <v>16.93</v>
      </c>
      <c r="E151">
        <v>16.899999999999999</v>
      </c>
      <c r="F151">
        <v>16.78</v>
      </c>
      <c r="G151">
        <v>16.59</v>
      </c>
      <c r="H151">
        <v>16.34</v>
      </c>
      <c r="I151">
        <v>16.059999999999999</v>
      </c>
      <c r="J151">
        <v>15.76</v>
      </c>
      <c r="K151">
        <v>15.46</v>
      </c>
      <c r="L151">
        <v>15.15</v>
      </c>
      <c r="M151">
        <v>14.85</v>
      </c>
      <c r="N151">
        <v>14.56</v>
      </c>
      <c r="O151">
        <v>14.28</v>
      </c>
      <c r="P151">
        <v>14</v>
      </c>
    </row>
    <row r="152" spans="1:16" x14ac:dyDescent="0.2">
      <c r="A152">
        <v>1496</v>
      </c>
      <c r="B152">
        <v>149.61000000000001</v>
      </c>
      <c r="C152">
        <v>14.96</v>
      </c>
      <c r="D152">
        <v>16.989999999999998</v>
      </c>
      <c r="E152">
        <v>16.96</v>
      </c>
      <c r="F152">
        <v>16.84</v>
      </c>
      <c r="G152">
        <v>16.64</v>
      </c>
      <c r="H152">
        <v>16.399999999999999</v>
      </c>
      <c r="I152">
        <v>16.12</v>
      </c>
      <c r="J152">
        <v>15.82</v>
      </c>
      <c r="K152">
        <v>15.52</v>
      </c>
      <c r="L152">
        <v>15.21</v>
      </c>
      <c r="M152">
        <v>14.91</v>
      </c>
      <c r="N152">
        <v>14.62</v>
      </c>
      <c r="O152">
        <v>14.33</v>
      </c>
      <c r="P152">
        <v>14.06</v>
      </c>
    </row>
    <row r="153" spans="1:16" x14ac:dyDescent="0.2">
      <c r="A153">
        <v>1506</v>
      </c>
      <c r="B153">
        <v>150.62</v>
      </c>
      <c r="C153">
        <v>15.06</v>
      </c>
      <c r="D153">
        <v>17.04</v>
      </c>
      <c r="E153">
        <v>17.02</v>
      </c>
      <c r="F153">
        <v>16.899999999999999</v>
      </c>
      <c r="G153">
        <v>16.7</v>
      </c>
      <c r="H153">
        <v>16.46</v>
      </c>
      <c r="I153">
        <v>16.18</v>
      </c>
      <c r="J153">
        <v>15.88</v>
      </c>
      <c r="K153">
        <v>15.57</v>
      </c>
      <c r="L153">
        <v>15.27</v>
      </c>
      <c r="M153">
        <v>14.97</v>
      </c>
      <c r="N153">
        <v>14.67</v>
      </c>
      <c r="O153">
        <v>14.39</v>
      </c>
      <c r="P153">
        <v>14.11</v>
      </c>
    </row>
    <row r="154" spans="1:16" x14ac:dyDescent="0.2">
      <c r="A154">
        <v>1516</v>
      </c>
      <c r="B154">
        <v>151.62</v>
      </c>
      <c r="C154">
        <v>15.16</v>
      </c>
      <c r="D154">
        <v>17.100000000000001</v>
      </c>
      <c r="E154">
        <v>17.07</v>
      </c>
      <c r="F154">
        <v>16.95</v>
      </c>
      <c r="G154">
        <v>16.760000000000002</v>
      </c>
      <c r="H154">
        <v>16.510000000000002</v>
      </c>
      <c r="I154">
        <v>16.23</v>
      </c>
      <c r="J154">
        <v>15.94</v>
      </c>
      <c r="K154">
        <v>15.63</v>
      </c>
      <c r="L154">
        <v>15.32</v>
      </c>
      <c r="M154">
        <v>15.02</v>
      </c>
      <c r="N154">
        <v>14.73</v>
      </c>
      <c r="O154">
        <v>14.45</v>
      </c>
      <c r="P154">
        <v>14.17</v>
      </c>
    </row>
    <row r="155" spans="1:16" x14ac:dyDescent="0.2">
      <c r="A155">
        <v>1526</v>
      </c>
      <c r="B155">
        <v>152.63</v>
      </c>
      <c r="C155">
        <v>15.26</v>
      </c>
      <c r="D155">
        <v>17.16</v>
      </c>
      <c r="E155">
        <v>17.13</v>
      </c>
      <c r="F155">
        <v>17.010000000000002</v>
      </c>
      <c r="G155">
        <v>16.809999999999999</v>
      </c>
      <c r="H155">
        <v>16.57</v>
      </c>
      <c r="I155">
        <v>16.29</v>
      </c>
      <c r="J155">
        <v>15.99</v>
      </c>
      <c r="K155">
        <v>15.69</v>
      </c>
      <c r="L155">
        <v>15.38</v>
      </c>
      <c r="M155">
        <v>15.08</v>
      </c>
      <c r="N155">
        <v>14.79</v>
      </c>
      <c r="O155">
        <v>14.5</v>
      </c>
      <c r="P155">
        <v>14.23</v>
      </c>
    </row>
    <row r="156" spans="1:16" x14ac:dyDescent="0.2">
      <c r="A156">
        <v>1536</v>
      </c>
      <c r="B156">
        <v>153.63</v>
      </c>
      <c r="C156">
        <v>15.36</v>
      </c>
      <c r="D156">
        <v>17.21</v>
      </c>
      <c r="E156">
        <v>17.190000000000001</v>
      </c>
      <c r="F156">
        <v>17.059999999999999</v>
      </c>
      <c r="G156">
        <v>16.87</v>
      </c>
      <c r="H156">
        <v>16.63</v>
      </c>
      <c r="I156">
        <v>16.350000000000001</v>
      </c>
      <c r="J156">
        <v>16.05</v>
      </c>
      <c r="K156">
        <v>15.74</v>
      </c>
      <c r="L156">
        <v>15.44</v>
      </c>
      <c r="M156">
        <v>15.14</v>
      </c>
      <c r="N156">
        <v>14.84</v>
      </c>
      <c r="O156">
        <v>14.56</v>
      </c>
      <c r="P156">
        <v>14.28</v>
      </c>
    </row>
    <row r="157" spans="1:16" x14ac:dyDescent="0.2">
      <c r="A157">
        <v>1546</v>
      </c>
      <c r="B157">
        <v>154.63</v>
      </c>
      <c r="C157">
        <v>15.46</v>
      </c>
      <c r="D157">
        <v>17.27</v>
      </c>
      <c r="E157">
        <v>17.239999999999998</v>
      </c>
      <c r="F157">
        <v>17.12</v>
      </c>
      <c r="G157">
        <v>16.93</v>
      </c>
      <c r="H157">
        <v>16.68</v>
      </c>
      <c r="I157">
        <v>16.399999999999999</v>
      </c>
      <c r="J157">
        <v>16.100000000000001</v>
      </c>
      <c r="K157">
        <v>15.8</v>
      </c>
      <c r="L157">
        <v>15.49</v>
      </c>
      <c r="M157">
        <v>15.19</v>
      </c>
      <c r="N157">
        <v>14.9</v>
      </c>
      <c r="O157">
        <v>14.61</v>
      </c>
      <c r="P157">
        <v>14.34</v>
      </c>
    </row>
    <row r="158" spans="1:16" x14ac:dyDescent="0.2">
      <c r="A158">
        <v>1556</v>
      </c>
      <c r="B158">
        <v>155.63999999999999</v>
      </c>
      <c r="C158">
        <v>15.56</v>
      </c>
      <c r="D158">
        <v>17.32</v>
      </c>
      <c r="E158">
        <v>17.3</v>
      </c>
      <c r="F158">
        <v>17.18</v>
      </c>
      <c r="G158">
        <v>16.98</v>
      </c>
      <c r="H158">
        <v>16.739999999999998</v>
      </c>
      <c r="I158">
        <v>16.46</v>
      </c>
      <c r="J158">
        <v>16.16</v>
      </c>
      <c r="K158">
        <v>15.85</v>
      </c>
      <c r="L158">
        <v>15.55</v>
      </c>
      <c r="M158">
        <v>15.25</v>
      </c>
      <c r="N158">
        <v>14.95</v>
      </c>
      <c r="O158">
        <v>14.67</v>
      </c>
      <c r="P158">
        <v>14.39</v>
      </c>
    </row>
    <row r="159" spans="1:16" x14ac:dyDescent="0.2">
      <c r="A159">
        <v>1566</v>
      </c>
      <c r="B159">
        <v>156.63999999999999</v>
      </c>
      <c r="C159">
        <v>15.66</v>
      </c>
      <c r="D159">
        <v>17.38</v>
      </c>
      <c r="E159">
        <v>17.350000000000001</v>
      </c>
      <c r="F159">
        <v>17.23</v>
      </c>
      <c r="G159">
        <v>17.04</v>
      </c>
      <c r="H159">
        <v>16.79</v>
      </c>
      <c r="I159">
        <v>16.510000000000002</v>
      </c>
      <c r="J159">
        <v>16.21</v>
      </c>
      <c r="K159">
        <v>15.91</v>
      </c>
      <c r="L159">
        <v>15.6</v>
      </c>
      <c r="M159">
        <v>15.3</v>
      </c>
      <c r="N159">
        <v>15.01</v>
      </c>
      <c r="O159">
        <v>14.72</v>
      </c>
      <c r="P159">
        <v>14.45</v>
      </c>
    </row>
    <row r="160" spans="1:16" x14ac:dyDescent="0.2">
      <c r="A160">
        <v>1576</v>
      </c>
      <c r="B160">
        <v>157.65</v>
      </c>
      <c r="C160">
        <v>15.76</v>
      </c>
      <c r="D160">
        <v>17.43</v>
      </c>
      <c r="E160">
        <v>17.41</v>
      </c>
      <c r="F160">
        <v>17.28</v>
      </c>
      <c r="G160">
        <v>17.09</v>
      </c>
      <c r="H160">
        <v>16.84</v>
      </c>
      <c r="I160">
        <v>16.57</v>
      </c>
      <c r="J160">
        <v>16.27</v>
      </c>
      <c r="K160">
        <v>15.96</v>
      </c>
      <c r="L160">
        <v>15.66</v>
      </c>
      <c r="M160">
        <v>15.35</v>
      </c>
      <c r="N160">
        <v>15.06</v>
      </c>
      <c r="O160">
        <v>14.78</v>
      </c>
      <c r="P160">
        <v>14.5</v>
      </c>
    </row>
    <row r="161" spans="1:16" x14ac:dyDescent="0.2">
      <c r="A161">
        <v>1587</v>
      </c>
      <c r="B161">
        <v>158.65</v>
      </c>
      <c r="C161">
        <v>15.87</v>
      </c>
      <c r="D161">
        <v>17.489999999999998</v>
      </c>
      <c r="E161">
        <v>17.46</v>
      </c>
      <c r="F161">
        <v>17.34</v>
      </c>
      <c r="G161">
        <v>17.14</v>
      </c>
      <c r="H161">
        <v>16.899999999999999</v>
      </c>
      <c r="I161">
        <v>16.62</v>
      </c>
      <c r="J161">
        <v>16.32</v>
      </c>
      <c r="K161">
        <v>16.02</v>
      </c>
      <c r="L161">
        <v>15.71</v>
      </c>
      <c r="M161">
        <v>15.41</v>
      </c>
      <c r="N161">
        <v>15.11</v>
      </c>
      <c r="O161">
        <v>14.83</v>
      </c>
      <c r="P161">
        <v>14.55</v>
      </c>
    </row>
    <row r="162" spans="1:16" x14ac:dyDescent="0.2">
      <c r="A162">
        <v>1597</v>
      </c>
      <c r="B162">
        <v>159.65</v>
      </c>
      <c r="C162">
        <v>15.97</v>
      </c>
      <c r="D162">
        <v>17.54</v>
      </c>
      <c r="E162">
        <v>17.510000000000002</v>
      </c>
      <c r="F162">
        <v>17.39</v>
      </c>
      <c r="G162">
        <v>17.2</v>
      </c>
      <c r="H162">
        <v>16.95</v>
      </c>
      <c r="I162">
        <v>16.670000000000002</v>
      </c>
      <c r="J162">
        <v>16.38</v>
      </c>
      <c r="K162">
        <v>16.07</v>
      </c>
      <c r="L162">
        <v>15.76</v>
      </c>
      <c r="M162">
        <v>15.46</v>
      </c>
      <c r="N162">
        <v>15.17</v>
      </c>
      <c r="O162">
        <v>14.88</v>
      </c>
      <c r="P162">
        <v>14.61</v>
      </c>
    </row>
    <row r="163" spans="1:16" x14ac:dyDescent="0.2">
      <c r="A163">
        <v>1607</v>
      </c>
      <c r="B163">
        <v>160.66</v>
      </c>
      <c r="C163">
        <v>16.07</v>
      </c>
      <c r="D163">
        <v>17.59</v>
      </c>
      <c r="E163">
        <v>17.57</v>
      </c>
      <c r="F163">
        <v>17.440000000000001</v>
      </c>
      <c r="G163">
        <v>17.25</v>
      </c>
      <c r="H163">
        <v>17.010000000000002</v>
      </c>
      <c r="I163">
        <v>16.73</v>
      </c>
      <c r="J163">
        <v>16.43</v>
      </c>
      <c r="K163">
        <v>16.12</v>
      </c>
      <c r="L163">
        <v>15.82</v>
      </c>
      <c r="M163">
        <v>15.51</v>
      </c>
      <c r="N163">
        <v>15.22</v>
      </c>
      <c r="O163">
        <v>14.94</v>
      </c>
      <c r="P163">
        <v>14.66</v>
      </c>
    </row>
    <row r="164" spans="1:16" x14ac:dyDescent="0.2">
      <c r="A164">
        <v>1617</v>
      </c>
      <c r="B164">
        <v>161.66</v>
      </c>
      <c r="C164">
        <v>16.170000000000002</v>
      </c>
      <c r="D164">
        <v>17.649999999999999</v>
      </c>
      <c r="E164">
        <v>17.62</v>
      </c>
      <c r="F164">
        <v>17.5</v>
      </c>
      <c r="G164">
        <v>17.3</v>
      </c>
      <c r="H164">
        <v>17.059999999999999</v>
      </c>
      <c r="I164">
        <v>16.78</v>
      </c>
      <c r="J164">
        <v>16.48</v>
      </c>
      <c r="K164">
        <v>16.18</v>
      </c>
      <c r="L164">
        <v>15.87</v>
      </c>
      <c r="M164">
        <v>15.57</v>
      </c>
      <c r="N164">
        <v>15.27</v>
      </c>
      <c r="O164">
        <v>14.99</v>
      </c>
      <c r="P164">
        <v>14.71</v>
      </c>
    </row>
    <row r="165" spans="1:16" x14ac:dyDescent="0.2">
      <c r="A165">
        <v>1627</v>
      </c>
      <c r="B165">
        <v>162.66999999999999</v>
      </c>
      <c r="C165">
        <v>16.27</v>
      </c>
      <c r="D165">
        <v>17.7</v>
      </c>
      <c r="E165">
        <v>17.670000000000002</v>
      </c>
      <c r="F165">
        <v>17.55</v>
      </c>
      <c r="G165">
        <v>17.36</v>
      </c>
      <c r="H165">
        <v>17.11</v>
      </c>
      <c r="I165">
        <v>16.829999999999998</v>
      </c>
      <c r="J165">
        <v>16.53</v>
      </c>
      <c r="K165">
        <v>16.23</v>
      </c>
      <c r="L165">
        <v>15.92</v>
      </c>
      <c r="M165">
        <v>15.62</v>
      </c>
      <c r="N165">
        <v>15.33</v>
      </c>
      <c r="O165">
        <v>15.04</v>
      </c>
      <c r="P165">
        <v>14.76</v>
      </c>
    </row>
    <row r="166" spans="1:16" x14ac:dyDescent="0.2">
      <c r="A166">
        <v>1637</v>
      </c>
      <c r="B166">
        <v>163.66999999999999</v>
      </c>
      <c r="C166">
        <v>16.37</v>
      </c>
      <c r="D166">
        <v>17.75</v>
      </c>
      <c r="E166">
        <v>17.72</v>
      </c>
      <c r="F166">
        <v>17.600000000000001</v>
      </c>
      <c r="G166">
        <v>17.41</v>
      </c>
      <c r="H166">
        <v>17.16</v>
      </c>
      <c r="I166">
        <v>16.88</v>
      </c>
      <c r="J166">
        <v>16.59</v>
      </c>
      <c r="K166">
        <v>16.28</v>
      </c>
      <c r="L166">
        <v>15.97</v>
      </c>
      <c r="M166">
        <v>15.67</v>
      </c>
      <c r="N166">
        <v>15.38</v>
      </c>
      <c r="O166">
        <v>15.09</v>
      </c>
      <c r="P166">
        <v>14.82</v>
      </c>
    </row>
    <row r="167" spans="1:16" x14ac:dyDescent="0.2">
      <c r="A167">
        <v>1647</v>
      </c>
      <c r="B167">
        <v>164.67</v>
      </c>
      <c r="C167">
        <v>16.47</v>
      </c>
      <c r="D167">
        <v>17.8</v>
      </c>
      <c r="E167">
        <v>17.78</v>
      </c>
      <c r="F167">
        <v>17.649999999999999</v>
      </c>
      <c r="G167">
        <v>17.46</v>
      </c>
      <c r="H167">
        <v>17.22</v>
      </c>
      <c r="I167">
        <v>16.940000000000001</v>
      </c>
      <c r="J167">
        <v>16.64</v>
      </c>
      <c r="K167">
        <v>16.329999999999998</v>
      </c>
      <c r="L167">
        <v>16.03</v>
      </c>
      <c r="M167">
        <v>15.72</v>
      </c>
      <c r="N167">
        <v>15.43</v>
      </c>
      <c r="O167">
        <v>15.14</v>
      </c>
      <c r="P167">
        <v>14.87</v>
      </c>
    </row>
    <row r="168" spans="1:16" x14ac:dyDescent="0.2">
      <c r="A168">
        <v>1657</v>
      </c>
      <c r="B168">
        <v>165.68</v>
      </c>
      <c r="C168">
        <v>16.57</v>
      </c>
      <c r="D168">
        <v>17.850000000000001</v>
      </c>
      <c r="E168">
        <v>17.829999999999998</v>
      </c>
      <c r="F168">
        <v>17.71</v>
      </c>
      <c r="G168">
        <v>17.510000000000002</v>
      </c>
      <c r="H168">
        <v>17.27</v>
      </c>
      <c r="I168">
        <v>16.989999999999998</v>
      </c>
      <c r="J168">
        <v>16.690000000000001</v>
      </c>
      <c r="K168">
        <v>16.38</v>
      </c>
      <c r="L168">
        <v>16.079999999999998</v>
      </c>
      <c r="M168">
        <v>15.78</v>
      </c>
      <c r="N168">
        <v>15.48</v>
      </c>
      <c r="O168">
        <v>15.2</v>
      </c>
      <c r="P168">
        <v>14.92</v>
      </c>
    </row>
    <row r="169" spans="1:16" x14ac:dyDescent="0.2">
      <c r="A169">
        <v>1667</v>
      </c>
      <c r="B169">
        <v>166.68</v>
      </c>
      <c r="C169">
        <v>16.670000000000002</v>
      </c>
      <c r="D169">
        <v>17.91</v>
      </c>
      <c r="E169">
        <v>17.88</v>
      </c>
      <c r="F169">
        <v>17.760000000000002</v>
      </c>
      <c r="G169">
        <v>17.559999999999999</v>
      </c>
      <c r="H169">
        <v>17.32</v>
      </c>
      <c r="I169">
        <v>17.04</v>
      </c>
      <c r="J169">
        <v>16.739999999999998</v>
      </c>
      <c r="K169">
        <v>16.43</v>
      </c>
      <c r="L169">
        <v>16.13</v>
      </c>
      <c r="M169">
        <v>15.83</v>
      </c>
      <c r="N169">
        <v>15.53</v>
      </c>
      <c r="O169">
        <v>15.25</v>
      </c>
      <c r="P169">
        <v>14.97</v>
      </c>
    </row>
    <row r="170" spans="1:16" x14ac:dyDescent="0.2">
      <c r="A170">
        <v>1677</v>
      </c>
      <c r="B170">
        <v>167.69</v>
      </c>
      <c r="C170">
        <v>16.77</v>
      </c>
      <c r="D170">
        <v>17.96</v>
      </c>
      <c r="E170">
        <v>17.93</v>
      </c>
      <c r="F170">
        <v>17.809999999999999</v>
      </c>
      <c r="G170">
        <v>17.61</v>
      </c>
      <c r="H170">
        <v>17.37</v>
      </c>
      <c r="I170">
        <v>17.09</v>
      </c>
      <c r="J170">
        <v>16.79</v>
      </c>
      <c r="K170">
        <v>16.489999999999998</v>
      </c>
      <c r="L170">
        <v>16.18</v>
      </c>
      <c r="M170">
        <v>15.88</v>
      </c>
      <c r="N170">
        <v>15.58</v>
      </c>
      <c r="O170">
        <v>15.3</v>
      </c>
      <c r="P170">
        <v>15.02</v>
      </c>
    </row>
    <row r="171" spans="1:16" x14ac:dyDescent="0.2">
      <c r="A171">
        <v>1687</v>
      </c>
      <c r="B171">
        <v>168.69</v>
      </c>
      <c r="C171">
        <v>16.87</v>
      </c>
      <c r="D171">
        <v>18.010000000000002</v>
      </c>
      <c r="E171">
        <v>17.98</v>
      </c>
      <c r="F171">
        <v>17.86</v>
      </c>
      <c r="G171">
        <v>17.670000000000002</v>
      </c>
      <c r="H171">
        <v>17.420000000000002</v>
      </c>
      <c r="I171">
        <v>17.14</v>
      </c>
      <c r="J171">
        <v>16.84</v>
      </c>
      <c r="K171">
        <v>16.54</v>
      </c>
      <c r="L171">
        <v>16.23</v>
      </c>
      <c r="M171">
        <v>15.93</v>
      </c>
      <c r="N171">
        <v>15.63</v>
      </c>
      <c r="O171">
        <v>15.35</v>
      </c>
      <c r="P171">
        <v>15.07</v>
      </c>
    </row>
    <row r="172" spans="1:16" x14ac:dyDescent="0.2">
      <c r="A172">
        <v>1697</v>
      </c>
      <c r="B172">
        <v>169.7</v>
      </c>
      <c r="C172">
        <v>16.97</v>
      </c>
      <c r="D172">
        <v>18.059999999999999</v>
      </c>
      <c r="E172">
        <v>18.03</v>
      </c>
      <c r="F172">
        <v>17.91</v>
      </c>
      <c r="G172">
        <v>17.72</v>
      </c>
      <c r="H172">
        <v>17.47</v>
      </c>
      <c r="I172">
        <v>17.190000000000001</v>
      </c>
      <c r="J172">
        <v>16.89</v>
      </c>
      <c r="K172">
        <v>16.59</v>
      </c>
      <c r="L172">
        <v>16.28</v>
      </c>
      <c r="M172">
        <v>15.98</v>
      </c>
      <c r="N172">
        <v>15.68</v>
      </c>
      <c r="O172">
        <v>15.4</v>
      </c>
      <c r="P172">
        <v>15.12</v>
      </c>
    </row>
    <row r="173" spans="1:16" x14ac:dyDescent="0.2">
      <c r="A173">
        <v>1707</v>
      </c>
      <c r="B173">
        <v>170.7</v>
      </c>
      <c r="C173">
        <v>17.07</v>
      </c>
      <c r="D173">
        <v>18.11</v>
      </c>
      <c r="E173">
        <v>18.079999999999998</v>
      </c>
      <c r="F173">
        <v>17.96</v>
      </c>
      <c r="G173">
        <v>17.77</v>
      </c>
      <c r="H173">
        <v>17.52</v>
      </c>
      <c r="I173">
        <v>17.239999999999998</v>
      </c>
      <c r="J173">
        <v>16.940000000000001</v>
      </c>
      <c r="K173">
        <v>16.64</v>
      </c>
      <c r="L173">
        <v>16.329999999999998</v>
      </c>
      <c r="M173">
        <v>16.03</v>
      </c>
      <c r="N173">
        <v>15.73</v>
      </c>
      <c r="O173">
        <v>15.45</v>
      </c>
      <c r="P173">
        <v>15.17</v>
      </c>
    </row>
    <row r="174" spans="1:16" x14ac:dyDescent="0.2">
      <c r="A174">
        <v>1717</v>
      </c>
      <c r="B174">
        <v>171.7</v>
      </c>
      <c r="C174">
        <v>17.170000000000002</v>
      </c>
      <c r="D174">
        <v>18.16</v>
      </c>
      <c r="E174">
        <v>18.13</v>
      </c>
      <c r="F174">
        <v>18.010000000000002</v>
      </c>
      <c r="G174">
        <v>17.82</v>
      </c>
      <c r="H174">
        <v>17.57</v>
      </c>
      <c r="I174">
        <v>17.29</v>
      </c>
      <c r="J174">
        <v>16.989999999999998</v>
      </c>
      <c r="K174">
        <v>16.690000000000001</v>
      </c>
      <c r="L174">
        <v>16.38</v>
      </c>
      <c r="M174">
        <v>16.079999999999998</v>
      </c>
      <c r="N174">
        <v>15.78</v>
      </c>
      <c r="O174">
        <v>15.5</v>
      </c>
      <c r="P174">
        <v>15.22</v>
      </c>
    </row>
    <row r="175" spans="1:16" x14ac:dyDescent="0.2">
      <c r="A175">
        <v>1727</v>
      </c>
      <c r="B175">
        <v>172.71</v>
      </c>
      <c r="C175">
        <v>17.27</v>
      </c>
      <c r="D175">
        <v>18.21</v>
      </c>
      <c r="E175">
        <v>18.18</v>
      </c>
      <c r="F175">
        <v>18.059999999999999</v>
      </c>
      <c r="G175">
        <v>17.86</v>
      </c>
      <c r="H175">
        <v>17.62</v>
      </c>
      <c r="I175">
        <v>17.34</v>
      </c>
      <c r="J175">
        <v>17.04</v>
      </c>
      <c r="K175">
        <v>16.739999999999998</v>
      </c>
      <c r="L175">
        <v>16.43</v>
      </c>
      <c r="M175">
        <v>16.13</v>
      </c>
      <c r="N175">
        <v>15.83</v>
      </c>
      <c r="O175">
        <v>15.55</v>
      </c>
      <c r="P175">
        <v>15.27</v>
      </c>
    </row>
    <row r="176" spans="1:16" x14ac:dyDescent="0.2">
      <c r="A176">
        <v>1737</v>
      </c>
      <c r="B176">
        <v>173.71</v>
      </c>
      <c r="C176">
        <v>17.37</v>
      </c>
      <c r="D176">
        <v>18.25</v>
      </c>
      <c r="E176">
        <v>18.23</v>
      </c>
      <c r="F176">
        <v>18.11</v>
      </c>
      <c r="G176">
        <v>17.91</v>
      </c>
      <c r="H176">
        <v>17.670000000000002</v>
      </c>
      <c r="I176">
        <v>17.39</v>
      </c>
      <c r="J176">
        <v>17.09</v>
      </c>
      <c r="K176">
        <v>16.78</v>
      </c>
      <c r="L176">
        <v>16.48</v>
      </c>
      <c r="M176">
        <v>16.18</v>
      </c>
      <c r="N176">
        <v>15.88</v>
      </c>
      <c r="O176">
        <v>15.59</v>
      </c>
      <c r="P176">
        <v>15.32</v>
      </c>
    </row>
    <row r="177" spans="1:16" x14ac:dyDescent="0.2">
      <c r="A177">
        <v>1747</v>
      </c>
      <c r="B177">
        <v>174.72</v>
      </c>
      <c r="C177">
        <v>17.47</v>
      </c>
      <c r="D177">
        <v>18.3</v>
      </c>
      <c r="E177">
        <v>18.28</v>
      </c>
      <c r="F177">
        <v>18.16</v>
      </c>
      <c r="G177">
        <v>17.96</v>
      </c>
      <c r="H177">
        <v>17.72</v>
      </c>
      <c r="I177">
        <v>17.440000000000001</v>
      </c>
      <c r="J177">
        <v>17.14</v>
      </c>
      <c r="K177">
        <v>16.829999999999998</v>
      </c>
      <c r="L177">
        <v>16.53</v>
      </c>
      <c r="M177">
        <v>16.22</v>
      </c>
      <c r="N177">
        <v>15.93</v>
      </c>
      <c r="O177">
        <v>15.64</v>
      </c>
      <c r="P177">
        <v>15.36</v>
      </c>
    </row>
    <row r="178" spans="1:16" x14ac:dyDescent="0.2">
      <c r="A178">
        <v>1757</v>
      </c>
      <c r="B178">
        <v>175.72</v>
      </c>
      <c r="C178">
        <v>17.57</v>
      </c>
      <c r="D178">
        <v>18.350000000000001</v>
      </c>
      <c r="E178">
        <v>18.329999999999998</v>
      </c>
      <c r="F178">
        <v>18.2</v>
      </c>
      <c r="G178">
        <v>18.010000000000002</v>
      </c>
      <c r="H178">
        <v>17.77</v>
      </c>
      <c r="I178">
        <v>17.489999999999998</v>
      </c>
      <c r="J178">
        <v>17.190000000000001</v>
      </c>
      <c r="K178">
        <v>16.88</v>
      </c>
      <c r="L178">
        <v>16.579999999999998</v>
      </c>
      <c r="M178">
        <v>16.27</v>
      </c>
      <c r="N178">
        <v>15.98</v>
      </c>
      <c r="O178">
        <v>15.69</v>
      </c>
      <c r="P178">
        <v>15.41</v>
      </c>
    </row>
    <row r="179" spans="1:16" x14ac:dyDescent="0.2">
      <c r="A179">
        <v>1767</v>
      </c>
      <c r="B179">
        <v>176.72</v>
      </c>
      <c r="C179">
        <v>17.670000000000002</v>
      </c>
      <c r="D179">
        <v>18.399999999999999</v>
      </c>
      <c r="E179">
        <v>18.37</v>
      </c>
      <c r="F179">
        <v>18.25</v>
      </c>
      <c r="G179">
        <v>18.059999999999999</v>
      </c>
      <c r="H179">
        <v>17.809999999999999</v>
      </c>
      <c r="I179">
        <v>17.53</v>
      </c>
      <c r="J179">
        <v>17.239999999999998</v>
      </c>
      <c r="K179">
        <v>16.93</v>
      </c>
      <c r="L179">
        <v>16.62</v>
      </c>
      <c r="M179">
        <v>16.32</v>
      </c>
      <c r="N179">
        <v>16.03</v>
      </c>
      <c r="O179">
        <v>15.74</v>
      </c>
      <c r="P179">
        <v>15.46</v>
      </c>
    </row>
    <row r="180" spans="1:16" x14ac:dyDescent="0.2">
      <c r="A180">
        <v>1777</v>
      </c>
      <c r="B180">
        <v>177.73</v>
      </c>
      <c r="C180">
        <v>17.77</v>
      </c>
      <c r="D180">
        <v>18.45</v>
      </c>
      <c r="E180">
        <v>18.420000000000002</v>
      </c>
      <c r="F180">
        <v>18.3</v>
      </c>
      <c r="G180">
        <v>18.11</v>
      </c>
      <c r="H180">
        <v>17.86</v>
      </c>
      <c r="I180">
        <v>17.579999999999998</v>
      </c>
      <c r="J180">
        <v>17.28</v>
      </c>
      <c r="K180">
        <v>16.98</v>
      </c>
      <c r="L180">
        <v>16.670000000000002</v>
      </c>
      <c r="M180">
        <v>16.37</v>
      </c>
      <c r="N180">
        <v>16.07</v>
      </c>
      <c r="O180">
        <v>15.79</v>
      </c>
      <c r="P180">
        <v>15.51</v>
      </c>
    </row>
    <row r="181" spans="1:16" x14ac:dyDescent="0.2">
      <c r="A181">
        <v>1787</v>
      </c>
      <c r="B181">
        <v>178.73</v>
      </c>
      <c r="C181">
        <v>17.87</v>
      </c>
      <c r="D181">
        <v>18.5</v>
      </c>
      <c r="E181">
        <v>18.47</v>
      </c>
      <c r="F181">
        <v>18.350000000000001</v>
      </c>
      <c r="G181">
        <v>18.149999999999999</v>
      </c>
      <c r="H181">
        <v>17.91</v>
      </c>
      <c r="I181">
        <v>17.63</v>
      </c>
      <c r="J181">
        <v>17.329999999999998</v>
      </c>
      <c r="K181">
        <v>17.03</v>
      </c>
      <c r="L181">
        <v>16.72</v>
      </c>
      <c r="M181">
        <v>16.420000000000002</v>
      </c>
      <c r="N181">
        <v>16.12</v>
      </c>
      <c r="O181">
        <v>15.83</v>
      </c>
      <c r="P181">
        <v>15.56</v>
      </c>
    </row>
    <row r="182" spans="1:16" x14ac:dyDescent="0.2">
      <c r="A182">
        <v>1797</v>
      </c>
      <c r="B182">
        <v>179.74</v>
      </c>
      <c r="C182">
        <v>17.97</v>
      </c>
      <c r="D182">
        <v>18.54</v>
      </c>
      <c r="E182">
        <v>18.52</v>
      </c>
      <c r="F182">
        <v>18.399999999999999</v>
      </c>
      <c r="G182">
        <v>18.2</v>
      </c>
      <c r="H182">
        <v>17.96</v>
      </c>
      <c r="I182">
        <v>17.68</v>
      </c>
      <c r="J182">
        <v>17.38</v>
      </c>
      <c r="K182">
        <v>17.07</v>
      </c>
      <c r="L182">
        <v>16.77</v>
      </c>
      <c r="M182">
        <v>16.46</v>
      </c>
      <c r="N182">
        <v>16.170000000000002</v>
      </c>
      <c r="O182">
        <v>15.88</v>
      </c>
      <c r="P182">
        <v>15.6</v>
      </c>
    </row>
    <row r="183" spans="1:16" x14ac:dyDescent="0.2">
      <c r="A183">
        <v>1807</v>
      </c>
      <c r="B183">
        <v>180.74</v>
      </c>
      <c r="C183">
        <v>18.07</v>
      </c>
      <c r="D183">
        <v>18.59</v>
      </c>
      <c r="E183">
        <v>18.559999999999999</v>
      </c>
      <c r="F183">
        <v>18.440000000000001</v>
      </c>
      <c r="G183">
        <v>18.25</v>
      </c>
      <c r="H183">
        <v>18</v>
      </c>
      <c r="I183">
        <v>17.73</v>
      </c>
      <c r="J183">
        <v>17.43</v>
      </c>
      <c r="K183">
        <v>17.12</v>
      </c>
      <c r="L183">
        <v>16.809999999999999</v>
      </c>
      <c r="M183">
        <v>16.510000000000002</v>
      </c>
      <c r="N183">
        <v>16.22</v>
      </c>
      <c r="O183">
        <v>15.93</v>
      </c>
      <c r="P183">
        <v>15.65</v>
      </c>
    </row>
    <row r="184" spans="1:16" x14ac:dyDescent="0.2">
      <c r="A184">
        <v>1817</v>
      </c>
      <c r="B184">
        <v>181.74</v>
      </c>
      <c r="C184">
        <v>18.170000000000002</v>
      </c>
      <c r="D184">
        <v>18.64</v>
      </c>
      <c r="E184">
        <v>18.61</v>
      </c>
      <c r="F184">
        <v>18.489999999999998</v>
      </c>
      <c r="G184">
        <v>18.3</v>
      </c>
      <c r="H184">
        <v>18.05</v>
      </c>
      <c r="I184">
        <v>17.77</v>
      </c>
      <c r="J184">
        <v>17.47</v>
      </c>
      <c r="K184">
        <v>17.170000000000002</v>
      </c>
      <c r="L184">
        <v>16.86</v>
      </c>
      <c r="M184">
        <v>16.559999999999999</v>
      </c>
      <c r="N184">
        <v>16.260000000000002</v>
      </c>
      <c r="O184">
        <v>15.97</v>
      </c>
      <c r="P184">
        <v>15.7</v>
      </c>
    </row>
    <row r="185" spans="1:16" x14ac:dyDescent="0.2">
      <c r="A185">
        <v>1827</v>
      </c>
      <c r="B185">
        <v>182.75</v>
      </c>
      <c r="C185">
        <v>18.27</v>
      </c>
      <c r="D185">
        <v>18.68</v>
      </c>
      <c r="E185">
        <v>18.66</v>
      </c>
      <c r="F185">
        <v>18.54</v>
      </c>
      <c r="G185">
        <v>18.34</v>
      </c>
      <c r="H185">
        <v>18.100000000000001</v>
      </c>
      <c r="I185">
        <v>17.82</v>
      </c>
      <c r="J185">
        <v>17.52</v>
      </c>
      <c r="K185">
        <v>17.21</v>
      </c>
      <c r="L185">
        <v>16.91</v>
      </c>
      <c r="M185">
        <v>16.600000000000001</v>
      </c>
      <c r="N185">
        <v>16.309999999999999</v>
      </c>
      <c r="O185">
        <v>16.02</v>
      </c>
      <c r="P185">
        <v>15.74</v>
      </c>
    </row>
    <row r="186" spans="1:16" x14ac:dyDescent="0.2">
      <c r="A186">
        <v>1838</v>
      </c>
      <c r="B186">
        <v>183.75</v>
      </c>
      <c r="C186">
        <v>18.38</v>
      </c>
      <c r="D186">
        <v>18.73</v>
      </c>
      <c r="E186">
        <v>18.7</v>
      </c>
      <c r="F186">
        <v>18.579999999999998</v>
      </c>
      <c r="G186">
        <v>18.39</v>
      </c>
      <c r="H186">
        <v>18.14</v>
      </c>
      <c r="I186">
        <v>17.87</v>
      </c>
      <c r="J186">
        <v>17.57</v>
      </c>
      <c r="K186">
        <v>17.260000000000002</v>
      </c>
      <c r="L186">
        <v>16.95</v>
      </c>
      <c r="M186">
        <v>16.649999999999999</v>
      </c>
      <c r="N186">
        <v>16.350000000000001</v>
      </c>
      <c r="O186">
        <v>16.07</v>
      </c>
      <c r="P186">
        <v>15.79</v>
      </c>
    </row>
    <row r="187" spans="1:16" x14ac:dyDescent="0.2">
      <c r="A187">
        <v>1848</v>
      </c>
      <c r="B187">
        <v>184.76</v>
      </c>
      <c r="C187">
        <v>18.48</v>
      </c>
      <c r="D187">
        <v>18.77</v>
      </c>
      <c r="E187">
        <v>18.75</v>
      </c>
      <c r="F187">
        <v>18.63</v>
      </c>
      <c r="G187">
        <v>18.440000000000001</v>
      </c>
      <c r="H187">
        <v>18.190000000000001</v>
      </c>
      <c r="I187">
        <v>17.91</v>
      </c>
      <c r="J187">
        <v>17.61</v>
      </c>
      <c r="K187">
        <v>17.309999999999999</v>
      </c>
      <c r="L187">
        <v>17</v>
      </c>
      <c r="M187">
        <v>16.7</v>
      </c>
      <c r="N187">
        <v>16.399999999999999</v>
      </c>
      <c r="O187">
        <v>16.11</v>
      </c>
      <c r="P187">
        <v>15.83</v>
      </c>
    </row>
    <row r="188" spans="1:16" x14ac:dyDescent="0.2">
      <c r="A188">
        <v>1858</v>
      </c>
      <c r="B188">
        <v>185.76</v>
      </c>
      <c r="C188">
        <v>18.579999999999998</v>
      </c>
      <c r="D188">
        <v>18.82</v>
      </c>
      <c r="E188">
        <v>18.79</v>
      </c>
      <c r="F188">
        <v>18.670000000000002</v>
      </c>
      <c r="G188">
        <v>18.48</v>
      </c>
      <c r="H188">
        <v>18.239999999999998</v>
      </c>
      <c r="I188">
        <v>17.96</v>
      </c>
      <c r="J188">
        <v>17.66</v>
      </c>
      <c r="K188">
        <v>17.350000000000001</v>
      </c>
      <c r="L188">
        <v>17.04</v>
      </c>
      <c r="M188">
        <v>16.739999999999998</v>
      </c>
      <c r="N188">
        <v>16.45</v>
      </c>
      <c r="O188">
        <v>16.16</v>
      </c>
      <c r="P188">
        <v>15.88</v>
      </c>
    </row>
    <row r="189" spans="1:16" x14ac:dyDescent="0.2">
      <c r="A189">
        <v>1868</v>
      </c>
      <c r="B189">
        <v>186.77</v>
      </c>
      <c r="C189">
        <v>18.68</v>
      </c>
      <c r="D189">
        <v>18.87</v>
      </c>
      <c r="E189">
        <v>18.84</v>
      </c>
      <c r="F189">
        <v>18.72</v>
      </c>
      <c r="G189">
        <v>18.53</v>
      </c>
      <c r="H189">
        <v>18.28</v>
      </c>
      <c r="I189">
        <v>18</v>
      </c>
      <c r="J189">
        <v>17.7</v>
      </c>
      <c r="K189">
        <v>17.399999999999999</v>
      </c>
      <c r="L189">
        <v>17.09</v>
      </c>
      <c r="M189">
        <v>16.79</v>
      </c>
      <c r="N189">
        <v>16.489999999999998</v>
      </c>
      <c r="O189">
        <v>16.2</v>
      </c>
      <c r="P189">
        <v>15.92</v>
      </c>
    </row>
    <row r="190" spans="1:16" x14ac:dyDescent="0.2">
      <c r="A190">
        <v>1878</v>
      </c>
      <c r="B190">
        <v>187.77</v>
      </c>
      <c r="C190">
        <v>18.78</v>
      </c>
      <c r="D190">
        <v>18.91</v>
      </c>
      <c r="E190">
        <v>18.89</v>
      </c>
      <c r="F190">
        <v>18.760000000000002</v>
      </c>
      <c r="G190">
        <v>18.57</v>
      </c>
      <c r="H190">
        <v>18.329999999999998</v>
      </c>
      <c r="I190">
        <v>18.05</v>
      </c>
      <c r="J190">
        <v>17.75</v>
      </c>
      <c r="K190">
        <v>17.440000000000001</v>
      </c>
      <c r="L190">
        <v>17.14</v>
      </c>
      <c r="M190">
        <v>16.829999999999998</v>
      </c>
      <c r="N190">
        <v>16.54</v>
      </c>
      <c r="O190">
        <v>16.25</v>
      </c>
      <c r="P190">
        <v>15.97</v>
      </c>
    </row>
    <row r="191" spans="1:16" x14ac:dyDescent="0.2">
      <c r="A191">
        <v>1888</v>
      </c>
      <c r="B191">
        <v>188.77</v>
      </c>
      <c r="C191">
        <v>18.88</v>
      </c>
      <c r="D191">
        <v>18.96</v>
      </c>
      <c r="E191">
        <v>18.93</v>
      </c>
      <c r="F191">
        <v>18.809999999999999</v>
      </c>
      <c r="G191">
        <v>18.62</v>
      </c>
      <c r="H191">
        <v>18.37</v>
      </c>
      <c r="I191">
        <v>18.09</v>
      </c>
      <c r="J191">
        <v>17.79</v>
      </c>
      <c r="K191">
        <v>17.489999999999998</v>
      </c>
      <c r="L191">
        <v>17.18</v>
      </c>
      <c r="M191">
        <v>16.88</v>
      </c>
      <c r="N191">
        <v>16.579999999999998</v>
      </c>
      <c r="O191">
        <v>16.29</v>
      </c>
      <c r="P191">
        <v>16.010000000000002</v>
      </c>
    </row>
    <row r="192" spans="1:16" x14ac:dyDescent="0.2">
      <c r="A192">
        <v>1898</v>
      </c>
      <c r="B192">
        <v>189.78</v>
      </c>
      <c r="C192">
        <v>18.98</v>
      </c>
      <c r="D192">
        <v>19</v>
      </c>
      <c r="E192">
        <v>18.97</v>
      </c>
      <c r="F192">
        <v>18.850000000000001</v>
      </c>
      <c r="G192">
        <v>18.66</v>
      </c>
      <c r="H192">
        <v>18.420000000000002</v>
      </c>
      <c r="I192">
        <v>18.14</v>
      </c>
      <c r="J192">
        <v>17.84</v>
      </c>
      <c r="K192">
        <v>17.53</v>
      </c>
      <c r="L192">
        <v>17.23</v>
      </c>
      <c r="M192">
        <v>16.920000000000002</v>
      </c>
      <c r="N192">
        <v>16.63</v>
      </c>
      <c r="O192">
        <v>16.34</v>
      </c>
      <c r="P192">
        <v>16.059999999999999</v>
      </c>
    </row>
    <row r="193" spans="1:16" x14ac:dyDescent="0.2">
      <c r="A193">
        <v>1908</v>
      </c>
      <c r="B193">
        <v>190.78</v>
      </c>
      <c r="C193">
        <v>19.079999999999998</v>
      </c>
      <c r="D193">
        <v>19.05</v>
      </c>
      <c r="E193">
        <v>19.02</v>
      </c>
      <c r="F193">
        <v>18.899999999999999</v>
      </c>
      <c r="G193">
        <v>18.71</v>
      </c>
      <c r="H193">
        <v>18.46</v>
      </c>
      <c r="I193">
        <v>18.18</v>
      </c>
      <c r="J193">
        <v>17.88</v>
      </c>
      <c r="K193">
        <v>17.579999999999998</v>
      </c>
      <c r="L193">
        <v>17.27</v>
      </c>
      <c r="M193">
        <v>16.97</v>
      </c>
      <c r="N193">
        <v>16.670000000000002</v>
      </c>
      <c r="O193">
        <v>16.38</v>
      </c>
      <c r="P193">
        <v>16.100000000000001</v>
      </c>
    </row>
    <row r="194" spans="1:16" x14ac:dyDescent="0.2">
      <c r="A194">
        <v>1918</v>
      </c>
      <c r="B194">
        <v>191.79</v>
      </c>
      <c r="C194">
        <v>19.18</v>
      </c>
      <c r="D194">
        <v>19.09</v>
      </c>
      <c r="E194">
        <v>19.059999999999999</v>
      </c>
      <c r="F194">
        <v>18.940000000000001</v>
      </c>
      <c r="G194">
        <v>18.75</v>
      </c>
      <c r="H194">
        <v>18.510000000000002</v>
      </c>
      <c r="I194">
        <v>18.23</v>
      </c>
      <c r="J194">
        <v>17.93</v>
      </c>
      <c r="K194">
        <v>17.62</v>
      </c>
      <c r="L194">
        <v>17.309999999999999</v>
      </c>
      <c r="M194">
        <v>17.010000000000002</v>
      </c>
      <c r="N194">
        <v>16.71</v>
      </c>
      <c r="O194">
        <v>16.43</v>
      </c>
      <c r="P194">
        <v>16.149999999999999</v>
      </c>
    </row>
    <row r="195" spans="1:16" x14ac:dyDescent="0.2">
      <c r="A195">
        <v>1928</v>
      </c>
      <c r="B195">
        <v>192.79</v>
      </c>
      <c r="C195">
        <v>19.28</v>
      </c>
      <c r="D195">
        <v>19.13</v>
      </c>
      <c r="E195">
        <v>19.11</v>
      </c>
      <c r="F195">
        <v>18.989999999999998</v>
      </c>
      <c r="G195">
        <v>18.79</v>
      </c>
      <c r="H195">
        <v>18.55</v>
      </c>
      <c r="I195">
        <v>18.27</v>
      </c>
      <c r="J195">
        <v>17.97</v>
      </c>
      <c r="K195">
        <v>17.670000000000002</v>
      </c>
      <c r="L195">
        <v>17.36</v>
      </c>
      <c r="M195">
        <v>17.05</v>
      </c>
      <c r="N195">
        <v>16.760000000000002</v>
      </c>
      <c r="O195">
        <v>16.47</v>
      </c>
      <c r="P195">
        <v>16.190000000000001</v>
      </c>
    </row>
    <row r="196" spans="1:16" x14ac:dyDescent="0.2">
      <c r="A196">
        <v>1938</v>
      </c>
      <c r="B196">
        <v>193.79</v>
      </c>
      <c r="C196">
        <v>19.38</v>
      </c>
      <c r="D196">
        <v>19.18</v>
      </c>
      <c r="E196">
        <v>19.149999999999999</v>
      </c>
      <c r="F196">
        <v>19.03</v>
      </c>
      <c r="G196">
        <v>18.84</v>
      </c>
      <c r="H196">
        <v>18.59</v>
      </c>
      <c r="I196">
        <v>18.32</v>
      </c>
      <c r="J196">
        <v>18.02</v>
      </c>
      <c r="K196">
        <v>17.71</v>
      </c>
      <c r="L196">
        <v>17.399999999999999</v>
      </c>
      <c r="M196">
        <v>17.100000000000001</v>
      </c>
      <c r="N196">
        <v>16.8</v>
      </c>
      <c r="O196">
        <v>16.510000000000002</v>
      </c>
      <c r="P196">
        <v>16.23</v>
      </c>
    </row>
    <row r="197" spans="1:16" x14ac:dyDescent="0.2">
      <c r="A197">
        <v>1948</v>
      </c>
      <c r="B197">
        <v>194.8</v>
      </c>
      <c r="C197">
        <v>19.48</v>
      </c>
      <c r="D197">
        <v>19.22</v>
      </c>
      <c r="E197">
        <v>19.190000000000001</v>
      </c>
      <c r="F197">
        <v>19.07</v>
      </c>
      <c r="G197">
        <v>18.88</v>
      </c>
      <c r="H197">
        <v>18.64</v>
      </c>
      <c r="I197">
        <v>18.36</v>
      </c>
      <c r="J197">
        <v>18.059999999999999</v>
      </c>
      <c r="K197">
        <v>17.75</v>
      </c>
      <c r="L197">
        <v>17.45</v>
      </c>
      <c r="M197">
        <v>17.14</v>
      </c>
      <c r="N197">
        <v>16.850000000000001</v>
      </c>
      <c r="O197">
        <v>16.559999999999999</v>
      </c>
      <c r="P197">
        <v>16.28</v>
      </c>
    </row>
    <row r="198" spans="1:16" x14ac:dyDescent="0.2">
      <c r="A198">
        <v>1958</v>
      </c>
      <c r="B198">
        <v>195.8</v>
      </c>
      <c r="C198">
        <v>19.579999999999998</v>
      </c>
      <c r="D198">
        <v>19.260000000000002</v>
      </c>
      <c r="E198">
        <v>19.239999999999998</v>
      </c>
      <c r="F198">
        <v>19.12</v>
      </c>
      <c r="G198">
        <v>18.93</v>
      </c>
      <c r="H198">
        <v>18.68</v>
      </c>
      <c r="I198">
        <v>18.399999999999999</v>
      </c>
      <c r="J198">
        <v>18.100000000000001</v>
      </c>
      <c r="K198">
        <v>17.8</v>
      </c>
      <c r="L198">
        <v>17.489999999999998</v>
      </c>
      <c r="M198">
        <v>17.190000000000001</v>
      </c>
      <c r="N198">
        <v>16.89</v>
      </c>
      <c r="O198">
        <v>16.600000000000001</v>
      </c>
      <c r="P198">
        <v>16.32</v>
      </c>
    </row>
    <row r="199" spans="1:16" x14ac:dyDescent="0.2">
      <c r="A199">
        <v>1968</v>
      </c>
      <c r="B199">
        <v>196.81</v>
      </c>
      <c r="C199">
        <v>19.68</v>
      </c>
      <c r="D199">
        <v>19.309999999999999</v>
      </c>
      <c r="E199">
        <v>19.28</v>
      </c>
      <c r="F199">
        <v>19.16</v>
      </c>
      <c r="G199">
        <v>18.97</v>
      </c>
      <c r="H199">
        <v>18.72</v>
      </c>
      <c r="I199">
        <v>18.45</v>
      </c>
      <c r="J199">
        <v>18.149999999999999</v>
      </c>
      <c r="K199">
        <v>17.84</v>
      </c>
      <c r="L199">
        <v>17.53</v>
      </c>
      <c r="M199">
        <v>17.23</v>
      </c>
      <c r="N199">
        <v>16.93</v>
      </c>
      <c r="O199">
        <v>16.64</v>
      </c>
      <c r="P199">
        <v>16.36</v>
      </c>
    </row>
    <row r="200" spans="1:16" x14ac:dyDescent="0.2">
      <c r="A200">
        <v>1978</v>
      </c>
      <c r="B200">
        <v>197.81</v>
      </c>
      <c r="C200">
        <v>19.78</v>
      </c>
      <c r="D200">
        <v>19.350000000000001</v>
      </c>
      <c r="E200">
        <v>19.32</v>
      </c>
      <c r="F200">
        <v>19.2</v>
      </c>
      <c r="G200">
        <v>19.010000000000002</v>
      </c>
      <c r="H200">
        <v>18.77</v>
      </c>
      <c r="I200">
        <v>18.489999999999998</v>
      </c>
      <c r="J200">
        <v>18.190000000000001</v>
      </c>
      <c r="K200">
        <v>17.88</v>
      </c>
      <c r="L200">
        <v>17.57</v>
      </c>
      <c r="M200">
        <v>17.27</v>
      </c>
      <c r="N200">
        <v>16.97</v>
      </c>
      <c r="O200">
        <v>16.690000000000001</v>
      </c>
      <c r="P200">
        <v>16.41</v>
      </c>
    </row>
    <row r="201" spans="1:16" x14ac:dyDescent="0.2">
      <c r="A201">
        <v>1988</v>
      </c>
      <c r="B201">
        <v>198.81</v>
      </c>
      <c r="C201">
        <v>19.88</v>
      </c>
      <c r="D201">
        <v>19.39</v>
      </c>
      <c r="E201">
        <v>19.37</v>
      </c>
      <c r="F201">
        <v>19.25</v>
      </c>
      <c r="G201">
        <v>19.05</v>
      </c>
      <c r="H201">
        <v>18.809999999999999</v>
      </c>
      <c r="I201">
        <v>18.53</v>
      </c>
      <c r="J201">
        <v>18.23</v>
      </c>
      <c r="K201">
        <v>17.93</v>
      </c>
      <c r="L201">
        <v>17.62</v>
      </c>
      <c r="M201">
        <v>17.309999999999999</v>
      </c>
      <c r="N201">
        <v>17.02</v>
      </c>
      <c r="O201">
        <v>16.73</v>
      </c>
      <c r="P201">
        <v>16.45</v>
      </c>
    </row>
    <row r="202" spans="1:16" x14ac:dyDescent="0.2">
      <c r="A202">
        <v>1998</v>
      </c>
      <c r="B202">
        <v>199.82</v>
      </c>
      <c r="C202">
        <v>19.98</v>
      </c>
      <c r="D202">
        <v>19.43</v>
      </c>
      <c r="E202">
        <v>19.41</v>
      </c>
      <c r="F202">
        <v>19.29</v>
      </c>
      <c r="G202">
        <v>19.100000000000001</v>
      </c>
      <c r="H202">
        <v>18.850000000000001</v>
      </c>
      <c r="I202">
        <v>18.57</v>
      </c>
      <c r="J202">
        <v>18.28</v>
      </c>
      <c r="K202">
        <v>17.97</v>
      </c>
      <c r="L202">
        <v>17.66</v>
      </c>
      <c r="M202">
        <v>17.36</v>
      </c>
      <c r="N202">
        <v>17.059999999999999</v>
      </c>
      <c r="O202">
        <v>16.77</v>
      </c>
      <c r="P202">
        <v>16.489999999999998</v>
      </c>
    </row>
    <row r="203" spans="1:16" x14ac:dyDescent="0.2">
      <c r="A203">
        <v>2008</v>
      </c>
      <c r="B203">
        <v>200.82</v>
      </c>
      <c r="C203">
        <v>20.079999999999998</v>
      </c>
      <c r="D203">
        <v>19.48</v>
      </c>
      <c r="E203">
        <v>19.45</v>
      </c>
      <c r="F203">
        <v>19.329999999999998</v>
      </c>
      <c r="G203">
        <v>19.14</v>
      </c>
      <c r="H203">
        <v>18.899999999999999</v>
      </c>
      <c r="I203">
        <v>18.62</v>
      </c>
      <c r="J203">
        <v>18.32</v>
      </c>
      <c r="K203">
        <v>18.010000000000002</v>
      </c>
      <c r="L203">
        <v>17.7</v>
      </c>
      <c r="M203">
        <v>17.399999999999999</v>
      </c>
      <c r="N203">
        <v>17.100000000000001</v>
      </c>
      <c r="O203">
        <v>16.809999999999999</v>
      </c>
      <c r="P203">
        <v>16.53</v>
      </c>
    </row>
    <row r="204" spans="1:16" x14ac:dyDescent="0.2">
      <c r="B204">
        <v>201.83</v>
      </c>
      <c r="C204">
        <v>20.18</v>
      </c>
      <c r="D204">
        <v>19.52</v>
      </c>
      <c r="E204">
        <v>19.489999999999998</v>
      </c>
      <c r="F204">
        <v>19.37</v>
      </c>
      <c r="G204">
        <v>19.18</v>
      </c>
      <c r="H204">
        <v>18.940000000000001</v>
      </c>
      <c r="I204">
        <v>18.66</v>
      </c>
      <c r="J204">
        <v>18.36</v>
      </c>
      <c r="K204">
        <v>18.05</v>
      </c>
      <c r="L204">
        <v>17.739999999999998</v>
      </c>
      <c r="M204">
        <v>17.440000000000001</v>
      </c>
      <c r="N204">
        <v>17.14</v>
      </c>
      <c r="O204">
        <v>16.850000000000001</v>
      </c>
      <c r="P204">
        <v>16.57</v>
      </c>
    </row>
    <row r="205" spans="1:16" x14ac:dyDescent="0.2">
      <c r="B205">
        <v>202.83</v>
      </c>
      <c r="C205">
        <v>20.28</v>
      </c>
      <c r="D205">
        <v>19.559999999999999</v>
      </c>
      <c r="E205">
        <v>19.54</v>
      </c>
      <c r="F205">
        <v>19.420000000000002</v>
      </c>
      <c r="G205">
        <v>19.22</v>
      </c>
      <c r="H205">
        <v>18.98</v>
      </c>
      <c r="I205">
        <v>18.7</v>
      </c>
      <c r="J205">
        <v>18.399999999999999</v>
      </c>
      <c r="K205">
        <v>18.09</v>
      </c>
      <c r="L205">
        <v>17.79</v>
      </c>
      <c r="M205">
        <v>17.48</v>
      </c>
      <c r="N205">
        <v>17.190000000000001</v>
      </c>
      <c r="O205">
        <v>16.899999999999999</v>
      </c>
      <c r="P205">
        <v>16.62</v>
      </c>
    </row>
    <row r="206" spans="1:16" x14ac:dyDescent="0.2">
      <c r="B206">
        <v>203.84</v>
      </c>
      <c r="C206">
        <v>20.38</v>
      </c>
      <c r="D206">
        <v>19.600000000000001</v>
      </c>
      <c r="E206">
        <v>19.579999999999998</v>
      </c>
      <c r="F206">
        <v>19.46</v>
      </c>
      <c r="G206">
        <v>19.27</v>
      </c>
      <c r="H206">
        <v>19.02</v>
      </c>
      <c r="I206">
        <v>18.739999999999998</v>
      </c>
      <c r="J206">
        <v>18.440000000000001</v>
      </c>
      <c r="K206">
        <v>18.14</v>
      </c>
      <c r="L206">
        <v>17.829999999999998</v>
      </c>
      <c r="M206">
        <v>17.52</v>
      </c>
      <c r="N206">
        <v>17.23</v>
      </c>
      <c r="O206">
        <v>16.940000000000001</v>
      </c>
      <c r="P206">
        <v>16.66</v>
      </c>
    </row>
    <row r="207" spans="1:16" x14ac:dyDescent="0.2">
      <c r="B207">
        <v>204.84</v>
      </c>
      <c r="C207">
        <v>20.48</v>
      </c>
      <c r="D207">
        <v>19.64</v>
      </c>
      <c r="E207">
        <v>19.62</v>
      </c>
      <c r="F207">
        <v>19.5</v>
      </c>
      <c r="G207">
        <v>19.309999999999999</v>
      </c>
      <c r="H207">
        <v>19.059999999999999</v>
      </c>
      <c r="I207">
        <v>18.78</v>
      </c>
      <c r="J207">
        <v>18.489999999999998</v>
      </c>
      <c r="K207">
        <v>18.18</v>
      </c>
      <c r="L207">
        <v>17.87</v>
      </c>
      <c r="M207">
        <v>17.57</v>
      </c>
      <c r="N207">
        <v>17.27</v>
      </c>
      <c r="O207">
        <v>16.98</v>
      </c>
      <c r="P207">
        <v>16.7</v>
      </c>
    </row>
    <row r="208" spans="1:16" x14ac:dyDescent="0.2">
      <c r="B208">
        <v>205.84</v>
      </c>
      <c r="C208">
        <v>20.58</v>
      </c>
      <c r="D208">
        <v>19.68</v>
      </c>
      <c r="E208">
        <v>19.66</v>
      </c>
      <c r="F208">
        <v>19.54</v>
      </c>
      <c r="G208">
        <v>19.350000000000001</v>
      </c>
      <c r="H208">
        <v>19.100000000000001</v>
      </c>
      <c r="I208">
        <v>18.829999999999998</v>
      </c>
      <c r="J208">
        <v>18.53</v>
      </c>
      <c r="K208">
        <v>18.22</v>
      </c>
      <c r="L208">
        <v>17.91</v>
      </c>
      <c r="M208">
        <v>17.61</v>
      </c>
      <c r="N208">
        <v>17.309999999999999</v>
      </c>
      <c r="O208">
        <v>17.02</v>
      </c>
      <c r="P208">
        <v>16.739999999999998</v>
      </c>
    </row>
    <row r="209" spans="2:16" x14ac:dyDescent="0.2">
      <c r="B209">
        <v>206.85</v>
      </c>
      <c r="C209">
        <v>20.68</v>
      </c>
      <c r="D209">
        <v>19.73</v>
      </c>
      <c r="E209">
        <v>19.7</v>
      </c>
      <c r="F209">
        <v>19.579999999999998</v>
      </c>
      <c r="G209">
        <v>19.39</v>
      </c>
      <c r="H209">
        <v>19.14</v>
      </c>
      <c r="I209">
        <v>18.87</v>
      </c>
      <c r="J209">
        <v>18.57</v>
      </c>
      <c r="K209">
        <v>18.260000000000002</v>
      </c>
      <c r="L209">
        <v>17.95</v>
      </c>
      <c r="M209">
        <v>17.649999999999999</v>
      </c>
      <c r="N209">
        <v>17.350000000000001</v>
      </c>
      <c r="O209">
        <v>17.059999999999999</v>
      </c>
      <c r="P209">
        <v>16.78</v>
      </c>
    </row>
    <row r="210" spans="2:16" x14ac:dyDescent="0.2">
      <c r="B210">
        <v>207.85</v>
      </c>
      <c r="C210">
        <v>20.79</v>
      </c>
      <c r="D210">
        <v>19.77</v>
      </c>
      <c r="E210">
        <v>19.739999999999998</v>
      </c>
      <c r="F210">
        <v>19.62</v>
      </c>
      <c r="G210">
        <v>19.43</v>
      </c>
      <c r="H210">
        <v>19.190000000000001</v>
      </c>
      <c r="I210">
        <v>18.91</v>
      </c>
      <c r="J210">
        <v>18.61</v>
      </c>
      <c r="K210">
        <v>18.3</v>
      </c>
      <c r="L210">
        <v>17.989999999999998</v>
      </c>
      <c r="M210">
        <v>17.690000000000001</v>
      </c>
      <c r="N210">
        <v>17.39</v>
      </c>
      <c r="O210">
        <v>17.100000000000001</v>
      </c>
      <c r="P210">
        <v>16.82</v>
      </c>
    </row>
    <row r="211" spans="2:16" x14ac:dyDescent="0.2">
      <c r="B211">
        <v>208.86</v>
      </c>
      <c r="C211">
        <v>20.89</v>
      </c>
      <c r="D211">
        <v>19.809999999999999</v>
      </c>
      <c r="E211">
        <v>19.78</v>
      </c>
      <c r="F211">
        <v>19.66</v>
      </c>
      <c r="G211">
        <v>19.47</v>
      </c>
      <c r="H211">
        <v>19.23</v>
      </c>
      <c r="I211">
        <v>18.95</v>
      </c>
      <c r="J211">
        <v>18.649999999999999</v>
      </c>
      <c r="K211">
        <v>18.34</v>
      </c>
      <c r="L211">
        <v>18.03</v>
      </c>
      <c r="M211">
        <v>17.73</v>
      </c>
      <c r="N211">
        <v>17.43</v>
      </c>
      <c r="O211">
        <v>17.14</v>
      </c>
      <c r="P211">
        <v>16.86</v>
      </c>
    </row>
    <row r="212" spans="2:16" x14ac:dyDescent="0.2">
      <c r="B212">
        <v>209.86</v>
      </c>
      <c r="C212">
        <v>20.99</v>
      </c>
      <c r="D212">
        <v>19.850000000000001</v>
      </c>
      <c r="E212">
        <v>19.82</v>
      </c>
      <c r="F212">
        <v>19.7</v>
      </c>
      <c r="G212">
        <v>19.510000000000002</v>
      </c>
      <c r="H212">
        <v>19.27</v>
      </c>
      <c r="I212">
        <v>18.989999999999998</v>
      </c>
      <c r="J212">
        <v>18.690000000000001</v>
      </c>
      <c r="K212">
        <v>18.38</v>
      </c>
      <c r="L212">
        <v>18.07</v>
      </c>
      <c r="M212">
        <v>17.77</v>
      </c>
      <c r="N212">
        <v>17.47</v>
      </c>
      <c r="O212">
        <v>17.18</v>
      </c>
      <c r="P212">
        <v>16.899999999999999</v>
      </c>
    </row>
    <row r="213" spans="2:16" x14ac:dyDescent="0.2">
      <c r="B213">
        <v>210.86</v>
      </c>
      <c r="C213">
        <v>21.09</v>
      </c>
      <c r="D213">
        <v>19.89</v>
      </c>
      <c r="E213">
        <v>19.86</v>
      </c>
      <c r="F213">
        <v>19.739999999999998</v>
      </c>
      <c r="G213">
        <v>19.55</v>
      </c>
      <c r="H213">
        <v>19.309999999999999</v>
      </c>
      <c r="I213">
        <v>19.03</v>
      </c>
      <c r="J213">
        <v>18.73</v>
      </c>
      <c r="K213">
        <v>18.420000000000002</v>
      </c>
      <c r="L213">
        <v>18.11</v>
      </c>
      <c r="M213">
        <v>17.809999999999999</v>
      </c>
      <c r="N213">
        <v>17.510000000000002</v>
      </c>
      <c r="O213">
        <v>17.22</v>
      </c>
      <c r="P213">
        <v>16.940000000000001</v>
      </c>
    </row>
    <row r="214" spans="2:16" x14ac:dyDescent="0.2">
      <c r="B214">
        <v>211.87</v>
      </c>
      <c r="C214">
        <v>21.19</v>
      </c>
      <c r="D214">
        <v>19.93</v>
      </c>
      <c r="E214">
        <v>19.899999999999999</v>
      </c>
      <c r="F214">
        <v>19.78</v>
      </c>
      <c r="G214">
        <v>19.59</v>
      </c>
      <c r="H214">
        <v>19.350000000000001</v>
      </c>
      <c r="I214">
        <v>19.07</v>
      </c>
      <c r="J214">
        <v>18.77</v>
      </c>
      <c r="K214">
        <v>18.46</v>
      </c>
      <c r="L214">
        <v>18.149999999999999</v>
      </c>
      <c r="M214">
        <v>17.850000000000001</v>
      </c>
      <c r="N214">
        <v>17.55</v>
      </c>
      <c r="O214">
        <v>17.260000000000002</v>
      </c>
      <c r="P214">
        <v>16.98</v>
      </c>
    </row>
    <row r="215" spans="2:16" x14ac:dyDescent="0.2">
      <c r="B215">
        <v>212.87</v>
      </c>
      <c r="C215">
        <v>21.29</v>
      </c>
      <c r="D215">
        <v>19.97</v>
      </c>
      <c r="E215">
        <v>19.940000000000001</v>
      </c>
      <c r="F215">
        <v>19.82</v>
      </c>
      <c r="G215">
        <v>19.63</v>
      </c>
      <c r="H215">
        <v>19.39</v>
      </c>
      <c r="I215">
        <v>19.11</v>
      </c>
      <c r="J215">
        <v>18.809999999999999</v>
      </c>
      <c r="K215">
        <v>18.5</v>
      </c>
      <c r="L215">
        <v>18.190000000000001</v>
      </c>
      <c r="M215">
        <v>17.89</v>
      </c>
      <c r="N215">
        <v>17.59</v>
      </c>
      <c r="O215">
        <v>17.3</v>
      </c>
      <c r="P215">
        <v>17.02</v>
      </c>
    </row>
    <row r="216" spans="2:16" x14ac:dyDescent="0.2">
      <c r="B216">
        <v>213.88</v>
      </c>
      <c r="C216">
        <v>21.39</v>
      </c>
      <c r="D216">
        <v>20.010000000000002</v>
      </c>
      <c r="E216">
        <v>19.98</v>
      </c>
      <c r="F216">
        <v>19.86</v>
      </c>
      <c r="G216">
        <v>19.670000000000002</v>
      </c>
      <c r="H216">
        <v>19.43</v>
      </c>
      <c r="I216">
        <v>19.149999999999999</v>
      </c>
      <c r="J216">
        <v>18.850000000000001</v>
      </c>
      <c r="K216">
        <v>18.54</v>
      </c>
      <c r="L216">
        <v>18.23</v>
      </c>
      <c r="M216">
        <v>17.93</v>
      </c>
      <c r="N216">
        <v>17.63</v>
      </c>
      <c r="O216">
        <v>17.34</v>
      </c>
      <c r="P216">
        <v>17.059999999999999</v>
      </c>
    </row>
    <row r="217" spans="2:16" x14ac:dyDescent="0.2">
      <c r="B217">
        <v>214.88</v>
      </c>
      <c r="C217">
        <v>21.49</v>
      </c>
      <c r="D217">
        <v>20.05</v>
      </c>
      <c r="E217">
        <v>20.02</v>
      </c>
      <c r="F217">
        <v>19.899999999999999</v>
      </c>
      <c r="G217">
        <v>19.71</v>
      </c>
      <c r="H217">
        <v>19.47</v>
      </c>
      <c r="I217">
        <v>19.190000000000001</v>
      </c>
      <c r="J217">
        <v>18.89</v>
      </c>
      <c r="K217">
        <v>18.579999999999998</v>
      </c>
      <c r="L217">
        <v>18.27</v>
      </c>
      <c r="M217">
        <v>17.97</v>
      </c>
      <c r="N217">
        <v>17.670000000000002</v>
      </c>
      <c r="O217">
        <v>17.38</v>
      </c>
      <c r="P217">
        <v>17.100000000000001</v>
      </c>
    </row>
    <row r="218" spans="2:16" x14ac:dyDescent="0.2">
      <c r="B218">
        <v>215.88</v>
      </c>
      <c r="C218">
        <v>21.59</v>
      </c>
      <c r="D218">
        <v>20.09</v>
      </c>
      <c r="E218">
        <v>20.059999999999999</v>
      </c>
      <c r="F218">
        <v>19.940000000000001</v>
      </c>
      <c r="G218">
        <v>19.75</v>
      </c>
      <c r="H218">
        <v>19.510000000000002</v>
      </c>
      <c r="I218">
        <v>19.23</v>
      </c>
      <c r="J218">
        <v>18.93</v>
      </c>
      <c r="K218">
        <v>18.62</v>
      </c>
      <c r="L218">
        <v>18.309999999999999</v>
      </c>
      <c r="M218">
        <v>18.010000000000002</v>
      </c>
      <c r="N218">
        <v>17.71</v>
      </c>
      <c r="O218">
        <v>17.420000000000002</v>
      </c>
      <c r="P218">
        <v>17.14</v>
      </c>
    </row>
    <row r="219" spans="2:16" x14ac:dyDescent="0.2">
      <c r="B219">
        <v>216.89</v>
      </c>
      <c r="C219">
        <v>21.69</v>
      </c>
      <c r="D219">
        <v>20.12</v>
      </c>
      <c r="E219">
        <v>20.100000000000001</v>
      </c>
      <c r="F219">
        <v>19.98</v>
      </c>
      <c r="G219">
        <v>19.79</v>
      </c>
      <c r="H219">
        <v>19.55</v>
      </c>
      <c r="I219">
        <v>19.27</v>
      </c>
      <c r="J219">
        <v>18.97</v>
      </c>
      <c r="K219">
        <v>18.66</v>
      </c>
      <c r="L219">
        <v>18.350000000000001</v>
      </c>
      <c r="M219">
        <v>18.05</v>
      </c>
      <c r="N219">
        <v>17.75</v>
      </c>
      <c r="O219">
        <v>17.46</v>
      </c>
      <c r="P219">
        <v>17.18</v>
      </c>
    </row>
    <row r="220" spans="2:16" x14ac:dyDescent="0.2">
      <c r="B220">
        <v>217.89</v>
      </c>
      <c r="C220">
        <v>21.79</v>
      </c>
      <c r="D220">
        <v>20.16</v>
      </c>
      <c r="E220">
        <v>20.14</v>
      </c>
      <c r="F220">
        <v>20.02</v>
      </c>
      <c r="G220">
        <v>19.829999999999998</v>
      </c>
      <c r="H220">
        <v>19.579999999999998</v>
      </c>
      <c r="I220">
        <v>19.309999999999999</v>
      </c>
      <c r="J220">
        <v>19.010000000000002</v>
      </c>
      <c r="K220">
        <v>18.7</v>
      </c>
      <c r="L220">
        <v>18.39</v>
      </c>
      <c r="M220">
        <v>18.09</v>
      </c>
      <c r="N220">
        <v>17.79</v>
      </c>
      <c r="O220">
        <v>17.5</v>
      </c>
      <c r="P220">
        <v>17.21</v>
      </c>
    </row>
    <row r="221" spans="2:16" x14ac:dyDescent="0.2">
      <c r="B221">
        <v>218.9</v>
      </c>
      <c r="C221">
        <v>21.89</v>
      </c>
      <c r="D221">
        <v>20.2</v>
      </c>
      <c r="E221">
        <v>20.18</v>
      </c>
      <c r="F221">
        <v>20.059999999999999</v>
      </c>
      <c r="G221">
        <v>19.87</v>
      </c>
      <c r="H221">
        <v>19.62</v>
      </c>
      <c r="I221">
        <v>19.350000000000001</v>
      </c>
      <c r="J221">
        <v>19.05</v>
      </c>
      <c r="K221">
        <v>18.739999999999998</v>
      </c>
      <c r="L221">
        <v>18.43</v>
      </c>
      <c r="M221">
        <v>18.12</v>
      </c>
      <c r="N221">
        <v>17.829999999999998</v>
      </c>
      <c r="O221">
        <v>17.54</v>
      </c>
      <c r="P221">
        <v>17.25</v>
      </c>
    </row>
    <row r="222" spans="2:16" x14ac:dyDescent="0.2">
      <c r="B222">
        <v>219.9</v>
      </c>
      <c r="C222">
        <v>21.99</v>
      </c>
      <c r="D222">
        <v>20.239999999999998</v>
      </c>
      <c r="E222">
        <v>20.22</v>
      </c>
      <c r="F222">
        <v>20.100000000000001</v>
      </c>
      <c r="G222">
        <v>19.91</v>
      </c>
      <c r="H222">
        <v>19.66</v>
      </c>
      <c r="I222">
        <v>19.38</v>
      </c>
      <c r="J222">
        <v>19.09</v>
      </c>
      <c r="K222">
        <v>18.78</v>
      </c>
      <c r="L222">
        <v>18.47</v>
      </c>
      <c r="M222">
        <v>18.16</v>
      </c>
      <c r="N222">
        <v>17.86</v>
      </c>
      <c r="O222">
        <v>17.57</v>
      </c>
      <c r="P222">
        <v>17.29</v>
      </c>
    </row>
    <row r="223" spans="2:16" x14ac:dyDescent="0.2">
      <c r="B223">
        <v>220.91</v>
      </c>
      <c r="C223">
        <v>22.09</v>
      </c>
      <c r="D223">
        <v>20.28</v>
      </c>
      <c r="E223">
        <v>20.25</v>
      </c>
      <c r="F223">
        <v>20.14</v>
      </c>
      <c r="G223">
        <v>19.940000000000001</v>
      </c>
      <c r="H223">
        <v>19.7</v>
      </c>
      <c r="I223">
        <v>19.420000000000002</v>
      </c>
      <c r="J223">
        <v>19.12</v>
      </c>
      <c r="K223">
        <v>18.82</v>
      </c>
      <c r="L223">
        <v>18.510000000000002</v>
      </c>
      <c r="M223">
        <v>18.2</v>
      </c>
      <c r="N223">
        <v>17.899999999999999</v>
      </c>
      <c r="O223">
        <v>17.61</v>
      </c>
      <c r="P223">
        <v>17.329999999999998</v>
      </c>
    </row>
    <row r="224" spans="2:16" x14ac:dyDescent="0.2">
      <c r="B224">
        <v>221.91</v>
      </c>
      <c r="C224">
        <v>22.19</v>
      </c>
      <c r="D224">
        <v>20.32</v>
      </c>
      <c r="E224">
        <v>20.29</v>
      </c>
      <c r="F224">
        <v>20.170000000000002</v>
      </c>
      <c r="G224">
        <v>19.98</v>
      </c>
      <c r="H224">
        <v>19.739999999999998</v>
      </c>
      <c r="I224">
        <v>19.46</v>
      </c>
      <c r="J224">
        <v>19.16</v>
      </c>
      <c r="K224">
        <v>18.850000000000001</v>
      </c>
      <c r="L224">
        <v>18.55</v>
      </c>
      <c r="M224">
        <v>18.239999999999998</v>
      </c>
      <c r="N224">
        <v>17.940000000000001</v>
      </c>
      <c r="O224">
        <v>17.649999999999999</v>
      </c>
      <c r="P224">
        <v>17.37</v>
      </c>
    </row>
    <row r="225" spans="2:16" x14ac:dyDescent="0.2">
      <c r="B225">
        <v>222.91</v>
      </c>
      <c r="C225">
        <v>22.29</v>
      </c>
      <c r="D225">
        <v>20.350000000000001</v>
      </c>
      <c r="E225">
        <v>20.329999999999998</v>
      </c>
      <c r="F225">
        <v>20.21</v>
      </c>
      <c r="G225">
        <v>20.02</v>
      </c>
      <c r="H225">
        <v>19.78</v>
      </c>
      <c r="I225">
        <v>19.5</v>
      </c>
      <c r="J225">
        <v>19.2</v>
      </c>
      <c r="K225">
        <v>18.89</v>
      </c>
      <c r="L225">
        <v>18.579999999999998</v>
      </c>
      <c r="M225">
        <v>18.28</v>
      </c>
      <c r="N225">
        <v>17.98</v>
      </c>
      <c r="O225">
        <v>17.690000000000001</v>
      </c>
      <c r="P225">
        <v>17.41</v>
      </c>
    </row>
    <row r="226" spans="2:16" x14ac:dyDescent="0.2">
      <c r="B226">
        <v>223.92</v>
      </c>
      <c r="C226">
        <v>22.39</v>
      </c>
      <c r="D226">
        <v>20.39</v>
      </c>
      <c r="E226">
        <v>20.37</v>
      </c>
      <c r="F226">
        <v>20.25</v>
      </c>
      <c r="G226">
        <v>20.059999999999999</v>
      </c>
      <c r="H226">
        <v>19.82</v>
      </c>
      <c r="I226">
        <v>19.54</v>
      </c>
      <c r="J226">
        <v>19.239999999999998</v>
      </c>
      <c r="K226">
        <v>18.93</v>
      </c>
      <c r="L226">
        <v>18.62</v>
      </c>
      <c r="M226">
        <v>18.32</v>
      </c>
      <c r="N226">
        <v>18.02</v>
      </c>
      <c r="O226">
        <v>17.73</v>
      </c>
      <c r="P226">
        <v>17.440000000000001</v>
      </c>
    </row>
    <row r="227" spans="2:16" x14ac:dyDescent="0.2">
      <c r="B227">
        <v>224.92</v>
      </c>
      <c r="C227">
        <v>22.49</v>
      </c>
      <c r="D227">
        <v>20.43</v>
      </c>
      <c r="E227">
        <v>20.41</v>
      </c>
      <c r="F227">
        <v>20.29</v>
      </c>
      <c r="G227">
        <v>20.100000000000001</v>
      </c>
      <c r="H227">
        <v>19.850000000000001</v>
      </c>
      <c r="I227">
        <v>19.57</v>
      </c>
      <c r="J227">
        <v>19.28</v>
      </c>
      <c r="K227">
        <v>18.97</v>
      </c>
      <c r="L227">
        <v>18.66</v>
      </c>
      <c r="M227">
        <v>18.350000000000001</v>
      </c>
      <c r="N227">
        <v>18.05</v>
      </c>
      <c r="O227">
        <v>17.760000000000002</v>
      </c>
      <c r="P227">
        <v>17.48</v>
      </c>
    </row>
    <row r="228" spans="2:16" x14ac:dyDescent="0.2">
      <c r="B228">
        <v>225.93</v>
      </c>
      <c r="C228">
        <v>22.59</v>
      </c>
      <c r="D228">
        <v>20.47</v>
      </c>
      <c r="E228">
        <v>20.440000000000001</v>
      </c>
      <c r="F228">
        <v>20.329999999999998</v>
      </c>
      <c r="G228">
        <v>20.13</v>
      </c>
      <c r="H228">
        <v>19.89</v>
      </c>
      <c r="I228">
        <v>19.61</v>
      </c>
      <c r="J228">
        <v>19.309999999999999</v>
      </c>
      <c r="K228">
        <v>19.010000000000002</v>
      </c>
      <c r="L228">
        <v>18.7</v>
      </c>
      <c r="M228">
        <v>18.39</v>
      </c>
      <c r="N228">
        <v>18.09</v>
      </c>
      <c r="O228">
        <v>17.8</v>
      </c>
      <c r="P228">
        <v>17.52</v>
      </c>
    </row>
    <row r="229" spans="2:16" x14ac:dyDescent="0.2">
      <c r="B229">
        <v>226.93</v>
      </c>
      <c r="C229">
        <v>22.69</v>
      </c>
      <c r="D229">
        <v>20.51</v>
      </c>
      <c r="E229">
        <v>20.48</v>
      </c>
      <c r="F229">
        <v>20.36</v>
      </c>
      <c r="G229">
        <v>20.170000000000002</v>
      </c>
      <c r="H229">
        <v>19.93</v>
      </c>
      <c r="I229">
        <v>19.649999999999999</v>
      </c>
      <c r="J229">
        <v>19.350000000000001</v>
      </c>
      <c r="K229">
        <v>19.04</v>
      </c>
      <c r="L229">
        <v>18.73</v>
      </c>
      <c r="M229">
        <v>18.43</v>
      </c>
      <c r="N229">
        <v>18.13</v>
      </c>
      <c r="O229">
        <v>17.84</v>
      </c>
      <c r="P229">
        <v>17.559999999999999</v>
      </c>
    </row>
    <row r="230" spans="2:16" x14ac:dyDescent="0.2">
      <c r="B230">
        <v>227.93</v>
      </c>
      <c r="C230">
        <v>22.79</v>
      </c>
      <c r="D230">
        <v>20.54</v>
      </c>
      <c r="E230">
        <v>20.52</v>
      </c>
      <c r="F230">
        <v>20.399999999999999</v>
      </c>
      <c r="G230">
        <v>20.21</v>
      </c>
      <c r="H230">
        <v>19.97</v>
      </c>
      <c r="I230">
        <v>19.690000000000001</v>
      </c>
      <c r="J230">
        <v>19.39</v>
      </c>
      <c r="K230">
        <v>19.079999999999998</v>
      </c>
      <c r="L230">
        <v>18.77</v>
      </c>
      <c r="M230">
        <v>18.47</v>
      </c>
      <c r="N230">
        <v>18.170000000000002</v>
      </c>
      <c r="O230">
        <v>17.88</v>
      </c>
      <c r="P230">
        <v>17.59</v>
      </c>
    </row>
    <row r="231" spans="2:16" x14ac:dyDescent="0.2">
      <c r="B231">
        <v>228.94</v>
      </c>
      <c r="C231">
        <v>22.89</v>
      </c>
      <c r="D231">
        <v>20.58</v>
      </c>
      <c r="E231">
        <v>20.56</v>
      </c>
      <c r="F231">
        <v>20.440000000000001</v>
      </c>
      <c r="G231">
        <v>20.25</v>
      </c>
      <c r="H231">
        <v>20</v>
      </c>
      <c r="I231">
        <v>19.72</v>
      </c>
      <c r="J231">
        <v>19.43</v>
      </c>
      <c r="K231">
        <v>19.12</v>
      </c>
      <c r="L231">
        <v>18.809999999999999</v>
      </c>
      <c r="M231">
        <v>18.5</v>
      </c>
      <c r="N231">
        <v>18.2</v>
      </c>
      <c r="O231">
        <v>17.91</v>
      </c>
      <c r="P231">
        <v>17.63</v>
      </c>
    </row>
    <row r="232" spans="2:16" x14ac:dyDescent="0.2">
      <c r="B232">
        <v>229.94</v>
      </c>
      <c r="C232">
        <v>22.99</v>
      </c>
      <c r="D232">
        <v>20.62</v>
      </c>
      <c r="E232">
        <v>20.59</v>
      </c>
      <c r="F232">
        <v>20.47</v>
      </c>
      <c r="G232">
        <v>20.28</v>
      </c>
      <c r="H232">
        <v>20.04</v>
      </c>
      <c r="I232">
        <v>19.760000000000002</v>
      </c>
      <c r="J232">
        <v>19.46</v>
      </c>
      <c r="K232">
        <v>19.149999999999999</v>
      </c>
      <c r="L232">
        <v>18.850000000000001</v>
      </c>
      <c r="M232">
        <v>18.54</v>
      </c>
      <c r="N232">
        <v>18.239999999999998</v>
      </c>
      <c r="O232">
        <v>17.95</v>
      </c>
      <c r="P232">
        <v>17.670000000000002</v>
      </c>
    </row>
    <row r="233" spans="2:16" x14ac:dyDescent="0.2">
      <c r="B233">
        <v>230.95</v>
      </c>
      <c r="C233">
        <v>23.09</v>
      </c>
      <c r="D233">
        <v>20.65</v>
      </c>
      <c r="E233">
        <v>20.63</v>
      </c>
      <c r="F233">
        <v>20.51</v>
      </c>
      <c r="G233">
        <v>20.32</v>
      </c>
      <c r="H233">
        <v>20.079999999999998</v>
      </c>
      <c r="I233">
        <v>19.8</v>
      </c>
      <c r="J233">
        <v>19.5</v>
      </c>
      <c r="K233">
        <v>19.190000000000001</v>
      </c>
      <c r="L233">
        <v>18.88</v>
      </c>
      <c r="M233">
        <v>18.579999999999998</v>
      </c>
      <c r="N233">
        <v>18.28</v>
      </c>
      <c r="O233">
        <v>17.989999999999998</v>
      </c>
      <c r="P233">
        <v>17.7</v>
      </c>
    </row>
    <row r="234" spans="2:16" x14ac:dyDescent="0.2">
      <c r="B234">
        <v>231.95</v>
      </c>
      <c r="C234">
        <v>23.2</v>
      </c>
      <c r="D234">
        <v>20.69</v>
      </c>
      <c r="E234">
        <v>20.67</v>
      </c>
      <c r="F234">
        <v>20.55</v>
      </c>
      <c r="G234">
        <v>20.36</v>
      </c>
      <c r="H234">
        <v>20.11</v>
      </c>
      <c r="I234">
        <v>19.84</v>
      </c>
      <c r="J234">
        <v>19.54</v>
      </c>
      <c r="K234">
        <v>19.23</v>
      </c>
      <c r="L234">
        <v>18.920000000000002</v>
      </c>
      <c r="M234">
        <v>18.61</v>
      </c>
      <c r="N234">
        <v>18.309999999999999</v>
      </c>
      <c r="O234">
        <v>18.02</v>
      </c>
      <c r="P234">
        <v>17.739999999999998</v>
      </c>
    </row>
    <row r="235" spans="2:16" x14ac:dyDescent="0.2">
      <c r="B235">
        <v>232.95</v>
      </c>
      <c r="C235">
        <v>23.3</v>
      </c>
      <c r="D235">
        <v>20.73</v>
      </c>
      <c r="E235">
        <v>20.7</v>
      </c>
      <c r="F235">
        <v>20.58</v>
      </c>
      <c r="G235">
        <v>20.39</v>
      </c>
      <c r="H235">
        <v>20.149999999999999</v>
      </c>
      <c r="I235">
        <v>19.87</v>
      </c>
      <c r="J235">
        <v>19.57</v>
      </c>
      <c r="K235">
        <v>19.27</v>
      </c>
      <c r="L235">
        <v>18.96</v>
      </c>
      <c r="M235">
        <v>18.649999999999999</v>
      </c>
      <c r="N235">
        <v>18.350000000000001</v>
      </c>
      <c r="O235">
        <v>18.059999999999999</v>
      </c>
      <c r="P235">
        <v>17.77</v>
      </c>
    </row>
    <row r="236" spans="2:16" x14ac:dyDescent="0.2">
      <c r="B236">
        <v>233.96</v>
      </c>
      <c r="C236">
        <v>23.4</v>
      </c>
      <c r="D236">
        <v>20.76</v>
      </c>
      <c r="E236">
        <v>20.74</v>
      </c>
      <c r="F236">
        <v>20.62</v>
      </c>
      <c r="G236">
        <v>20.43</v>
      </c>
      <c r="H236">
        <v>20.190000000000001</v>
      </c>
      <c r="I236">
        <v>19.91</v>
      </c>
      <c r="J236">
        <v>19.61</v>
      </c>
      <c r="K236">
        <v>19.3</v>
      </c>
      <c r="L236">
        <v>18.989999999999998</v>
      </c>
      <c r="M236">
        <v>18.690000000000001</v>
      </c>
      <c r="N236">
        <v>18.39</v>
      </c>
      <c r="O236">
        <v>18.09</v>
      </c>
      <c r="P236">
        <v>17.809999999999999</v>
      </c>
    </row>
    <row r="237" spans="2:16" x14ac:dyDescent="0.2">
      <c r="B237">
        <v>234.96</v>
      </c>
      <c r="C237">
        <v>23.5</v>
      </c>
      <c r="D237">
        <v>20.8</v>
      </c>
      <c r="E237">
        <v>20.77</v>
      </c>
      <c r="F237">
        <v>20.66</v>
      </c>
      <c r="G237">
        <v>20.47</v>
      </c>
      <c r="H237">
        <v>20.22</v>
      </c>
      <c r="I237">
        <v>19.940000000000001</v>
      </c>
      <c r="J237">
        <v>19.649999999999999</v>
      </c>
      <c r="K237">
        <v>19.34</v>
      </c>
      <c r="L237">
        <v>19.03</v>
      </c>
      <c r="M237">
        <v>18.72</v>
      </c>
      <c r="N237">
        <v>18.420000000000002</v>
      </c>
      <c r="O237">
        <v>18.13</v>
      </c>
      <c r="P237">
        <v>17.850000000000001</v>
      </c>
    </row>
    <row r="238" spans="2:16" x14ac:dyDescent="0.2">
      <c r="B238">
        <v>235.97</v>
      </c>
      <c r="C238">
        <v>23.6</v>
      </c>
      <c r="D238">
        <v>20.83</v>
      </c>
      <c r="E238">
        <v>20.81</v>
      </c>
      <c r="F238">
        <v>20.69</v>
      </c>
      <c r="G238">
        <v>20.5</v>
      </c>
      <c r="H238">
        <v>20.260000000000002</v>
      </c>
      <c r="I238">
        <v>19.98</v>
      </c>
      <c r="J238">
        <v>19.68</v>
      </c>
      <c r="K238">
        <v>19.37</v>
      </c>
      <c r="L238">
        <v>19.059999999999999</v>
      </c>
      <c r="M238">
        <v>18.760000000000002</v>
      </c>
      <c r="N238">
        <v>18.46</v>
      </c>
      <c r="O238">
        <v>18.170000000000002</v>
      </c>
      <c r="P238">
        <v>17.88</v>
      </c>
    </row>
    <row r="239" spans="2:16" x14ac:dyDescent="0.2">
      <c r="B239">
        <v>236.97</v>
      </c>
      <c r="C239">
        <v>23.7</v>
      </c>
      <c r="D239">
        <v>20.87</v>
      </c>
      <c r="E239">
        <v>20.85</v>
      </c>
      <c r="F239">
        <v>20.73</v>
      </c>
      <c r="G239">
        <v>20.54</v>
      </c>
      <c r="H239">
        <v>20.3</v>
      </c>
      <c r="I239">
        <v>20.02</v>
      </c>
      <c r="J239">
        <v>19.72</v>
      </c>
      <c r="K239">
        <v>19.41</v>
      </c>
      <c r="L239">
        <v>19.100000000000001</v>
      </c>
      <c r="M239">
        <v>18.79</v>
      </c>
      <c r="N239">
        <v>18.489999999999998</v>
      </c>
      <c r="O239">
        <v>18.2</v>
      </c>
      <c r="P239">
        <v>17.920000000000002</v>
      </c>
    </row>
    <row r="240" spans="2:16" x14ac:dyDescent="0.2">
      <c r="B240">
        <v>237.98</v>
      </c>
      <c r="C240">
        <v>23.8</v>
      </c>
      <c r="D240">
        <v>20.91</v>
      </c>
      <c r="E240">
        <v>20.88</v>
      </c>
      <c r="F240">
        <v>20.76</v>
      </c>
      <c r="G240">
        <v>20.57</v>
      </c>
      <c r="H240">
        <v>20.329999999999998</v>
      </c>
      <c r="I240">
        <v>20.05</v>
      </c>
      <c r="J240">
        <v>19.75</v>
      </c>
      <c r="K240">
        <v>19.45</v>
      </c>
      <c r="L240">
        <v>19.14</v>
      </c>
      <c r="M240">
        <v>18.829999999999998</v>
      </c>
      <c r="N240">
        <v>18.53</v>
      </c>
      <c r="O240">
        <v>18.239999999999998</v>
      </c>
      <c r="P240">
        <v>17.95</v>
      </c>
    </row>
    <row r="241" spans="2:16" x14ac:dyDescent="0.2">
      <c r="B241">
        <v>238.98</v>
      </c>
      <c r="C241">
        <v>23.9</v>
      </c>
      <c r="D241">
        <v>20.94</v>
      </c>
      <c r="E241">
        <v>20.92</v>
      </c>
      <c r="F241">
        <v>20.8</v>
      </c>
      <c r="G241">
        <v>20.61</v>
      </c>
      <c r="H241">
        <v>20.37</v>
      </c>
      <c r="I241">
        <v>20.09</v>
      </c>
      <c r="J241">
        <v>19.79</v>
      </c>
      <c r="K241">
        <v>19.48</v>
      </c>
      <c r="L241">
        <v>19.170000000000002</v>
      </c>
      <c r="M241">
        <v>18.87</v>
      </c>
      <c r="N241">
        <v>18.57</v>
      </c>
      <c r="O241">
        <v>18.27</v>
      </c>
      <c r="P241">
        <v>17.989999999999998</v>
      </c>
    </row>
    <row r="242" spans="2:16" x14ac:dyDescent="0.2">
      <c r="B242">
        <v>239.98</v>
      </c>
      <c r="C242">
        <v>24</v>
      </c>
      <c r="D242">
        <v>20.98</v>
      </c>
      <c r="E242">
        <v>20.95</v>
      </c>
      <c r="F242">
        <v>20.84</v>
      </c>
      <c r="G242">
        <v>20.65</v>
      </c>
      <c r="H242">
        <v>20.399999999999999</v>
      </c>
      <c r="I242">
        <v>20.12</v>
      </c>
      <c r="J242">
        <v>19.82</v>
      </c>
      <c r="K242">
        <v>19.52</v>
      </c>
      <c r="L242">
        <v>19.21</v>
      </c>
      <c r="M242">
        <v>18.899999999999999</v>
      </c>
      <c r="N242">
        <v>18.600000000000001</v>
      </c>
      <c r="O242">
        <v>18.309999999999999</v>
      </c>
      <c r="P242">
        <v>18.02</v>
      </c>
    </row>
    <row r="243" spans="2:16" x14ac:dyDescent="0.2">
      <c r="B243">
        <v>240.99</v>
      </c>
      <c r="C243">
        <v>24.1</v>
      </c>
      <c r="D243">
        <v>21.01</v>
      </c>
      <c r="E243">
        <v>20.99</v>
      </c>
      <c r="F243">
        <v>20.87</v>
      </c>
      <c r="G243">
        <v>20.68</v>
      </c>
      <c r="H243">
        <v>20.440000000000001</v>
      </c>
      <c r="I243">
        <v>20.16</v>
      </c>
      <c r="J243">
        <v>19.86</v>
      </c>
      <c r="K243">
        <v>19.55</v>
      </c>
      <c r="L243">
        <v>19.239999999999998</v>
      </c>
      <c r="M243">
        <v>18.940000000000001</v>
      </c>
      <c r="N243">
        <v>18.64</v>
      </c>
      <c r="O243">
        <v>18.34</v>
      </c>
      <c r="P243">
        <v>18.059999999999999</v>
      </c>
    </row>
    <row r="244" spans="2:16" x14ac:dyDescent="0.2">
      <c r="B244">
        <v>241.99</v>
      </c>
      <c r="C244">
        <v>24.2</v>
      </c>
      <c r="D244">
        <v>21.05</v>
      </c>
      <c r="E244">
        <v>21.02</v>
      </c>
      <c r="F244">
        <v>20.91</v>
      </c>
      <c r="G244">
        <v>20.72</v>
      </c>
      <c r="H244">
        <v>20.47</v>
      </c>
      <c r="I244">
        <v>20.190000000000001</v>
      </c>
      <c r="J244">
        <v>19.899999999999999</v>
      </c>
      <c r="K244">
        <v>19.59</v>
      </c>
      <c r="L244">
        <v>19.28</v>
      </c>
      <c r="M244">
        <v>18.97</v>
      </c>
      <c r="N244">
        <v>18.670000000000002</v>
      </c>
      <c r="O244">
        <v>18.38</v>
      </c>
      <c r="P244">
        <v>18.09</v>
      </c>
    </row>
    <row r="245" spans="2:16" x14ac:dyDescent="0.2">
      <c r="B245">
        <v>243</v>
      </c>
      <c r="C245">
        <v>24.3</v>
      </c>
      <c r="D245">
        <v>21.08</v>
      </c>
      <c r="E245">
        <v>21.06</v>
      </c>
      <c r="F245">
        <v>20.94</v>
      </c>
      <c r="G245">
        <v>20.75</v>
      </c>
      <c r="H245">
        <v>20.51</v>
      </c>
      <c r="I245">
        <v>20.23</v>
      </c>
      <c r="J245">
        <v>19.93</v>
      </c>
      <c r="K245">
        <v>19.62</v>
      </c>
      <c r="L245">
        <v>19.309999999999999</v>
      </c>
      <c r="M245">
        <v>19.010000000000002</v>
      </c>
      <c r="N245">
        <v>18.71</v>
      </c>
      <c r="O245">
        <v>18.41</v>
      </c>
      <c r="P245">
        <v>18.13</v>
      </c>
    </row>
    <row r="246" spans="2:16" x14ac:dyDescent="0.2">
      <c r="B246">
        <v>244</v>
      </c>
      <c r="C246">
        <v>24.4</v>
      </c>
      <c r="D246">
        <v>21.12</v>
      </c>
      <c r="E246">
        <v>21.09</v>
      </c>
      <c r="F246">
        <v>20.98</v>
      </c>
      <c r="G246">
        <v>20.79</v>
      </c>
      <c r="H246">
        <v>20.54</v>
      </c>
      <c r="I246">
        <v>20.260000000000002</v>
      </c>
      <c r="J246">
        <v>19.97</v>
      </c>
      <c r="K246">
        <v>19.66</v>
      </c>
      <c r="L246">
        <v>19.350000000000001</v>
      </c>
      <c r="M246">
        <v>19.04</v>
      </c>
      <c r="N246">
        <v>18.739999999999998</v>
      </c>
      <c r="O246">
        <v>18.45</v>
      </c>
      <c r="P246">
        <v>18.16</v>
      </c>
    </row>
    <row r="247" spans="2:16" x14ac:dyDescent="0.2">
      <c r="B247">
        <v>245</v>
      </c>
      <c r="C247">
        <v>24.5</v>
      </c>
      <c r="D247">
        <v>21.15</v>
      </c>
      <c r="E247">
        <v>21.13</v>
      </c>
      <c r="F247">
        <v>21.01</v>
      </c>
      <c r="G247">
        <v>20.82</v>
      </c>
      <c r="H247">
        <v>20.58</v>
      </c>
      <c r="I247">
        <v>20.3</v>
      </c>
      <c r="J247">
        <v>20</v>
      </c>
      <c r="K247">
        <v>19.690000000000001</v>
      </c>
      <c r="L247">
        <v>19.38</v>
      </c>
      <c r="M247">
        <v>19.079999999999998</v>
      </c>
      <c r="N247">
        <v>18.78</v>
      </c>
      <c r="O247">
        <v>18.48</v>
      </c>
      <c r="P247">
        <v>18.2</v>
      </c>
    </row>
    <row r="248" spans="2:16" x14ac:dyDescent="0.2">
      <c r="B248">
        <v>246.01</v>
      </c>
      <c r="C248">
        <v>24.6</v>
      </c>
      <c r="D248">
        <v>21.19</v>
      </c>
      <c r="E248">
        <v>21.16</v>
      </c>
      <c r="F248">
        <v>21.05</v>
      </c>
      <c r="G248">
        <v>20.86</v>
      </c>
      <c r="H248">
        <v>20.61</v>
      </c>
      <c r="I248">
        <v>20.329999999999998</v>
      </c>
      <c r="J248">
        <v>20.04</v>
      </c>
      <c r="K248">
        <v>19.73</v>
      </c>
      <c r="L248">
        <v>19.420000000000002</v>
      </c>
      <c r="M248">
        <v>19.11</v>
      </c>
      <c r="N248">
        <v>18.809999999999999</v>
      </c>
      <c r="O248">
        <v>18.52</v>
      </c>
      <c r="P248">
        <v>18.23</v>
      </c>
    </row>
    <row r="249" spans="2:16" x14ac:dyDescent="0.2">
      <c r="B249">
        <v>247.01</v>
      </c>
      <c r="C249">
        <v>24.7</v>
      </c>
      <c r="D249">
        <v>21.22</v>
      </c>
      <c r="E249">
        <v>21.2</v>
      </c>
      <c r="F249">
        <v>21.08</v>
      </c>
      <c r="G249">
        <v>20.89</v>
      </c>
      <c r="H249">
        <v>20.65</v>
      </c>
      <c r="I249">
        <v>20.37</v>
      </c>
      <c r="J249">
        <v>20.07</v>
      </c>
      <c r="K249">
        <v>19.760000000000002</v>
      </c>
      <c r="L249">
        <v>19.45</v>
      </c>
      <c r="M249">
        <v>19.14</v>
      </c>
      <c r="N249">
        <v>18.84</v>
      </c>
      <c r="O249">
        <v>18.55</v>
      </c>
      <c r="P249">
        <v>18.27</v>
      </c>
    </row>
    <row r="250" spans="2:16" x14ac:dyDescent="0.2">
      <c r="B250">
        <v>248.02</v>
      </c>
      <c r="C250">
        <v>24.8</v>
      </c>
      <c r="D250">
        <v>21.25</v>
      </c>
      <c r="E250">
        <v>21.23</v>
      </c>
      <c r="F250">
        <v>21.11</v>
      </c>
      <c r="G250">
        <v>20.92</v>
      </c>
      <c r="H250">
        <v>20.68</v>
      </c>
      <c r="I250">
        <v>20.399999999999999</v>
      </c>
      <c r="J250">
        <v>20.100000000000001</v>
      </c>
      <c r="K250">
        <v>19.8</v>
      </c>
      <c r="L250">
        <v>19.489999999999998</v>
      </c>
      <c r="M250">
        <v>19.18</v>
      </c>
      <c r="N250">
        <v>18.88</v>
      </c>
      <c r="O250">
        <v>18.59</v>
      </c>
      <c r="P250">
        <v>18.3</v>
      </c>
    </row>
    <row r="251" spans="2:16" x14ac:dyDescent="0.2">
      <c r="B251">
        <v>249.02</v>
      </c>
      <c r="C251">
        <v>24.9</v>
      </c>
      <c r="D251">
        <v>21.29</v>
      </c>
      <c r="E251">
        <v>21.27</v>
      </c>
      <c r="F251">
        <v>21.15</v>
      </c>
      <c r="G251">
        <v>20.96</v>
      </c>
      <c r="H251">
        <v>20.72</v>
      </c>
      <c r="I251">
        <v>20.440000000000001</v>
      </c>
      <c r="J251">
        <v>20.14</v>
      </c>
      <c r="K251">
        <v>19.829999999999998</v>
      </c>
      <c r="L251">
        <v>19.52</v>
      </c>
      <c r="M251">
        <v>19.21</v>
      </c>
      <c r="N251">
        <v>18.91</v>
      </c>
      <c r="O251">
        <v>18.62</v>
      </c>
      <c r="P251">
        <v>18.329999999999998</v>
      </c>
    </row>
    <row r="252" spans="2:16" x14ac:dyDescent="0.2">
      <c r="B252">
        <v>250.02</v>
      </c>
      <c r="C252">
        <v>25</v>
      </c>
      <c r="D252">
        <v>21.32</v>
      </c>
      <c r="E252">
        <v>21.3</v>
      </c>
      <c r="F252">
        <v>21.18</v>
      </c>
      <c r="G252">
        <v>20.99</v>
      </c>
      <c r="H252">
        <v>20.75</v>
      </c>
      <c r="I252">
        <v>20.47</v>
      </c>
      <c r="J252">
        <v>20.170000000000002</v>
      </c>
      <c r="K252">
        <v>19.86</v>
      </c>
      <c r="L252">
        <v>19.55</v>
      </c>
      <c r="M252">
        <v>19.25</v>
      </c>
      <c r="N252">
        <v>18.95</v>
      </c>
      <c r="O252">
        <v>18.649999999999999</v>
      </c>
      <c r="P252">
        <v>18.37</v>
      </c>
    </row>
    <row r="253" spans="2:16" x14ac:dyDescent="0.2">
      <c r="B253">
        <v>251.03</v>
      </c>
      <c r="C253">
        <v>25.1</v>
      </c>
      <c r="D253">
        <v>21.36</v>
      </c>
      <c r="E253">
        <v>21.33</v>
      </c>
      <c r="F253">
        <v>21.22</v>
      </c>
      <c r="G253">
        <v>21.03</v>
      </c>
      <c r="H253">
        <v>20.78</v>
      </c>
      <c r="I253">
        <v>20.51</v>
      </c>
      <c r="J253">
        <v>20.21</v>
      </c>
      <c r="K253">
        <v>19.899999999999999</v>
      </c>
      <c r="L253">
        <v>19.59</v>
      </c>
      <c r="M253">
        <v>19.28</v>
      </c>
      <c r="N253">
        <v>18.98</v>
      </c>
      <c r="O253">
        <v>18.690000000000001</v>
      </c>
      <c r="P253">
        <v>18.399999999999999</v>
      </c>
    </row>
    <row r="254" spans="2:16" x14ac:dyDescent="0.2">
      <c r="B254">
        <v>252.03</v>
      </c>
      <c r="C254">
        <v>25.2</v>
      </c>
      <c r="D254">
        <v>21.39</v>
      </c>
      <c r="E254">
        <v>21.37</v>
      </c>
      <c r="F254">
        <v>21.25</v>
      </c>
      <c r="G254">
        <v>21.06</v>
      </c>
      <c r="H254">
        <v>20.82</v>
      </c>
      <c r="I254">
        <v>20.54</v>
      </c>
      <c r="J254">
        <v>20.239999999999998</v>
      </c>
      <c r="K254">
        <v>19.93</v>
      </c>
      <c r="L254">
        <v>19.62</v>
      </c>
      <c r="M254">
        <v>19.309999999999999</v>
      </c>
      <c r="N254">
        <v>19.010000000000002</v>
      </c>
      <c r="O254">
        <v>18.72</v>
      </c>
      <c r="P254">
        <v>18.440000000000001</v>
      </c>
    </row>
    <row r="255" spans="2:16" x14ac:dyDescent="0.2">
      <c r="B255">
        <v>253.04</v>
      </c>
      <c r="C255">
        <v>25.3</v>
      </c>
      <c r="D255">
        <v>21.42</v>
      </c>
      <c r="E255">
        <v>21.4</v>
      </c>
      <c r="F255">
        <v>21.28</v>
      </c>
      <c r="G255">
        <v>21.09</v>
      </c>
      <c r="H255">
        <v>20.85</v>
      </c>
      <c r="I255">
        <v>20.57</v>
      </c>
      <c r="J255">
        <v>20.27</v>
      </c>
      <c r="K255">
        <v>19.97</v>
      </c>
      <c r="L255">
        <v>19.66</v>
      </c>
      <c r="M255">
        <v>19.350000000000001</v>
      </c>
      <c r="N255">
        <v>19.05</v>
      </c>
      <c r="O255">
        <v>18.75</v>
      </c>
      <c r="P255">
        <v>18.47</v>
      </c>
    </row>
    <row r="256" spans="2:16" x14ac:dyDescent="0.2">
      <c r="B256">
        <v>254.04</v>
      </c>
      <c r="C256">
        <v>25.4</v>
      </c>
      <c r="D256">
        <v>21.46</v>
      </c>
      <c r="E256">
        <v>21.43</v>
      </c>
      <c r="F256">
        <v>21.32</v>
      </c>
      <c r="G256">
        <v>21.13</v>
      </c>
      <c r="H256">
        <v>20.89</v>
      </c>
      <c r="I256">
        <v>20.61</v>
      </c>
      <c r="J256">
        <v>20.309999999999999</v>
      </c>
      <c r="K256">
        <v>20</v>
      </c>
      <c r="L256">
        <v>19.690000000000001</v>
      </c>
      <c r="M256">
        <v>19.38</v>
      </c>
      <c r="N256">
        <v>19.079999999999998</v>
      </c>
      <c r="O256">
        <v>18.79</v>
      </c>
      <c r="P256">
        <v>18.5</v>
      </c>
    </row>
    <row r="257" spans="2:16" x14ac:dyDescent="0.2">
      <c r="B257">
        <v>255.05</v>
      </c>
      <c r="C257">
        <v>25.5</v>
      </c>
      <c r="D257">
        <v>21.49</v>
      </c>
      <c r="E257">
        <v>21.47</v>
      </c>
      <c r="F257">
        <v>21.35</v>
      </c>
      <c r="G257">
        <v>21.16</v>
      </c>
      <c r="H257">
        <v>20.92</v>
      </c>
      <c r="I257">
        <v>20.64</v>
      </c>
      <c r="J257">
        <v>20.34</v>
      </c>
      <c r="K257">
        <v>20.03</v>
      </c>
      <c r="L257">
        <v>19.72</v>
      </c>
      <c r="M257">
        <v>19.420000000000002</v>
      </c>
      <c r="N257">
        <v>19.11</v>
      </c>
      <c r="O257">
        <v>18.82</v>
      </c>
      <c r="P257">
        <v>18.54</v>
      </c>
    </row>
    <row r="258" spans="2:16" x14ac:dyDescent="0.2">
      <c r="B258">
        <v>256.05</v>
      </c>
      <c r="C258">
        <v>25.6</v>
      </c>
      <c r="D258">
        <v>21.52</v>
      </c>
      <c r="E258">
        <v>21.5</v>
      </c>
      <c r="F258">
        <v>21.38</v>
      </c>
      <c r="G258">
        <v>21.19</v>
      </c>
      <c r="H258">
        <v>20.95</v>
      </c>
      <c r="I258">
        <v>20.67</v>
      </c>
      <c r="J258">
        <v>20.37</v>
      </c>
      <c r="K258">
        <v>20.07</v>
      </c>
      <c r="L258">
        <v>19.760000000000002</v>
      </c>
      <c r="M258">
        <v>19.45</v>
      </c>
      <c r="N258">
        <v>19.149999999999999</v>
      </c>
      <c r="O258">
        <v>18.850000000000001</v>
      </c>
      <c r="P258">
        <v>18.57</v>
      </c>
    </row>
    <row r="259" spans="2:16" x14ac:dyDescent="0.2">
      <c r="B259">
        <v>257.05</v>
      </c>
      <c r="C259">
        <v>25.71</v>
      </c>
      <c r="D259">
        <v>21.56</v>
      </c>
      <c r="E259">
        <v>21.53</v>
      </c>
      <c r="F259">
        <v>21.42</v>
      </c>
      <c r="G259">
        <v>21.23</v>
      </c>
      <c r="H259">
        <v>20.99</v>
      </c>
      <c r="I259">
        <v>20.71</v>
      </c>
      <c r="J259">
        <v>20.41</v>
      </c>
      <c r="K259">
        <v>20.100000000000001</v>
      </c>
      <c r="L259">
        <v>19.79</v>
      </c>
      <c r="M259">
        <v>19.48</v>
      </c>
      <c r="N259">
        <v>19.18</v>
      </c>
      <c r="O259">
        <v>18.89</v>
      </c>
      <c r="P259">
        <v>18.600000000000001</v>
      </c>
    </row>
    <row r="260" spans="2:16" x14ac:dyDescent="0.2">
      <c r="B260">
        <v>258.06</v>
      </c>
      <c r="C260">
        <v>25.81</v>
      </c>
      <c r="D260">
        <v>21.59</v>
      </c>
      <c r="E260">
        <v>21.57</v>
      </c>
      <c r="F260">
        <v>21.45</v>
      </c>
      <c r="G260">
        <v>21.26</v>
      </c>
      <c r="H260">
        <v>21.02</v>
      </c>
      <c r="I260">
        <v>20.74</v>
      </c>
      <c r="J260">
        <v>20.440000000000001</v>
      </c>
      <c r="K260">
        <v>20.13</v>
      </c>
      <c r="L260">
        <v>19.82</v>
      </c>
      <c r="M260">
        <v>19.510000000000002</v>
      </c>
      <c r="N260">
        <v>19.21</v>
      </c>
      <c r="O260">
        <v>18.920000000000002</v>
      </c>
      <c r="P260">
        <v>18.63</v>
      </c>
    </row>
    <row r="261" spans="2:16" x14ac:dyDescent="0.2">
      <c r="B261">
        <v>259.06</v>
      </c>
      <c r="C261">
        <v>25.91</v>
      </c>
      <c r="D261">
        <v>21.62</v>
      </c>
      <c r="E261">
        <v>21.6</v>
      </c>
      <c r="F261">
        <v>21.48</v>
      </c>
      <c r="G261">
        <v>21.29</v>
      </c>
      <c r="H261">
        <v>21.05</v>
      </c>
      <c r="I261">
        <v>20.77</v>
      </c>
      <c r="J261">
        <v>20.47</v>
      </c>
      <c r="K261">
        <v>20.170000000000002</v>
      </c>
      <c r="L261">
        <v>19.86</v>
      </c>
      <c r="M261">
        <v>19.55</v>
      </c>
      <c r="N261">
        <v>19.25</v>
      </c>
      <c r="O261">
        <v>18.95</v>
      </c>
      <c r="P261">
        <v>18.670000000000002</v>
      </c>
    </row>
    <row r="262" spans="2:16" x14ac:dyDescent="0.2">
      <c r="B262">
        <v>260.07</v>
      </c>
      <c r="C262">
        <v>26.01</v>
      </c>
      <c r="D262">
        <v>21.65</v>
      </c>
      <c r="E262">
        <v>21.63</v>
      </c>
      <c r="F262">
        <v>21.52</v>
      </c>
      <c r="G262">
        <v>21.33</v>
      </c>
      <c r="H262">
        <v>21.08</v>
      </c>
      <c r="I262">
        <v>20.81</v>
      </c>
      <c r="J262">
        <v>20.51</v>
      </c>
      <c r="K262">
        <v>20.2</v>
      </c>
      <c r="L262">
        <v>19.89</v>
      </c>
      <c r="M262">
        <v>19.579999999999998</v>
      </c>
      <c r="N262">
        <v>19.28</v>
      </c>
      <c r="O262">
        <v>18.989999999999998</v>
      </c>
      <c r="P262">
        <v>18.7</v>
      </c>
    </row>
    <row r="263" spans="2:16" x14ac:dyDescent="0.2">
      <c r="B263">
        <v>261.07</v>
      </c>
      <c r="C263">
        <v>26.11</v>
      </c>
      <c r="D263">
        <v>21.69</v>
      </c>
      <c r="E263">
        <v>21.67</v>
      </c>
      <c r="F263">
        <v>21.55</v>
      </c>
      <c r="G263">
        <v>21.36</v>
      </c>
      <c r="H263">
        <v>21.12</v>
      </c>
      <c r="I263">
        <v>20.84</v>
      </c>
      <c r="J263">
        <v>20.54</v>
      </c>
      <c r="K263">
        <v>20.23</v>
      </c>
      <c r="L263">
        <v>19.920000000000002</v>
      </c>
      <c r="M263">
        <v>19.61</v>
      </c>
      <c r="N263">
        <v>19.309999999999999</v>
      </c>
      <c r="O263">
        <v>19.02</v>
      </c>
      <c r="P263">
        <v>18.73</v>
      </c>
    </row>
    <row r="264" spans="2:16" x14ac:dyDescent="0.2">
      <c r="B264">
        <v>262.07</v>
      </c>
      <c r="C264">
        <v>26.21</v>
      </c>
      <c r="D264">
        <v>21.72</v>
      </c>
      <c r="E264">
        <v>21.7</v>
      </c>
      <c r="F264">
        <v>21.58</v>
      </c>
      <c r="G264">
        <v>21.39</v>
      </c>
      <c r="H264">
        <v>21.15</v>
      </c>
      <c r="I264">
        <v>20.87</v>
      </c>
      <c r="J264">
        <v>20.57</v>
      </c>
      <c r="K264">
        <v>20.260000000000002</v>
      </c>
      <c r="L264">
        <v>19.95</v>
      </c>
      <c r="M264">
        <v>19.649999999999999</v>
      </c>
      <c r="N264">
        <v>19.34</v>
      </c>
      <c r="O264">
        <v>19.05</v>
      </c>
      <c r="P264">
        <v>18.760000000000002</v>
      </c>
    </row>
    <row r="265" spans="2:16" x14ac:dyDescent="0.2">
      <c r="B265">
        <v>263.08</v>
      </c>
      <c r="C265">
        <v>26.31</v>
      </c>
      <c r="D265">
        <v>21.75</v>
      </c>
      <c r="E265">
        <v>21.73</v>
      </c>
      <c r="F265">
        <v>21.61</v>
      </c>
      <c r="G265">
        <v>21.43</v>
      </c>
      <c r="H265">
        <v>21.18</v>
      </c>
      <c r="I265">
        <v>20.9</v>
      </c>
      <c r="J265">
        <v>20.61</v>
      </c>
      <c r="K265">
        <v>20.3</v>
      </c>
      <c r="L265">
        <v>19.989999999999998</v>
      </c>
      <c r="M265">
        <v>19.68</v>
      </c>
      <c r="N265">
        <v>19.38</v>
      </c>
      <c r="O265">
        <v>19.079999999999998</v>
      </c>
      <c r="P265">
        <v>18.8</v>
      </c>
    </row>
    <row r="266" spans="2:16" x14ac:dyDescent="0.2">
      <c r="B266">
        <v>264.08</v>
      </c>
      <c r="C266">
        <v>26.41</v>
      </c>
      <c r="D266">
        <v>21.78</v>
      </c>
      <c r="E266">
        <v>21.76</v>
      </c>
      <c r="F266">
        <v>21.65</v>
      </c>
      <c r="G266">
        <v>21.46</v>
      </c>
      <c r="H266">
        <v>21.21</v>
      </c>
      <c r="I266">
        <v>20.94</v>
      </c>
      <c r="J266">
        <v>20.64</v>
      </c>
      <c r="K266">
        <v>20.329999999999998</v>
      </c>
      <c r="L266">
        <v>20.02</v>
      </c>
      <c r="M266">
        <v>19.71</v>
      </c>
      <c r="N266">
        <v>19.41</v>
      </c>
      <c r="O266">
        <v>19.12</v>
      </c>
      <c r="P266">
        <v>18.829999999999998</v>
      </c>
    </row>
    <row r="267" spans="2:16" x14ac:dyDescent="0.2">
      <c r="B267">
        <v>265.08999999999997</v>
      </c>
      <c r="C267">
        <v>26.51</v>
      </c>
      <c r="D267">
        <v>21.82</v>
      </c>
      <c r="E267">
        <v>21.8</v>
      </c>
      <c r="F267">
        <v>21.68</v>
      </c>
      <c r="G267">
        <v>21.49</v>
      </c>
      <c r="H267">
        <v>21.25</v>
      </c>
      <c r="I267">
        <v>20.97</v>
      </c>
      <c r="J267">
        <v>20.67</v>
      </c>
      <c r="K267">
        <v>20.36</v>
      </c>
      <c r="L267">
        <v>20.05</v>
      </c>
      <c r="M267">
        <v>19.739999999999998</v>
      </c>
      <c r="N267">
        <v>19.440000000000001</v>
      </c>
      <c r="O267">
        <v>19.149999999999999</v>
      </c>
      <c r="P267">
        <v>18.86</v>
      </c>
    </row>
    <row r="268" spans="2:16" x14ac:dyDescent="0.2">
      <c r="B268">
        <v>266.08999999999997</v>
      </c>
      <c r="C268">
        <v>26.61</v>
      </c>
      <c r="D268">
        <v>21.85</v>
      </c>
      <c r="E268">
        <v>21.83</v>
      </c>
      <c r="F268">
        <v>21.71</v>
      </c>
      <c r="G268">
        <v>21.52</v>
      </c>
      <c r="H268">
        <v>21.28</v>
      </c>
      <c r="I268">
        <v>21</v>
      </c>
      <c r="J268">
        <v>20.7</v>
      </c>
      <c r="K268">
        <v>20.39</v>
      </c>
      <c r="L268">
        <v>20.079999999999998</v>
      </c>
      <c r="M268">
        <v>19.77</v>
      </c>
      <c r="N268">
        <v>19.47</v>
      </c>
      <c r="O268">
        <v>19.18</v>
      </c>
      <c r="P268">
        <v>18.89</v>
      </c>
    </row>
    <row r="269" spans="2:16" x14ac:dyDescent="0.2">
      <c r="B269">
        <v>267.08999999999997</v>
      </c>
      <c r="C269">
        <v>26.71</v>
      </c>
      <c r="D269">
        <v>21.88</v>
      </c>
      <c r="E269">
        <v>21.86</v>
      </c>
      <c r="F269">
        <v>21.74</v>
      </c>
      <c r="G269">
        <v>21.55</v>
      </c>
      <c r="H269">
        <v>21.31</v>
      </c>
      <c r="I269">
        <v>21.03</v>
      </c>
      <c r="J269">
        <v>20.73</v>
      </c>
      <c r="K269">
        <v>20.43</v>
      </c>
      <c r="L269">
        <v>20.11</v>
      </c>
      <c r="M269">
        <v>19.809999999999999</v>
      </c>
      <c r="N269">
        <v>19.510000000000002</v>
      </c>
      <c r="O269">
        <v>19.21</v>
      </c>
      <c r="P269">
        <v>18.920000000000002</v>
      </c>
    </row>
    <row r="270" spans="2:16" x14ac:dyDescent="0.2">
      <c r="B270">
        <v>268.10000000000002</v>
      </c>
      <c r="C270">
        <v>26.81</v>
      </c>
      <c r="D270">
        <v>21.91</v>
      </c>
      <c r="E270">
        <v>21.89</v>
      </c>
      <c r="F270">
        <v>21.78</v>
      </c>
      <c r="G270">
        <v>21.59</v>
      </c>
      <c r="H270">
        <v>21.34</v>
      </c>
      <c r="I270">
        <v>21.07</v>
      </c>
      <c r="J270">
        <v>20.77</v>
      </c>
      <c r="K270">
        <v>20.46</v>
      </c>
      <c r="L270">
        <v>20.149999999999999</v>
      </c>
      <c r="M270">
        <v>19.84</v>
      </c>
      <c r="N270">
        <v>19.54</v>
      </c>
      <c r="O270">
        <v>19.239999999999998</v>
      </c>
      <c r="P270">
        <v>18.96</v>
      </c>
    </row>
    <row r="271" spans="2:16" x14ac:dyDescent="0.2">
      <c r="B271">
        <v>269.10000000000002</v>
      </c>
      <c r="C271">
        <v>26.91</v>
      </c>
      <c r="D271">
        <v>21.94</v>
      </c>
      <c r="E271">
        <v>21.92</v>
      </c>
      <c r="F271">
        <v>21.81</v>
      </c>
      <c r="G271">
        <v>21.62</v>
      </c>
      <c r="H271">
        <v>21.38</v>
      </c>
      <c r="I271">
        <v>21.1</v>
      </c>
      <c r="J271">
        <v>20.8</v>
      </c>
      <c r="K271">
        <v>20.49</v>
      </c>
      <c r="L271">
        <v>20.18</v>
      </c>
      <c r="M271">
        <v>19.87</v>
      </c>
      <c r="N271">
        <v>19.57</v>
      </c>
      <c r="O271">
        <v>19.27</v>
      </c>
      <c r="P271">
        <v>18.989999999999998</v>
      </c>
    </row>
    <row r="272" spans="2:16" x14ac:dyDescent="0.2">
      <c r="B272">
        <v>270.11</v>
      </c>
      <c r="C272">
        <v>27.01</v>
      </c>
      <c r="D272">
        <v>21.98</v>
      </c>
      <c r="E272">
        <v>21.95</v>
      </c>
      <c r="F272">
        <v>21.84</v>
      </c>
      <c r="G272">
        <v>21.65</v>
      </c>
      <c r="H272">
        <v>21.41</v>
      </c>
      <c r="I272">
        <v>21.13</v>
      </c>
      <c r="J272">
        <v>20.83</v>
      </c>
      <c r="K272">
        <v>20.52</v>
      </c>
      <c r="L272">
        <v>20.21</v>
      </c>
      <c r="M272">
        <v>19.899999999999999</v>
      </c>
      <c r="N272">
        <v>19.600000000000001</v>
      </c>
      <c r="O272">
        <v>19.309999999999999</v>
      </c>
      <c r="P272">
        <v>19.02</v>
      </c>
    </row>
    <row r="273" spans="2:16" x14ac:dyDescent="0.2">
      <c r="B273">
        <v>271.11</v>
      </c>
      <c r="C273">
        <v>27.11</v>
      </c>
      <c r="D273">
        <v>22.01</v>
      </c>
      <c r="E273">
        <v>21.99</v>
      </c>
      <c r="F273">
        <v>21.87</v>
      </c>
      <c r="G273">
        <v>21.68</v>
      </c>
      <c r="H273">
        <v>21.44</v>
      </c>
      <c r="I273">
        <v>21.16</v>
      </c>
      <c r="J273">
        <v>20.86</v>
      </c>
      <c r="K273">
        <v>20.55</v>
      </c>
      <c r="L273">
        <v>20.239999999999998</v>
      </c>
      <c r="M273">
        <v>19.93</v>
      </c>
      <c r="N273">
        <v>19.63</v>
      </c>
      <c r="O273">
        <v>19.34</v>
      </c>
      <c r="P273">
        <v>19.05</v>
      </c>
    </row>
    <row r="274" spans="2:16" x14ac:dyDescent="0.2">
      <c r="B274">
        <v>272.11</v>
      </c>
      <c r="C274">
        <v>27.21</v>
      </c>
      <c r="D274">
        <v>22.04</v>
      </c>
      <c r="E274">
        <v>22.02</v>
      </c>
      <c r="F274">
        <v>21.9</v>
      </c>
      <c r="G274">
        <v>21.71</v>
      </c>
      <c r="H274">
        <v>21.47</v>
      </c>
      <c r="I274">
        <v>21.19</v>
      </c>
      <c r="J274">
        <v>20.89</v>
      </c>
      <c r="K274">
        <v>20.58</v>
      </c>
      <c r="L274">
        <v>20.27</v>
      </c>
      <c r="M274">
        <v>19.96</v>
      </c>
      <c r="N274">
        <v>19.66</v>
      </c>
      <c r="O274">
        <v>19.37</v>
      </c>
      <c r="P274">
        <v>19.079999999999998</v>
      </c>
    </row>
    <row r="275" spans="2:16" x14ac:dyDescent="0.2">
      <c r="B275">
        <v>273.12</v>
      </c>
      <c r="C275">
        <v>27.31</v>
      </c>
      <c r="D275">
        <v>22.07</v>
      </c>
      <c r="E275">
        <v>22.05</v>
      </c>
      <c r="F275">
        <v>21.93</v>
      </c>
      <c r="G275">
        <v>21.74</v>
      </c>
      <c r="H275">
        <v>21.5</v>
      </c>
      <c r="I275">
        <v>21.22</v>
      </c>
      <c r="J275">
        <v>20.92</v>
      </c>
      <c r="K275">
        <v>20.62</v>
      </c>
      <c r="L275">
        <v>20.3</v>
      </c>
      <c r="M275">
        <v>20</v>
      </c>
      <c r="N275">
        <v>19.690000000000001</v>
      </c>
      <c r="O275">
        <v>19.399999999999999</v>
      </c>
      <c r="P275">
        <v>19.11</v>
      </c>
    </row>
    <row r="276" spans="2:16" x14ac:dyDescent="0.2">
      <c r="B276">
        <v>274.12</v>
      </c>
      <c r="C276">
        <v>27.41</v>
      </c>
      <c r="D276">
        <v>22.1</v>
      </c>
      <c r="E276">
        <v>22.08</v>
      </c>
      <c r="F276">
        <v>21.96</v>
      </c>
      <c r="G276">
        <v>21.78</v>
      </c>
      <c r="H276">
        <v>21.53</v>
      </c>
      <c r="I276">
        <v>21.25</v>
      </c>
      <c r="J276">
        <v>20.96</v>
      </c>
      <c r="K276">
        <v>20.65</v>
      </c>
      <c r="L276">
        <v>20.34</v>
      </c>
      <c r="M276">
        <v>20.03</v>
      </c>
      <c r="N276">
        <v>19.73</v>
      </c>
      <c r="O276">
        <v>19.43</v>
      </c>
      <c r="P276">
        <v>19.14</v>
      </c>
    </row>
    <row r="277" spans="2:16" x14ac:dyDescent="0.2">
      <c r="B277">
        <v>275.13</v>
      </c>
      <c r="C277">
        <v>27.51</v>
      </c>
      <c r="D277">
        <v>22.13</v>
      </c>
      <c r="E277">
        <v>22.11</v>
      </c>
      <c r="F277">
        <v>22</v>
      </c>
      <c r="G277">
        <v>21.81</v>
      </c>
      <c r="H277">
        <v>21.56</v>
      </c>
      <c r="I277">
        <v>21.29</v>
      </c>
      <c r="J277">
        <v>20.99</v>
      </c>
      <c r="K277">
        <v>20.68</v>
      </c>
      <c r="L277">
        <v>20.37</v>
      </c>
      <c r="M277">
        <v>20.059999999999999</v>
      </c>
      <c r="N277">
        <v>19.760000000000002</v>
      </c>
      <c r="O277">
        <v>19.46</v>
      </c>
      <c r="P277">
        <v>19.170000000000002</v>
      </c>
    </row>
    <row r="278" spans="2:16" x14ac:dyDescent="0.2">
      <c r="B278">
        <v>276.13</v>
      </c>
      <c r="C278">
        <v>27.61</v>
      </c>
      <c r="D278">
        <v>22.16</v>
      </c>
      <c r="E278">
        <v>22.14</v>
      </c>
      <c r="F278">
        <v>22.03</v>
      </c>
      <c r="G278">
        <v>21.84</v>
      </c>
      <c r="H278">
        <v>21.59</v>
      </c>
      <c r="I278">
        <v>21.32</v>
      </c>
      <c r="J278">
        <v>21.02</v>
      </c>
      <c r="K278">
        <v>20.71</v>
      </c>
      <c r="L278">
        <v>20.399999999999999</v>
      </c>
      <c r="M278">
        <v>20.09</v>
      </c>
      <c r="N278">
        <v>19.79</v>
      </c>
      <c r="O278">
        <v>19.489999999999998</v>
      </c>
      <c r="P278">
        <v>19.2</v>
      </c>
    </row>
    <row r="279" spans="2:16" x14ac:dyDescent="0.2">
      <c r="B279">
        <v>277.14</v>
      </c>
      <c r="C279">
        <v>27.71</v>
      </c>
      <c r="D279">
        <v>22.19</v>
      </c>
      <c r="E279">
        <v>22.17</v>
      </c>
      <c r="F279">
        <v>22.06</v>
      </c>
      <c r="G279">
        <v>21.87</v>
      </c>
      <c r="H279">
        <v>21.63</v>
      </c>
      <c r="I279">
        <v>21.35</v>
      </c>
      <c r="J279">
        <v>21.05</v>
      </c>
      <c r="K279">
        <v>20.74</v>
      </c>
      <c r="L279">
        <v>20.43</v>
      </c>
      <c r="M279">
        <v>20.12</v>
      </c>
      <c r="N279">
        <v>19.82</v>
      </c>
      <c r="O279">
        <v>19.52</v>
      </c>
      <c r="P279">
        <v>19.239999999999998</v>
      </c>
    </row>
    <row r="280" spans="2:16" x14ac:dyDescent="0.2">
      <c r="B280">
        <v>278.14</v>
      </c>
      <c r="C280">
        <v>27.81</v>
      </c>
      <c r="D280">
        <v>22.22</v>
      </c>
      <c r="E280">
        <v>22.2</v>
      </c>
      <c r="F280">
        <v>22.09</v>
      </c>
      <c r="G280">
        <v>21.9</v>
      </c>
      <c r="H280">
        <v>21.66</v>
      </c>
      <c r="I280">
        <v>21.38</v>
      </c>
      <c r="J280">
        <v>21.08</v>
      </c>
      <c r="K280">
        <v>20.77</v>
      </c>
      <c r="L280">
        <v>20.46</v>
      </c>
      <c r="M280">
        <v>20.149999999999999</v>
      </c>
      <c r="N280">
        <v>19.850000000000001</v>
      </c>
      <c r="O280">
        <v>19.55</v>
      </c>
      <c r="P280">
        <v>19.27</v>
      </c>
    </row>
    <row r="281" spans="2:16" x14ac:dyDescent="0.2">
      <c r="B281">
        <v>279.14</v>
      </c>
      <c r="C281">
        <v>27.91</v>
      </c>
      <c r="D281">
        <v>22.25</v>
      </c>
      <c r="E281">
        <v>22.23</v>
      </c>
      <c r="F281">
        <v>22.12</v>
      </c>
      <c r="G281">
        <v>21.93</v>
      </c>
      <c r="H281">
        <v>21.69</v>
      </c>
      <c r="I281">
        <v>21.41</v>
      </c>
      <c r="J281">
        <v>21.11</v>
      </c>
      <c r="K281">
        <v>20.8</v>
      </c>
      <c r="L281">
        <v>20.49</v>
      </c>
      <c r="M281">
        <v>20.18</v>
      </c>
      <c r="N281">
        <v>19.88</v>
      </c>
      <c r="O281">
        <v>19.579999999999998</v>
      </c>
      <c r="P281">
        <v>19.3</v>
      </c>
    </row>
    <row r="282" spans="2:16" x14ac:dyDescent="0.2">
      <c r="B282">
        <v>280.14999999999998</v>
      </c>
      <c r="C282">
        <v>28.01</v>
      </c>
      <c r="D282">
        <v>22.28</v>
      </c>
      <c r="E282">
        <v>22.26</v>
      </c>
      <c r="F282">
        <v>22.15</v>
      </c>
      <c r="G282">
        <v>21.96</v>
      </c>
      <c r="H282">
        <v>21.72</v>
      </c>
      <c r="I282">
        <v>21.44</v>
      </c>
      <c r="J282">
        <v>21.14</v>
      </c>
      <c r="K282">
        <v>20.83</v>
      </c>
      <c r="L282">
        <v>20.52</v>
      </c>
      <c r="M282">
        <v>20.21</v>
      </c>
      <c r="N282">
        <v>19.91</v>
      </c>
      <c r="O282">
        <v>19.61</v>
      </c>
      <c r="P282">
        <v>19.329999999999998</v>
      </c>
    </row>
    <row r="283" spans="2:16" x14ac:dyDescent="0.2">
      <c r="B283">
        <v>281.14999999999998</v>
      </c>
      <c r="C283">
        <v>28.12</v>
      </c>
      <c r="D283">
        <v>22.32</v>
      </c>
      <c r="E283">
        <v>22.3</v>
      </c>
      <c r="F283">
        <v>22.18</v>
      </c>
      <c r="G283">
        <v>21.99</v>
      </c>
      <c r="H283">
        <v>21.75</v>
      </c>
      <c r="I283">
        <v>21.47</v>
      </c>
      <c r="J283">
        <v>21.17</v>
      </c>
      <c r="K283">
        <v>20.86</v>
      </c>
      <c r="L283">
        <v>20.55</v>
      </c>
      <c r="M283">
        <v>20.239999999999998</v>
      </c>
      <c r="N283">
        <v>19.940000000000001</v>
      </c>
      <c r="O283">
        <v>19.64</v>
      </c>
      <c r="P283">
        <v>19.36</v>
      </c>
    </row>
    <row r="284" spans="2:16" x14ac:dyDescent="0.2">
      <c r="B284">
        <v>282.16000000000003</v>
      </c>
      <c r="C284">
        <v>28.22</v>
      </c>
      <c r="D284">
        <v>22.35</v>
      </c>
      <c r="E284">
        <v>22.33</v>
      </c>
      <c r="F284">
        <v>22.21</v>
      </c>
      <c r="G284">
        <v>22.02</v>
      </c>
      <c r="H284">
        <v>21.78</v>
      </c>
      <c r="I284">
        <v>21.5</v>
      </c>
      <c r="J284">
        <v>21.2</v>
      </c>
      <c r="K284">
        <v>20.89</v>
      </c>
      <c r="L284">
        <v>20.58</v>
      </c>
      <c r="M284">
        <v>20.27</v>
      </c>
      <c r="N284">
        <v>19.97</v>
      </c>
      <c r="O284">
        <v>19.68</v>
      </c>
      <c r="P284">
        <v>19.39</v>
      </c>
    </row>
    <row r="285" spans="2:16" x14ac:dyDescent="0.2">
      <c r="B285">
        <v>283.16000000000003</v>
      </c>
      <c r="C285">
        <v>28.32</v>
      </c>
      <c r="D285">
        <v>22.38</v>
      </c>
      <c r="E285">
        <v>22.36</v>
      </c>
      <c r="F285">
        <v>22.24</v>
      </c>
      <c r="G285">
        <v>22.05</v>
      </c>
      <c r="H285">
        <v>21.81</v>
      </c>
      <c r="I285">
        <v>21.53</v>
      </c>
      <c r="J285">
        <v>21.23</v>
      </c>
      <c r="K285">
        <v>20.92</v>
      </c>
      <c r="L285">
        <v>20.61</v>
      </c>
      <c r="M285">
        <v>20.3</v>
      </c>
      <c r="N285">
        <v>20</v>
      </c>
      <c r="O285">
        <v>19.71</v>
      </c>
      <c r="P285">
        <v>19.420000000000002</v>
      </c>
    </row>
    <row r="286" spans="2:16" x14ac:dyDescent="0.2">
      <c r="B286">
        <v>284.16000000000003</v>
      </c>
      <c r="C286">
        <v>28.42</v>
      </c>
      <c r="D286">
        <v>22.41</v>
      </c>
      <c r="E286">
        <v>22.39</v>
      </c>
      <c r="F286">
        <v>22.27</v>
      </c>
      <c r="G286">
        <v>22.08</v>
      </c>
      <c r="H286">
        <v>21.84</v>
      </c>
      <c r="I286">
        <v>21.56</v>
      </c>
      <c r="J286">
        <v>21.26</v>
      </c>
      <c r="K286">
        <v>20.95</v>
      </c>
      <c r="L286">
        <v>20.64</v>
      </c>
      <c r="M286">
        <v>20.329999999999998</v>
      </c>
      <c r="N286">
        <v>20.03</v>
      </c>
      <c r="O286">
        <v>19.739999999999998</v>
      </c>
      <c r="P286">
        <v>19.45</v>
      </c>
    </row>
    <row r="287" spans="2:16" x14ac:dyDescent="0.2">
      <c r="B287">
        <v>285.17</v>
      </c>
      <c r="C287">
        <v>28.52</v>
      </c>
      <c r="D287">
        <v>22.44</v>
      </c>
      <c r="E287">
        <v>22.42</v>
      </c>
      <c r="F287">
        <v>22.3</v>
      </c>
      <c r="G287">
        <v>22.11</v>
      </c>
      <c r="H287">
        <v>21.87</v>
      </c>
      <c r="I287">
        <v>21.59</v>
      </c>
      <c r="J287">
        <v>21.29</v>
      </c>
      <c r="K287">
        <v>20.98</v>
      </c>
      <c r="L287">
        <v>20.67</v>
      </c>
      <c r="M287">
        <v>20.36</v>
      </c>
      <c r="N287">
        <v>20.059999999999999</v>
      </c>
      <c r="O287">
        <v>19.77</v>
      </c>
      <c r="P287">
        <v>19.48</v>
      </c>
    </row>
    <row r="288" spans="2:16" x14ac:dyDescent="0.2">
      <c r="B288">
        <v>286.17</v>
      </c>
      <c r="C288">
        <v>28.62</v>
      </c>
      <c r="D288">
        <v>22.47</v>
      </c>
      <c r="E288">
        <v>22.45</v>
      </c>
      <c r="F288">
        <v>22.33</v>
      </c>
      <c r="G288">
        <v>22.14</v>
      </c>
      <c r="H288">
        <v>21.9</v>
      </c>
      <c r="I288">
        <v>21.62</v>
      </c>
      <c r="J288">
        <v>21.32</v>
      </c>
      <c r="K288">
        <v>21.01</v>
      </c>
      <c r="L288">
        <v>20.7</v>
      </c>
      <c r="M288">
        <v>20.39</v>
      </c>
      <c r="N288">
        <v>20.09</v>
      </c>
      <c r="O288">
        <v>19.8</v>
      </c>
      <c r="P288">
        <v>19.510000000000002</v>
      </c>
    </row>
    <row r="289" spans="2:16" x14ac:dyDescent="0.2">
      <c r="B289">
        <v>287.18</v>
      </c>
      <c r="C289">
        <v>28.72</v>
      </c>
      <c r="D289">
        <v>22.5</v>
      </c>
      <c r="E289">
        <v>22.48</v>
      </c>
      <c r="F289">
        <v>22.36</v>
      </c>
      <c r="G289">
        <v>22.17</v>
      </c>
      <c r="H289">
        <v>21.93</v>
      </c>
      <c r="I289">
        <v>21.65</v>
      </c>
      <c r="J289">
        <v>21.35</v>
      </c>
      <c r="K289">
        <v>21.04</v>
      </c>
      <c r="L289">
        <v>20.73</v>
      </c>
      <c r="M289">
        <v>20.420000000000002</v>
      </c>
      <c r="N289">
        <v>20.12</v>
      </c>
      <c r="O289">
        <v>19.82</v>
      </c>
      <c r="P289">
        <v>19.54</v>
      </c>
    </row>
    <row r="290" spans="2:16" x14ac:dyDescent="0.2">
      <c r="B290">
        <v>288.18</v>
      </c>
      <c r="C290">
        <v>28.82</v>
      </c>
      <c r="D290">
        <v>22.53</v>
      </c>
      <c r="E290">
        <v>22.51</v>
      </c>
      <c r="F290">
        <v>22.39</v>
      </c>
      <c r="G290">
        <v>22.2</v>
      </c>
      <c r="H290">
        <v>21.96</v>
      </c>
      <c r="I290">
        <v>21.68</v>
      </c>
      <c r="J290">
        <v>21.38</v>
      </c>
      <c r="K290">
        <v>21.07</v>
      </c>
      <c r="L290">
        <v>20.76</v>
      </c>
      <c r="M290">
        <v>20.45</v>
      </c>
      <c r="N290">
        <v>20.149999999999999</v>
      </c>
      <c r="O290">
        <v>19.850000000000001</v>
      </c>
      <c r="P290">
        <v>19.57</v>
      </c>
    </row>
    <row r="291" spans="2:16" x14ac:dyDescent="0.2">
      <c r="B291">
        <v>289.18</v>
      </c>
      <c r="C291">
        <v>28.92</v>
      </c>
      <c r="D291">
        <v>22.55</v>
      </c>
      <c r="E291">
        <v>22.54</v>
      </c>
      <c r="F291">
        <v>22.42</v>
      </c>
      <c r="G291">
        <v>22.23</v>
      </c>
      <c r="H291">
        <v>21.99</v>
      </c>
      <c r="I291">
        <v>21.71</v>
      </c>
      <c r="J291">
        <v>21.41</v>
      </c>
      <c r="K291">
        <v>21.1</v>
      </c>
      <c r="L291">
        <v>20.79</v>
      </c>
      <c r="M291">
        <v>20.48</v>
      </c>
      <c r="N291">
        <v>20.18</v>
      </c>
      <c r="O291">
        <v>19.88</v>
      </c>
      <c r="P291">
        <v>19.600000000000001</v>
      </c>
    </row>
    <row r="292" spans="2:16" x14ac:dyDescent="0.2">
      <c r="B292">
        <v>290.19</v>
      </c>
      <c r="C292">
        <v>29.02</v>
      </c>
      <c r="D292">
        <v>22.58</v>
      </c>
      <c r="E292">
        <v>22.56</v>
      </c>
      <c r="F292">
        <v>22.45</v>
      </c>
      <c r="G292">
        <v>22.26</v>
      </c>
      <c r="H292">
        <v>22.02</v>
      </c>
      <c r="I292">
        <v>21.74</v>
      </c>
      <c r="J292">
        <v>21.44</v>
      </c>
      <c r="K292">
        <v>21.13</v>
      </c>
      <c r="L292">
        <v>20.82</v>
      </c>
      <c r="M292">
        <v>20.51</v>
      </c>
      <c r="N292">
        <v>20.21</v>
      </c>
      <c r="O292">
        <v>19.91</v>
      </c>
      <c r="P292">
        <v>19.62</v>
      </c>
    </row>
    <row r="293" spans="2:16" x14ac:dyDescent="0.2">
      <c r="B293">
        <v>291.19</v>
      </c>
      <c r="C293">
        <v>29.12</v>
      </c>
      <c r="D293">
        <v>22.61</v>
      </c>
      <c r="E293">
        <v>22.59</v>
      </c>
      <c r="F293">
        <v>22.48</v>
      </c>
      <c r="G293">
        <v>22.29</v>
      </c>
      <c r="H293">
        <v>22.05</v>
      </c>
      <c r="I293">
        <v>21.77</v>
      </c>
      <c r="J293">
        <v>21.47</v>
      </c>
      <c r="K293">
        <v>21.16</v>
      </c>
      <c r="L293">
        <v>20.85</v>
      </c>
      <c r="M293">
        <v>20.54</v>
      </c>
      <c r="N293">
        <v>20.239999999999998</v>
      </c>
      <c r="O293">
        <v>19.940000000000001</v>
      </c>
      <c r="P293">
        <v>19.649999999999999</v>
      </c>
    </row>
    <row r="294" spans="2:16" x14ac:dyDescent="0.2">
      <c r="B294">
        <v>292.2</v>
      </c>
      <c r="C294">
        <v>29.22</v>
      </c>
      <c r="D294">
        <v>22.64</v>
      </c>
      <c r="E294">
        <v>22.62</v>
      </c>
      <c r="F294">
        <v>22.51</v>
      </c>
      <c r="G294">
        <v>22.32</v>
      </c>
      <c r="H294">
        <v>22.08</v>
      </c>
      <c r="I294">
        <v>21.8</v>
      </c>
      <c r="J294">
        <v>21.5</v>
      </c>
      <c r="K294">
        <v>21.19</v>
      </c>
      <c r="L294">
        <v>20.88</v>
      </c>
      <c r="M294">
        <v>20.57</v>
      </c>
      <c r="N294">
        <v>20.27</v>
      </c>
      <c r="O294">
        <v>19.97</v>
      </c>
      <c r="P294">
        <v>19.68</v>
      </c>
    </row>
    <row r="295" spans="2:16" x14ac:dyDescent="0.2">
      <c r="B295">
        <v>293.2</v>
      </c>
      <c r="C295">
        <v>29.32</v>
      </c>
      <c r="D295">
        <v>22.67</v>
      </c>
      <c r="E295">
        <v>22.65</v>
      </c>
      <c r="F295">
        <v>22.54</v>
      </c>
      <c r="G295">
        <v>22.35</v>
      </c>
      <c r="H295">
        <v>22.11</v>
      </c>
      <c r="I295">
        <v>21.83</v>
      </c>
      <c r="J295">
        <v>21.53</v>
      </c>
      <c r="K295">
        <v>21.22</v>
      </c>
      <c r="L295">
        <v>20.91</v>
      </c>
      <c r="M295">
        <v>20.6</v>
      </c>
      <c r="N295">
        <v>20.3</v>
      </c>
      <c r="O295">
        <v>20</v>
      </c>
      <c r="P295">
        <v>19.71</v>
      </c>
    </row>
    <row r="296" spans="2:16" x14ac:dyDescent="0.2">
      <c r="B296">
        <v>294.20999999999998</v>
      </c>
      <c r="C296">
        <v>29.42</v>
      </c>
      <c r="D296">
        <v>22.7</v>
      </c>
      <c r="E296">
        <v>22.68</v>
      </c>
      <c r="F296">
        <v>22.57</v>
      </c>
      <c r="G296">
        <v>22.38</v>
      </c>
      <c r="H296">
        <v>22.14</v>
      </c>
      <c r="I296">
        <v>21.86</v>
      </c>
      <c r="J296">
        <v>21.56</v>
      </c>
      <c r="K296">
        <v>21.25</v>
      </c>
      <c r="L296">
        <v>20.94</v>
      </c>
      <c r="M296">
        <v>20.63</v>
      </c>
      <c r="N296">
        <v>20.329999999999998</v>
      </c>
      <c r="O296">
        <v>20.03</v>
      </c>
      <c r="P296">
        <v>19.739999999999998</v>
      </c>
    </row>
    <row r="297" spans="2:16" x14ac:dyDescent="0.2">
      <c r="B297">
        <v>295.20999999999998</v>
      </c>
      <c r="C297">
        <v>29.52</v>
      </c>
      <c r="D297">
        <v>22.73</v>
      </c>
      <c r="E297">
        <v>22.71</v>
      </c>
      <c r="F297">
        <v>22.6</v>
      </c>
      <c r="G297">
        <v>22.41</v>
      </c>
      <c r="H297">
        <v>22.17</v>
      </c>
      <c r="I297">
        <v>21.89</v>
      </c>
      <c r="J297">
        <v>21.59</v>
      </c>
      <c r="K297">
        <v>21.28</v>
      </c>
      <c r="L297">
        <v>20.97</v>
      </c>
      <c r="M297">
        <v>20.66</v>
      </c>
      <c r="N297">
        <v>20.36</v>
      </c>
      <c r="O297">
        <v>20.059999999999999</v>
      </c>
      <c r="P297">
        <v>19.77</v>
      </c>
    </row>
    <row r="298" spans="2:16" x14ac:dyDescent="0.2">
      <c r="B298">
        <v>296.20999999999998</v>
      </c>
      <c r="C298">
        <v>29.62</v>
      </c>
      <c r="D298">
        <v>22.76</v>
      </c>
      <c r="E298">
        <v>22.74</v>
      </c>
      <c r="F298">
        <v>22.63</v>
      </c>
      <c r="G298">
        <v>22.44</v>
      </c>
      <c r="H298">
        <v>22.2</v>
      </c>
      <c r="I298">
        <v>21.92</v>
      </c>
      <c r="J298">
        <v>21.62</v>
      </c>
      <c r="K298">
        <v>21.31</v>
      </c>
      <c r="L298">
        <v>21</v>
      </c>
      <c r="M298">
        <v>20.69</v>
      </c>
      <c r="N298">
        <v>20.38</v>
      </c>
      <c r="O298">
        <v>20.09</v>
      </c>
      <c r="P298">
        <v>19.8</v>
      </c>
    </row>
    <row r="299" spans="2:16" x14ac:dyDescent="0.2">
      <c r="B299">
        <v>297.22000000000003</v>
      </c>
      <c r="C299">
        <v>29.72</v>
      </c>
      <c r="D299">
        <v>22.79</v>
      </c>
      <c r="E299">
        <v>22.77</v>
      </c>
      <c r="F299">
        <v>22.65</v>
      </c>
      <c r="G299">
        <v>22.47</v>
      </c>
      <c r="H299">
        <v>22.22</v>
      </c>
      <c r="I299">
        <v>21.95</v>
      </c>
      <c r="J299">
        <v>21.65</v>
      </c>
      <c r="K299">
        <v>21.34</v>
      </c>
      <c r="L299">
        <v>21.03</v>
      </c>
      <c r="M299">
        <v>20.72</v>
      </c>
      <c r="N299">
        <v>20.41</v>
      </c>
      <c r="O299">
        <v>20.12</v>
      </c>
      <c r="P299">
        <v>19.829999999999998</v>
      </c>
    </row>
    <row r="300" spans="2:16" x14ac:dyDescent="0.2">
      <c r="B300">
        <v>298.22000000000003</v>
      </c>
      <c r="C300">
        <v>29.82</v>
      </c>
      <c r="D300">
        <v>22.82</v>
      </c>
      <c r="E300">
        <v>22.8</v>
      </c>
      <c r="F300">
        <v>22.68</v>
      </c>
      <c r="G300">
        <v>22.5</v>
      </c>
      <c r="H300">
        <v>22.25</v>
      </c>
      <c r="I300">
        <v>21.98</v>
      </c>
      <c r="J300">
        <v>21.68</v>
      </c>
      <c r="K300">
        <v>21.37</v>
      </c>
      <c r="L300">
        <v>21.05</v>
      </c>
      <c r="M300">
        <v>20.75</v>
      </c>
      <c r="N300">
        <v>20.440000000000001</v>
      </c>
      <c r="O300">
        <v>20.149999999999999</v>
      </c>
      <c r="P300">
        <v>19.86</v>
      </c>
    </row>
    <row r="301" spans="2:16" x14ac:dyDescent="0.2">
      <c r="B301">
        <v>299.23</v>
      </c>
      <c r="C301">
        <v>29.92</v>
      </c>
      <c r="D301">
        <v>22.85</v>
      </c>
      <c r="E301">
        <v>22.83</v>
      </c>
      <c r="F301">
        <v>22.71</v>
      </c>
      <c r="G301">
        <v>22.52</v>
      </c>
      <c r="H301">
        <v>22.28</v>
      </c>
      <c r="I301">
        <v>22</v>
      </c>
      <c r="J301">
        <v>21.7</v>
      </c>
      <c r="K301">
        <v>21.4</v>
      </c>
      <c r="L301">
        <v>21.08</v>
      </c>
      <c r="M301">
        <v>20.77</v>
      </c>
      <c r="N301">
        <v>20.47</v>
      </c>
      <c r="O301">
        <v>20.170000000000002</v>
      </c>
      <c r="P301">
        <v>19.88</v>
      </c>
    </row>
    <row r="302" spans="2:16" x14ac:dyDescent="0.2">
      <c r="B302">
        <v>300.23</v>
      </c>
      <c r="C302">
        <v>30.02</v>
      </c>
      <c r="D302">
        <v>22.87</v>
      </c>
      <c r="E302">
        <v>22.86</v>
      </c>
      <c r="F302">
        <v>22.74</v>
      </c>
      <c r="G302">
        <v>22.55</v>
      </c>
      <c r="H302">
        <v>22.31</v>
      </c>
      <c r="I302">
        <v>22.03</v>
      </c>
      <c r="J302">
        <v>21.73</v>
      </c>
      <c r="K302">
        <v>21.42</v>
      </c>
      <c r="L302">
        <v>21.11</v>
      </c>
      <c r="M302">
        <v>20.8</v>
      </c>
      <c r="N302">
        <v>20.5</v>
      </c>
      <c r="O302">
        <v>20.2</v>
      </c>
      <c r="P302">
        <v>19.91</v>
      </c>
    </row>
    <row r="303" spans="2:16" x14ac:dyDescent="0.2">
      <c r="B303">
        <v>301.23</v>
      </c>
      <c r="C303">
        <v>30.12</v>
      </c>
      <c r="D303">
        <v>22.9</v>
      </c>
      <c r="E303">
        <v>22.88</v>
      </c>
      <c r="F303">
        <v>22.77</v>
      </c>
      <c r="G303">
        <v>22.58</v>
      </c>
      <c r="H303">
        <v>22.34</v>
      </c>
      <c r="I303">
        <v>22.06</v>
      </c>
      <c r="J303">
        <v>21.76</v>
      </c>
      <c r="K303">
        <v>21.45</v>
      </c>
      <c r="L303">
        <v>21.14</v>
      </c>
      <c r="M303">
        <v>20.83</v>
      </c>
      <c r="N303">
        <v>20.53</v>
      </c>
      <c r="O303">
        <v>20.23</v>
      </c>
      <c r="P303">
        <v>19.940000000000001</v>
      </c>
    </row>
    <row r="304" spans="2:16" x14ac:dyDescent="0.2">
      <c r="B304">
        <v>302.24</v>
      </c>
      <c r="C304">
        <v>30.22</v>
      </c>
      <c r="D304">
        <v>22.93</v>
      </c>
      <c r="E304">
        <v>22.91</v>
      </c>
      <c r="F304">
        <v>22.8</v>
      </c>
      <c r="G304">
        <v>22.61</v>
      </c>
      <c r="H304">
        <v>22.37</v>
      </c>
      <c r="I304">
        <v>22.09</v>
      </c>
      <c r="J304">
        <v>21.79</v>
      </c>
      <c r="K304">
        <v>21.48</v>
      </c>
      <c r="L304">
        <v>21.17</v>
      </c>
      <c r="M304">
        <v>20.86</v>
      </c>
      <c r="N304">
        <v>20.56</v>
      </c>
      <c r="O304">
        <v>20.260000000000002</v>
      </c>
      <c r="P304">
        <v>19.97</v>
      </c>
    </row>
    <row r="305" spans="2:16" x14ac:dyDescent="0.2">
      <c r="B305">
        <v>303.24</v>
      </c>
      <c r="C305">
        <v>30.32</v>
      </c>
      <c r="D305">
        <v>22.96</v>
      </c>
      <c r="E305">
        <v>22.94</v>
      </c>
      <c r="F305">
        <v>22.83</v>
      </c>
      <c r="G305">
        <v>22.64</v>
      </c>
      <c r="H305">
        <v>22.4</v>
      </c>
      <c r="I305">
        <v>22.12</v>
      </c>
      <c r="J305">
        <v>21.82</v>
      </c>
      <c r="K305">
        <v>21.51</v>
      </c>
      <c r="L305">
        <v>21.2</v>
      </c>
      <c r="M305">
        <v>20.89</v>
      </c>
      <c r="N305">
        <v>20.58</v>
      </c>
      <c r="O305">
        <v>20.29</v>
      </c>
      <c r="P305">
        <v>20</v>
      </c>
    </row>
    <row r="306" spans="2:16" x14ac:dyDescent="0.2">
      <c r="B306">
        <v>304.25</v>
      </c>
      <c r="C306">
        <v>30.42</v>
      </c>
      <c r="D306">
        <v>22.99</v>
      </c>
      <c r="E306">
        <v>22.97</v>
      </c>
      <c r="F306">
        <v>22.85</v>
      </c>
      <c r="G306">
        <v>22.67</v>
      </c>
      <c r="H306">
        <v>22.42</v>
      </c>
      <c r="I306">
        <v>22.15</v>
      </c>
      <c r="J306">
        <v>21.85</v>
      </c>
      <c r="K306">
        <v>21.54</v>
      </c>
      <c r="L306">
        <v>21.23</v>
      </c>
      <c r="M306">
        <v>20.92</v>
      </c>
      <c r="N306">
        <v>20.61</v>
      </c>
      <c r="O306">
        <v>20.32</v>
      </c>
      <c r="P306">
        <v>20.03</v>
      </c>
    </row>
    <row r="307" spans="2:16" x14ac:dyDescent="0.2">
      <c r="B307">
        <v>305.25</v>
      </c>
      <c r="C307">
        <v>30.53</v>
      </c>
      <c r="D307">
        <v>23.02</v>
      </c>
      <c r="E307">
        <v>23</v>
      </c>
      <c r="F307">
        <v>22.88</v>
      </c>
      <c r="G307">
        <v>22.69</v>
      </c>
      <c r="H307">
        <v>22.45</v>
      </c>
      <c r="I307">
        <v>22.18</v>
      </c>
      <c r="J307">
        <v>21.88</v>
      </c>
      <c r="K307">
        <v>21.57</v>
      </c>
      <c r="L307">
        <v>21.25</v>
      </c>
      <c r="M307">
        <v>20.94</v>
      </c>
      <c r="N307">
        <v>20.64</v>
      </c>
      <c r="O307">
        <v>20.34</v>
      </c>
      <c r="P307">
        <v>20.05</v>
      </c>
    </row>
    <row r="308" spans="2:16" x14ac:dyDescent="0.2">
      <c r="B308">
        <v>306.25</v>
      </c>
      <c r="C308">
        <v>30.63</v>
      </c>
      <c r="D308">
        <v>23.04</v>
      </c>
      <c r="E308">
        <v>23.03</v>
      </c>
      <c r="F308">
        <v>22.91</v>
      </c>
      <c r="G308">
        <v>22.72</v>
      </c>
      <c r="H308">
        <v>22.48</v>
      </c>
      <c r="I308">
        <v>22.2</v>
      </c>
      <c r="J308">
        <v>21.9</v>
      </c>
      <c r="K308">
        <v>21.59</v>
      </c>
      <c r="L308">
        <v>21.28</v>
      </c>
      <c r="M308">
        <v>20.97</v>
      </c>
      <c r="N308">
        <v>20.67</v>
      </c>
      <c r="O308">
        <v>20.37</v>
      </c>
      <c r="P308">
        <v>20.079999999999998</v>
      </c>
    </row>
    <row r="309" spans="2:16" x14ac:dyDescent="0.2">
      <c r="B309">
        <v>307.26</v>
      </c>
      <c r="C309">
        <v>30.73</v>
      </c>
      <c r="D309">
        <v>23.07</v>
      </c>
      <c r="E309">
        <v>23.05</v>
      </c>
      <c r="F309">
        <v>22.94</v>
      </c>
      <c r="G309">
        <v>22.75</v>
      </c>
      <c r="H309">
        <v>22.51</v>
      </c>
      <c r="I309">
        <v>22.23</v>
      </c>
      <c r="J309">
        <v>21.93</v>
      </c>
      <c r="K309">
        <v>21.62</v>
      </c>
      <c r="L309">
        <v>21.31</v>
      </c>
      <c r="M309">
        <v>21</v>
      </c>
      <c r="N309">
        <v>20.7</v>
      </c>
      <c r="O309">
        <v>20.399999999999999</v>
      </c>
      <c r="P309">
        <v>20.11</v>
      </c>
    </row>
    <row r="310" spans="2:16" x14ac:dyDescent="0.2">
      <c r="B310">
        <v>308.26</v>
      </c>
      <c r="C310">
        <v>30.83</v>
      </c>
      <c r="D310">
        <v>23.1</v>
      </c>
      <c r="E310">
        <v>23.08</v>
      </c>
      <c r="F310">
        <v>22.97</v>
      </c>
      <c r="G310">
        <v>22.78</v>
      </c>
      <c r="H310">
        <v>22.54</v>
      </c>
      <c r="I310">
        <v>22.26</v>
      </c>
      <c r="J310">
        <v>21.96</v>
      </c>
      <c r="K310">
        <v>21.65</v>
      </c>
      <c r="L310">
        <v>21.34</v>
      </c>
      <c r="M310">
        <v>21.03</v>
      </c>
      <c r="N310">
        <v>20.72</v>
      </c>
      <c r="O310">
        <v>20.43</v>
      </c>
      <c r="P310">
        <v>20.14</v>
      </c>
    </row>
    <row r="311" spans="2:16" x14ac:dyDescent="0.2">
      <c r="B311">
        <v>309.27</v>
      </c>
      <c r="C311">
        <v>30.93</v>
      </c>
      <c r="D311">
        <v>23.13</v>
      </c>
      <c r="E311">
        <v>23.11</v>
      </c>
      <c r="F311">
        <v>23</v>
      </c>
      <c r="G311">
        <v>22.81</v>
      </c>
      <c r="H311">
        <v>22.57</v>
      </c>
      <c r="I311">
        <v>22.29</v>
      </c>
      <c r="J311">
        <v>21.99</v>
      </c>
      <c r="K311">
        <v>21.68</v>
      </c>
      <c r="L311">
        <v>21.37</v>
      </c>
      <c r="M311">
        <v>21.06</v>
      </c>
      <c r="N311">
        <v>20.75</v>
      </c>
      <c r="O311">
        <v>20.46</v>
      </c>
      <c r="P311">
        <v>20.170000000000002</v>
      </c>
    </row>
    <row r="312" spans="2:16" x14ac:dyDescent="0.2">
      <c r="B312">
        <v>310.27</v>
      </c>
      <c r="C312">
        <v>31.03</v>
      </c>
      <c r="D312">
        <v>23.16</v>
      </c>
      <c r="E312">
        <v>23.14</v>
      </c>
      <c r="F312">
        <v>23.02</v>
      </c>
      <c r="G312">
        <v>22.84</v>
      </c>
      <c r="H312">
        <v>22.59</v>
      </c>
      <c r="I312">
        <v>22.32</v>
      </c>
      <c r="J312">
        <v>22.02</v>
      </c>
      <c r="K312">
        <v>21.71</v>
      </c>
      <c r="L312">
        <v>21.39</v>
      </c>
      <c r="M312">
        <v>21.08</v>
      </c>
      <c r="N312">
        <v>20.78</v>
      </c>
      <c r="O312">
        <v>20.48</v>
      </c>
      <c r="P312">
        <v>20.190000000000001</v>
      </c>
    </row>
    <row r="313" spans="2:16" x14ac:dyDescent="0.2">
      <c r="B313">
        <v>311.27999999999997</v>
      </c>
      <c r="C313">
        <v>31.13</v>
      </c>
      <c r="D313">
        <v>23.18</v>
      </c>
      <c r="E313">
        <v>23.16</v>
      </c>
      <c r="F313">
        <v>23.05</v>
      </c>
      <c r="G313">
        <v>22.86</v>
      </c>
      <c r="H313">
        <v>22.62</v>
      </c>
      <c r="I313">
        <v>22.34</v>
      </c>
      <c r="J313">
        <v>22.04</v>
      </c>
      <c r="K313">
        <v>21.73</v>
      </c>
      <c r="L313">
        <v>21.42</v>
      </c>
      <c r="M313">
        <v>21.11</v>
      </c>
      <c r="N313">
        <v>20.81</v>
      </c>
      <c r="O313">
        <v>20.51</v>
      </c>
      <c r="P313">
        <v>20.22</v>
      </c>
    </row>
    <row r="314" spans="2:16" x14ac:dyDescent="0.2">
      <c r="B314">
        <v>312.27999999999997</v>
      </c>
      <c r="C314">
        <v>31.23</v>
      </c>
      <c r="D314">
        <v>23.21</v>
      </c>
      <c r="E314">
        <v>23.19</v>
      </c>
      <c r="F314">
        <v>23.08</v>
      </c>
      <c r="G314">
        <v>22.89</v>
      </c>
      <c r="H314">
        <v>22.65</v>
      </c>
      <c r="I314">
        <v>22.37</v>
      </c>
      <c r="J314">
        <v>22.07</v>
      </c>
      <c r="K314">
        <v>21.76</v>
      </c>
      <c r="L314">
        <v>21.45</v>
      </c>
      <c r="M314">
        <v>21.14</v>
      </c>
      <c r="N314">
        <v>20.84</v>
      </c>
      <c r="O314">
        <v>20.54</v>
      </c>
      <c r="P314">
        <v>20.25</v>
      </c>
    </row>
    <row r="315" spans="2:16" x14ac:dyDescent="0.2">
      <c r="B315">
        <v>313.27999999999997</v>
      </c>
      <c r="C315">
        <v>31.33</v>
      </c>
      <c r="D315">
        <v>23.24</v>
      </c>
      <c r="E315">
        <v>23.22</v>
      </c>
      <c r="F315">
        <v>23.11</v>
      </c>
      <c r="G315">
        <v>22.92</v>
      </c>
      <c r="H315">
        <v>22.68</v>
      </c>
      <c r="I315">
        <v>22.4</v>
      </c>
      <c r="J315">
        <v>22.1</v>
      </c>
      <c r="K315">
        <v>21.79</v>
      </c>
      <c r="L315">
        <v>21.48</v>
      </c>
      <c r="M315">
        <v>21.17</v>
      </c>
      <c r="N315">
        <v>20.86</v>
      </c>
      <c r="O315">
        <v>20.57</v>
      </c>
      <c r="P315">
        <v>20.28</v>
      </c>
    </row>
    <row r="316" spans="2:16" x14ac:dyDescent="0.2">
      <c r="B316">
        <v>314.29000000000002</v>
      </c>
      <c r="C316">
        <v>31.43</v>
      </c>
      <c r="D316">
        <v>23.27</v>
      </c>
      <c r="E316">
        <v>23.25</v>
      </c>
      <c r="F316">
        <v>23.13</v>
      </c>
      <c r="G316">
        <v>22.95</v>
      </c>
      <c r="H316">
        <v>22.7</v>
      </c>
      <c r="I316">
        <v>22.43</v>
      </c>
      <c r="J316">
        <v>22.13</v>
      </c>
      <c r="K316">
        <v>21.82</v>
      </c>
      <c r="L316">
        <v>21.5</v>
      </c>
      <c r="M316">
        <v>21.19</v>
      </c>
      <c r="N316">
        <v>20.89</v>
      </c>
      <c r="O316">
        <v>20.59</v>
      </c>
      <c r="P316">
        <v>20.3</v>
      </c>
    </row>
    <row r="317" spans="2:16" x14ac:dyDescent="0.2">
      <c r="B317">
        <v>315.29000000000002</v>
      </c>
      <c r="C317">
        <v>31.53</v>
      </c>
      <c r="D317">
        <v>23.29</v>
      </c>
      <c r="E317">
        <v>23.28</v>
      </c>
      <c r="F317">
        <v>23.16</v>
      </c>
      <c r="G317">
        <v>22.97</v>
      </c>
      <c r="H317">
        <v>22.73</v>
      </c>
      <c r="I317">
        <v>22.45</v>
      </c>
      <c r="J317">
        <v>22.15</v>
      </c>
      <c r="K317">
        <v>21.84</v>
      </c>
      <c r="L317">
        <v>21.53</v>
      </c>
      <c r="M317">
        <v>21.22</v>
      </c>
      <c r="N317">
        <v>20.92</v>
      </c>
      <c r="O317">
        <v>20.62</v>
      </c>
      <c r="P317">
        <v>20.329999999999998</v>
      </c>
    </row>
    <row r="318" spans="2:16" x14ac:dyDescent="0.2">
      <c r="B318">
        <v>316.3</v>
      </c>
      <c r="C318">
        <v>31.63</v>
      </c>
      <c r="D318">
        <v>23.32</v>
      </c>
      <c r="E318">
        <v>23.3</v>
      </c>
      <c r="F318">
        <v>23.19</v>
      </c>
      <c r="G318">
        <v>23</v>
      </c>
      <c r="H318">
        <v>22.76</v>
      </c>
      <c r="I318">
        <v>22.48</v>
      </c>
      <c r="J318">
        <v>22.18</v>
      </c>
      <c r="K318">
        <v>21.87</v>
      </c>
      <c r="L318">
        <v>21.56</v>
      </c>
      <c r="M318">
        <v>21.25</v>
      </c>
      <c r="N318">
        <v>20.94</v>
      </c>
      <c r="O318">
        <v>20.65</v>
      </c>
      <c r="P318">
        <v>20.36</v>
      </c>
    </row>
    <row r="319" spans="2:16" x14ac:dyDescent="0.2">
      <c r="B319">
        <v>317.3</v>
      </c>
      <c r="C319">
        <v>31.73</v>
      </c>
      <c r="D319">
        <v>23.35</v>
      </c>
      <c r="E319">
        <v>23.33</v>
      </c>
      <c r="F319">
        <v>23.22</v>
      </c>
      <c r="G319">
        <v>23.03</v>
      </c>
      <c r="H319">
        <v>22.79</v>
      </c>
      <c r="I319">
        <v>22.51</v>
      </c>
      <c r="J319">
        <v>22.21</v>
      </c>
      <c r="K319">
        <v>21.9</v>
      </c>
      <c r="L319">
        <v>21.59</v>
      </c>
      <c r="M319">
        <v>21.28</v>
      </c>
      <c r="N319">
        <v>20.97</v>
      </c>
      <c r="O319">
        <v>20.67</v>
      </c>
      <c r="P319">
        <v>20.38</v>
      </c>
    </row>
    <row r="320" spans="2:16" x14ac:dyDescent="0.2">
      <c r="B320">
        <v>318.3</v>
      </c>
      <c r="C320">
        <v>31.83</v>
      </c>
      <c r="D320">
        <v>23.37</v>
      </c>
      <c r="E320">
        <v>23.36</v>
      </c>
      <c r="F320">
        <v>23.24</v>
      </c>
      <c r="G320">
        <v>23.06</v>
      </c>
      <c r="H320">
        <v>22.81</v>
      </c>
      <c r="I320">
        <v>22.54</v>
      </c>
      <c r="J320">
        <v>22.24</v>
      </c>
      <c r="K320">
        <v>21.93</v>
      </c>
      <c r="L320">
        <v>21.61</v>
      </c>
      <c r="M320">
        <v>21.3</v>
      </c>
      <c r="N320">
        <v>21</v>
      </c>
      <c r="O320">
        <v>20.7</v>
      </c>
      <c r="P320">
        <v>20.41</v>
      </c>
    </row>
    <row r="321" spans="2:16" x14ac:dyDescent="0.2">
      <c r="B321">
        <v>319.31</v>
      </c>
      <c r="C321">
        <v>31.93</v>
      </c>
      <c r="D321">
        <v>23.4</v>
      </c>
      <c r="E321">
        <v>23.38</v>
      </c>
      <c r="F321">
        <v>23.27</v>
      </c>
      <c r="G321">
        <v>23.08</v>
      </c>
      <c r="H321">
        <v>22.84</v>
      </c>
      <c r="I321">
        <v>22.56</v>
      </c>
      <c r="J321">
        <v>22.26</v>
      </c>
      <c r="K321">
        <v>21.95</v>
      </c>
      <c r="L321">
        <v>21.64</v>
      </c>
      <c r="M321">
        <v>21.33</v>
      </c>
      <c r="N321">
        <v>21.03</v>
      </c>
      <c r="O321">
        <v>20.73</v>
      </c>
      <c r="P321">
        <v>20.440000000000001</v>
      </c>
    </row>
    <row r="322" spans="2:16" x14ac:dyDescent="0.2">
      <c r="B322">
        <v>320.31</v>
      </c>
      <c r="C322">
        <v>32.03</v>
      </c>
      <c r="D322">
        <v>23.43</v>
      </c>
      <c r="E322">
        <v>23.41</v>
      </c>
      <c r="F322">
        <v>23.3</v>
      </c>
      <c r="G322">
        <v>23.11</v>
      </c>
      <c r="H322">
        <v>22.87</v>
      </c>
      <c r="I322">
        <v>22.59</v>
      </c>
      <c r="J322">
        <v>22.29</v>
      </c>
      <c r="K322">
        <v>21.98</v>
      </c>
      <c r="L322">
        <v>21.67</v>
      </c>
      <c r="M322">
        <v>21.36</v>
      </c>
      <c r="N322">
        <v>21.05</v>
      </c>
      <c r="O322">
        <v>20.76</v>
      </c>
      <c r="P322">
        <v>20.46</v>
      </c>
    </row>
    <row r="323" spans="2:16" x14ac:dyDescent="0.2">
      <c r="B323">
        <v>321.32</v>
      </c>
      <c r="C323">
        <v>32.130000000000003</v>
      </c>
      <c r="D323">
        <v>23.46</v>
      </c>
      <c r="E323">
        <v>23.44</v>
      </c>
      <c r="F323">
        <v>23.32</v>
      </c>
      <c r="G323">
        <v>23.14</v>
      </c>
      <c r="H323">
        <v>22.89</v>
      </c>
      <c r="I323">
        <v>22.62</v>
      </c>
      <c r="J323">
        <v>22.32</v>
      </c>
      <c r="K323">
        <v>22.01</v>
      </c>
      <c r="L323">
        <v>21.69</v>
      </c>
      <c r="M323">
        <v>21.38</v>
      </c>
      <c r="N323">
        <v>21.08</v>
      </c>
      <c r="O323">
        <v>20.78</v>
      </c>
      <c r="P323">
        <v>20.49</v>
      </c>
    </row>
    <row r="324" spans="2:16" x14ac:dyDescent="0.2">
      <c r="B324">
        <v>322.32</v>
      </c>
      <c r="C324">
        <v>32.229999999999997</v>
      </c>
      <c r="D324">
        <v>23.48</v>
      </c>
      <c r="E324">
        <v>23.46</v>
      </c>
      <c r="F324">
        <v>23.35</v>
      </c>
      <c r="G324">
        <v>23.16</v>
      </c>
      <c r="H324">
        <v>22.92</v>
      </c>
      <c r="I324">
        <v>22.64</v>
      </c>
      <c r="J324">
        <v>22.34</v>
      </c>
      <c r="K324">
        <v>22.03</v>
      </c>
      <c r="L324">
        <v>21.72</v>
      </c>
      <c r="M324">
        <v>21.41</v>
      </c>
      <c r="N324">
        <v>21.11</v>
      </c>
      <c r="O324">
        <v>20.81</v>
      </c>
      <c r="P324">
        <v>20.52</v>
      </c>
    </row>
    <row r="325" spans="2:16" x14ac:dyDescent="0.2">
      <c r="B325">
        <v>323.32</v>
      </c>
      <c r="C325">
        <v>32.33</v>
      </c>
      <c r="D325">
        <v>23.51</v>
      </c>
      <c r="E325">
        <v>23.49</v>
      </c>
      <c r="F325">
        <v>23.38</v>
      </c>
      <c r="G325">
        <v>23.19</v>
      </c>
      <c r="H325">
        <v>22.95</v>
      </c>
      <c r="I325">
        <v>22.67</v>
      </c>
      <c r="J325">
        <v>22.37</v>
      </c>
      <c r="K325">
        <v>22.06</v>
      </c>
      <c r="L325">
        <v>21.75</v>
      </c>
      <c r="M325">
        <v>21.44</v>
      </c>
      <c r="N325">
        <v>21.13</v>
      </c>
      <c r="O325">
        <v>20.84</v>
      </c>
      <c r="P325">
        <v>20.54</v>
      </c>
    </row>
    <row r="326" spans="2:16" x14ac:dyDescent="0.2">
      <c r="B326">
        <v>324.33</v>
      </c>
      <c r="C326">
        <v>32.43</v>
      </c>
      <c r="D326">
        <v>23.54</v>
      </c>
      <c r="E326">
        <v>23.52</v>
      </c>
      <c r="F326">
        <v>23.4</v>
      </c>
      <c r="G326">
        <v>23.22</v>
      </c>
      <c r="H326">
        <v>22.98</v>
      </c>
      <c r="I326">
        <v>22.7</v>
      </c>
      <c r="J326">
        <v>22.4</v>
      </c>
      <c r="K326">
        <v>22.09</v>
      </c>
      <c r="L326">
        <v>21.78</v>
      </c>
      <c r="M326">
        <v>21.46</v>
      </c>
      <c r="N326">
        <v>21.16</v>
      </c>
      <c r="O326">
        <v>20.86</v>
      </c>
      <c r="P326">
        <v>20.57</v>
      </c>
    </row>
    <row r="327" spans="2:16" x14ac:dyDescent="0.2">
      <c r="B327">
        <v>325.33</v>
      </c>
      <c r="C327">
        <v>32.53</v>
      </c>
      <c r="D327">
        <v>23.56</v>
      </c>
      <c r="E327">
        <v>23.54</v>
      </c>
      <c r="F327">
        <v>23.43</v>
      </c>
      <c r="G327">
        <v>23.24</v>
      </c>
      <c r="H327">
        <v>23</v>
      </c>
      <c r="I327">
        <v>22.72</v>
      </c>
      <c r="J327">
        <v>22.42</v>
      </c>
      <c r="K327">
        <v>22.11</v>
      </c>
      <c r="L327">
        <v>21.8</v>
      </c>
      <c r="M327">
        <v>21.49</v>
      </c>
      <c r="N327">
        <v>21.19</v>
      </c>
      <c r="O327">
        <v>20.89</v>
      </c>
      <c r="P327">
        <v>20.6</v>
      </c>
    </row>
    <row r="328" spans="2:16" x14ac:dyDescent="0.2">
      <c r="B328">
        <v>326.33999999999997</v>
      </c>
      <c r="C328">
        <v>32.630000000000003</v>
      </c>
      <c r="D328">
        <v>23.59</v>
      </c>
      <c r="E328">
        <v>23.57</v>
      </c>
      <c r="F328">
        <v>23.46</v>
      </c>
      <c r="G328">
        <v>23.27</v>
      </c>
      <c r="H328">
        <v>23.03</v>
      </c>
      <c r="I328">
        <v>22.75</v>
      </c>
      <c r="J328">
        <v>22.45</v>
      </c>
      <c r="K328">
        <v>22.14</v>
      </c>
      <c r="L328">
        <v>21.83</v>
      </c>
      <c r="M328">
        <v>21.52</v>
      </c>
      <c r="N328">
        <v>21.21</v>
      </c>
      <c r="O328">
        <v>20.91</v>
      </c>
      <c r="P328">
        <v>20.62</v>
      </c>
    </row>
    <row r="329" spans="2:16" x14ac:dyDescent="0.2">
      <c r="B329">
        <v>327.33999999999997</v>
      </c>
      <c r="C329">
        <v>32.729999999999997</v>
      </c>
      <c r="D329">
        <v>23.62</v>
      </c>
      <c r="E329">
        <v>23.6</v>
      </c>
      <c r="F329">
        <v>23.48</v>
      </c>
      <c r="G329">
        <v>23.3</v>
      </c>
      <c r="H329">
        <v>23.06</v>
      </c>
      <c r="I329">
        <v>22.78</v>
      </c>
      <c r="J329">
        <v>22.48</v>
      </c>
      <c r="K329">
        <v>22.17</v>
      </c>
      <c r="L329">
        <v>21.85</v>
      </c>
      <c r="M329">
        <v>21.54</v>
      </c>
      <c r="N329">
        <v>21.24</v>
      </c>
      <c r="O329">
        <v>20.94</v>
      </c>
      <c r="P329">
        <v>20.65</v>
      </c>
    </row>
    <row r="330" spans="2:16" x14ac:dyDescent="0.2">
      <c r="B330">
        <v>328.35</v>
      </c>
      <c r="C330">
        <v>32.83</v>
      </c>
      <c r="D330">
        <v>23.64</v>
      </c>
      <c r="E330">
        <v>23.62</v>
      </c>
      <c r="F330">
        <v>23.51</v>
      </c>
      <c r="G330">
        <v>23.32</v>
      </c>
      <c r="H330">
        <v>23.08</v>
      </c>
      <c r="I330">
        <v>22.8</v>
      </c>
      <c r="J330">
        <v>22.5</v>
      </c>
      <c r="K330">
        <v>22.19</v>
      </c>
      <c r="L330">
        <v>21.88</v>
      </c>
      <c r="M330">
        <v>21.57</v>
      </c>
      <c r="N330">
        <v>21.27</v>
      </c>
      <c r="O330">
        <v>20.97</v>
      </c>
      <c r="P330">
        <v>20.68</v>
      </c>
    </row>
    <row r="331" spans="2:16" x14ac:dyDescent="0.2">
      <c r="B331">
        <v>329.35</v>
      </c>
      <c r="C331">
        <v>32.93</v>
      </c>
      <c r="D331">
        <v>23.67</v>
      </c>
      <c r="E331">
        <v>23.65</v>
      </c>
      <c r="F331">
        <v>23.54</v>
      </c>
      <c r="G331">
        <v>23.35</v>
      </c>
      <c r="H331">
        <v>23.11</v>
      </c>
      <c r="I331">
        <v>22.83</v>
      </c>
      <c r="J331">
        <v>22.53</v>
      </c>
      <c r="K331">
        <v>22.22</v>
      </c>
      <c r="L331">
        <v>21.91</v>
      </c>
      <c r="M331">
        <v>21.6</v>
      </c>
      <c r="N331">
        <v>21.29</v>
      </c>
      <c r="O331">
        <v>20.99</v>
      </c>
      <c r="P331">
        <v>20.7</v>
      </c>
    </row>
    <row r="332" spans="2:16" x14ac:dyDescent="0.2">
      <c r="B332">
        <v>330.35</v>
      </c>
      <c r="C332">
        <v>33.04</v>
      </c>
      <c r="D332">
        <v>23.69</v>
      </c>
      <c r="E332">
        <v>23.68</v>
      </c>
      <c r="F332">
        <v>23.56</v>
      </c>
      <c r="G332">
        <v>23.38</v>
      </c>
      <c r="H332">
        <v>23.13</v>
      </c>
      <c r="I332">
        <v>22.86</v>
      </c>
      <c r="J332">
        <v>22.56</v>
      </c>
      <c r="K332">
        <v>22.25</v>
      </c>
      <c r="L332">
        <v>21.93</v>
      </c>
      <c r="M332">
        <v>21.62</v>
      </c>
      <c r="N332">
        <v>21.32</v>
      </c>
      <c r="O332">
        <v>21.02</v>
      </c>
      <c r="P332">
        <v>20.73</v>
      </c>
    </row>
    <row r="333" spans="2:16" x14ac:dyDescent="0.2">
      <c r="B333">
        <v>331.36</v>
      </c>
      <c r="C333">
        <v>33.14</v>
      </c>
      <c r="D333">
        <v>23.72</v>
      </c>
      <c r="E333">
        <v>23.7</v>
      </c>
      <c r="F333">
        <v>23.59</v>
      </c>
      <c r="G333">
        <v>23.4</v>
      </c>
      <c r="H333">
        <v>23.16</v>
      </c>
      <c r="I333">
        <v>22.88</v>
      </c>
      <c r="J333">
        <v>22.58</v>
      </c>
      <c r="K333">
        <v>22.27</v>
      </c>
      <c r="L333">
        <v>21.96</v>
      </c>
      <c r="M333">
        <v>21.65</v>
      </c>
      <c r="N333">
        <v>21.34</v>
      </c>
      <c r="O333">
        <v>21.05</v>
      </c>
      <c r="P333">
        <v>20.75</v>
      </c>
    </row>
    <row r="334" spans="2:16" x14ac:dyDescent="0.2">
      <c r="B334">
        <v>332.36</v>
      </c>
      <c r="C334">
        <v>33.24</v>
      </c>
      <c r="D334">
        <v>23.75</v>
      </c>
      <c r="E334">
        <v>23.73</v>
      </c>
      <c r="F334">
        <v>23.62</v>
      </c>
      <c r="G334">
        <v>23.43</v>
      </c>
      <c r="H334">
        <v>23.19</v>
      </c>
      <c r="I334">
        <v>22.91</v>
      </c>
      <c r="J334">
        <v>22.61</v>
      </c>
      <c r="K334">
        <v>22.3</v>
      </c>
      <c r="L334">
        <v>21.99</v>
      </c>
      <c r="M334">
        <v>21.68</v>
      </c>
      <c r="N334">
        <v>21.37</v>
      </c>
      <c r="O334">
        <v>21.07</v>
      </c>
      <c r="P334">
        <v>20.78</v>
      </c>
    </row>
    <row r="335" spans="2:16" x14ac:dyDescent="0.2">
      <c r="B335">
        <v>333.37</v>
      </c>
      <c r="C335">
        <v>33.340000000000003</v>
      </c>
      <c r="D335">
        <v>23.77</v>
      </c>
      <c r="E335">
        <v>23.76</v>
      </c>
      <c r="F335">
        <v>23.64</v>
      </c>
      <c r="G335">
        <v>23.45</v>
      </c>
      <c r="H335">
        <v>23.21</v>
      </c>
      <c r="I335">
        <v>22.94</v>
      </c>
      <c r="J335">
        <v>22.64</v>
      </c>
      <c r="K335">
        <v>22.33</v>
      </c>
      <c r="L335">
        <v>22.01</v>
      </c>
      <c r="M335">
        <v>21.7</v>
      </c>
      <c r="N335">
        <v>21.4</v>
      </c>
      <c r="O335">
        <v>21.1</v>
      </c>
      <c r="P335">
        <v>20.81</v>
      </c>
    </row>
    <row r="336" spans="2:16" x14ac:dyDescent="0.2">
      <c r="B336">
        <v>334.37</v>
      </c>
      <c r="C336">
        <v>33.44</v>
      </c>
      <c r="D336">
        <v>23.8</v>
      </c>
      <c r="E336">
        <v>23.78</v>
      </c>
      <c r="F336">
        <v>23.67</v>
      </c>
      <c r="G336">
        <v>23.48</v>
      </c>
      <c r="H336">
        <v>23.24</v>
      </c>
      <c r="I336">
        <v>22.96</v>
      </c>
      <c r="J336">
        <v>22.66</v>
      </c>
      <c r="K336">
        <v>22.35</v>
      </c>
      <c r="L336">
        <v>22.04</v>
      </c>
      <c r="M336">
        <v>21.73</v>
      </c>
      <c r="N336">
        <v>21.42</v>
      </c>
      <c r="O336">
        <v>21.12</v>
      </c>
      <c r="P336">
        <v>20.83</v>
      </c>
    </row>
    <row r="337" spans="2:16" x14ac:dyDescent="0.2">
      <c r="B337">
        <v>335.37</v>
      </c>
      <c r="C337">
        <v>33.54</v>
      </c>
      <c r="D337">
        <v>23.82</v>
      </c>
      <c r="E337">
        <v>23.81</v>
      </c>
      <c r="F337">
        <v>23.69</v>
      </c>
      <c r="G337">
        <v>23.51</v>
      </c>
      <c r="H337">
        <v>23.26</v>
      </c>
      <c r="I337">
        <v>22.99</v>
      </c>
      <c r="J337">
        <v>22.69</v>
      </c>
      <c r="K337">
        <v>22.38</v>
      </c>
      <c r="L337">
        <v>22.06</v>
      </c>
      <c r="M337">
        <v>21.75</v>
      </c>
      <c r="N337">
        <v>21.45</v>
      </c>
      <c r="O337">
        <v>21.15</v>
      </c>
      <c r="P337">
        <v>20.86</v>
      </c>
    </row>
    <row r="338" spans="2:16" x14ac:dyDescent="0.2">
      <c r="B338">
        <v>336.38</v>
      </c>
      <c r="C338">
        <v>33.64</v>
      </c>
      <c r="D338">
        <v>23.85</v>
      </c>
      <c r="E338">
        <v>23.83</v>
      </c>
      <c r="F338">
        <v>23.72</v>
      </c>
      <c r="G338">
        <v>23.53</v>
      </c>
      <c r="H338">
        <v>23.29</v>
      </c>
      <c r="I338">
        <v>23.01</v>
      </c>
      <c r="J338">
        <v>22.71</v>
      </c>
      <c r="K338">
        <v>22.4</v>
      </c>
      <c r="L338">
        <v>22.09</v>
      </c>
      <c r="M338">
        <v>21.78</v>
      </c>
      <c r="N338">
        <v>21.47</v>
      </c>
      <c r="O338">
        <v>21.17</v>
      </c>
      <c r="P338">
        <v>20.88</v>
      </c>
    </row>
    <row r="339" spans="2:16" x14ac:dyDescent="0.2">
      <c r="B339">
        <v>337.38</v>
      </c>
      <c r="C339">
        <v>33.74</v>
      </c>
      <c r="D339">
        <v>23.88</v>
      </c>
      <c r="E339">
        <v>23.86</v>
      </c>
      <c r="F339">
        <v>23.75</v>
      </c>
      <c r="G339">
        <v>23.56</v>
      </c>
      <c r="H339">
        <v>23.32</v>
      </c>
      <c r="I339">
        <v>23.04</v>
      </c>
      <c r="J339">
        <v>22.74</v>
      </c>
      <c r="K339">
        <v>22.43</v>
      </c>
      <c r="L339">
        <v>22.12</v>
      </c>
      <c r="M339">
        <v>21.8</v>
      </c>
      <c r="N339">
        <v>21.5</v>
      </c>
      <c r="O339">
        <v>21.2</v>
      </c>
      <c r="P339">
        <v>20.91</v>
      </c>
    </row>
    <row r="340" spans="2:16" x14ac:dyDescent="0.2">
      <c r="B340">
        <v>338.39</v>
      </c>
      <c r="C340">
        <v>33.840000000000003</v>
      </c>
      <c r="D340">
        <v>23.9</v>
      </c>
      <c r="E340">
        <v>23.88</v>
      </c>
      <c r="F340">
        <v>23.77</v>
      </c>
      <c r="G340">
        <v>23.58</v>
      </c>
      <c r="H340">
        <v>23.34</v>
      </c>
      <c r="I340">
        <v>23.06</v>
      </c>
      <c r="J340">
        <v>22.77</v>
      </c>
      <c r="K340">
        <v>22.45</v>
      </c>
      <c r="L340">
        <v>22.14</v>
      </c>
      <c r="M340">
        <v>21.83</v>
      </c>
      <c r="N340">
        <v>21.52</v>
      </c>
      <c r="O340">
        <v>21.23</v>
      </c>
      <c r="P340">
        <v>20.93</v>
      </c>
    </row>
    <row r="341" spans="2:16" x14ac:dyDescent="0.2">
      <c r="B341">
        <v>339.39</v>
      </c>
      <c r="C341">
        <v>33.94</v>
      </c>
      <c r="D341">
        <v>23.93</v>
      </c>
      <c r="E341">
        <v>23.91</v>
      </c>
      <c r="F341">
        <v>23.8</v>
      </c>
      <c r="G341">
        <v>23.61</v>
      </c>
      <c r="H341">
        <v>23.37</v>
      </c>
      <c r="I341">
        <v>23.09</v>
      </c>
      <c r="J341">
        <v>22.79</v>
      </c>
      <c r="K341">
        <v>22.48</v>
      </c>
      <c r="L341">
        <v>22.17</v>
      </c>
      <c r="M341">
        <v>21.86</v>
      </c>
      <c r="N341">
        <v>21.55</v>
      </c>
      <c r="O341">
        <v>21.25</v>
      </c>
      <c r="P341">
        <v>20.96</v>
      </c>
    </row>
    <row r="342" spans="2:16" x14ac:dyDescent="0.2">
      <c r="B342">
        <v>340.39</v>
      </c>
      <c r="C342">
        <v>34.04</v>
      </c>
      <c r="D342">
        <v>23.95</v>
      </c>
      <c r="E342">
        <v>23.94</v>
      </c>
      <c r="F342">
        <v>23.82</v>
      </c>
      <c r="G342">
        <v>23.64</v>
      </c>
      <c r="H342">
        <v>23.39</v>
      </c>
      <c r="I342">
        <v>23.12</v>
      </c>
      <c r="J342">
        <v>22.82</v>
      </c>
      <c r="K342">
        <v>22.51</v>
      </c>
      <c r="L342">
        <v>22.19</v>
      </c>
      <c r="M342">
        <v>21.88</v>
      </c>
      <c r="N342">
        <v>21.58</v>
      </c>
      <c r="O342">
        <v>21.28</v>
      </c>
      <c r="P342">
        <v>20.99</v>
      </c>
    </row>
    <row r="343" spans="2:16" x14ac:dyDescent="0.2">
      <c r="B343">
        <v>341.4</v>
      </c>
      <c r="C343">
        <v>34.14</v>
      </c>
      <c r="D343">
        <v>23.98</v>
      </c>
      <c r="E343">
        <v>23.96</v>
      </c>
      <c r="F343">
        <v>23.85</v>
      </c>
      <c r="G343">
        <v>23.66</v>
      </c>
      <c r="H343">
        <v>23.42</v>
      </c>
      <c r="I343">
        <v>23.14</v>
      </c>
      <c r="J343">
        <v>22.84</v>
      </c>
      <c r="K343">
        <v>22.53</v>
      </c>
      <c r="L343">
        <v>22.22</v>
      </c>
      <c r="M343">
        <v>21.91</v>
      </c>
      <c r="N343">
        <v>21.6</v>
      </c>
      <c r="O343">
        <v>21.3</v>
      </c>
      <c r="P343">
        <v>21.01</v>
      </c>
    </row>
    <row r="344" spans="2:16" x14ac:dyDescent="0.2">
      <c r="B344">
        <v>342.4</v>
      </c>
      <c r="C344">
        <v>34.24</v>
      </c>
      <c r="D344">
        <v>24</v>
      </c>
      <c r="E344">
        <v>23.99</v>
      </c>
      <c r="F344">
        <v>23.87</v>
      </c>
      <c r="G344">
        <v>23.69</v>
      </c>
      <c r="H344">
        <v>23.44</v>
      </c>
      <c r="I344">
        <v>23.17</v>
      </c>
      <c r="J344">
        <v>22.87</v>
      </c>
      <c r="K344">
        <v>22.56</v>
      </c>
      <c r="L344">
        <v>22.24</v>
      </c>
      <c r="M344">
        <v>21.93</v>
      </c>
      <c r="N344">
        <v>21.63</v>
      </c>
      <c r="O344">
        <v>21.33</v>
      </c>
      <c r="P344">
        <v>21.04</v>
      </c>
    </row>
    <row r="345" spans="2:16" x14ac:dyDescent="0.2">
      <c r="B345">
        <v>343.41</v>
      </c>
      <c r="C345">
        <v>34.340000000000003</v>
      </c>
      <c r="D345">
        <v>24.03</v>
      </c>
      <c r="E345">
        <v>24.01</v>
      </c>
      <c r="F345">
        <v>23.9</v>
      </c>
      <c r="G345">
        <v>23.71</v>
      </c>
      <c r="H345">
        <v>23.47</v>
      </c>
      <c r="I345">
        <v>23.19</v>
      </c>
      <c r="J345">
        <v>22.89</v>
      </c>
      <c r="K345">
        <v>22.58</v>
      </c>
      <c r="L345">
        <v>22.27</v>
      </c>
      <c r="M345">
        <v>21.96</v>
      </c>
      <c r="N345">
        <v>21.65</v>
      </c>
      <c r="O345">
        <v>21.35</v>
      </c>
      <c r="P345">
        <v>21.06</v>
      </c>
    </row>
    <row r="346" spans="2:16" x14ac:dyDescent="0.2">
      <c r="B346">
        <v>344.41</v>
      </c>
      <c r="C346">
        <v>34.44</v>
      </c>
      <c r="D346">
        <v>24.05</v>
      </c>
      <c r="E346">
        <v>24.04</v>
      </c>
      <c r="F346">
        <v>23.92</v>
      </c>
      <c r="G346">
        <v>23.74</v>
      </c>
      <c r="H346">
        <v>23.5</v>
      </c>
      <c r="I346">
        <v>23.22</v>
      </c>
      <c r="J346">
        <v>22.92</v>
      </c>
      <c r="K346">
        <v>22.61</v>
      </c>
      <c r="L346">
        <v>22.29</v>
      </c>
      <c r="M346">
        <v>21.98</v>
      </c>
      <c r="N346">
        <v>21.68</v>
      </c>
      <c r="O346">
        <v>21.38</v>
      </c>
      <c r="P346">
        <v>21.09</v>
      </c>
    </row>
    <row r="347" spans="2:16" x14ac:dyDescent="0.2">
      <c r="B347">
        <v>345.42</v>
      </c>
      <c r="C347">
        <v>34.54</v>
      </c>
      <c r="D347">
        <v>24.08</v>
      </c>
      <c r="E347">
        <v>24.06</v>
      </c>
      <c r="F347">
        <v>23.95</v>
      </c>
      <c r="G347">
        <v>23.76</v>
      </c>
      <c r="H347">
        <v>23.52</v>
      </c>
      <c r="I347">
        <v>23.24</v>
      </c>
      <c r="J347">
        <v>22.94</v>
      </c>
      <c r="K347">
        <v>22.63</v>
      </c>
      <c r="L347">
        <v>22.32</v>
      </c>
      <c r="M347">
        <v>22.01</v>
      </c>
      <c r="N347">
        <v>21.7</v>
      </c>
      <c r="O347">
        <v>21.4</v>
      </c>
      <c r="P347">
        <v>21.11</v>
      </c>
    </row>
    <row r="348" spans="2:16" x14ac:dyDescent="0.2">
      <c r="B348">
        <v>346.42</v>
      </c>
      <c r="C348">
        <v>34.64</v>
      </c>
      <c r="D348">
        <v>24.1</v>
      </c>
      <c r="E348">
        <v>24.09</v>
      </c>
      <c r="F348">
        <v>23.97</v>
      </c>
      <c r="G348">
        <v>23.79</v>
      </c>
      <c r="H348">
        <v>23.55</v>
      </c>
      <c r="I348">
        <v>23.27</v>
      </c>
      <c r="J348">
        <v>22.97</v>
      </c>
      <c r="K348">
        <v>22.66</v>
      </c>
      <c r="L348">
        <v>22.34</v>
      </c>
      <c r="M348">
        <v>22.03</v>
      </c>
      <c r="N348">
        <v>21.73</v>
      </c>
      <c r="O348">
        <v>21.43</v>
      </c>
      <c r="P348">
        <v>21.14</v>
      </c>
    </row>
    <row r="349" spans="2:16" x14ac:dyDescent="0.2">
      <c r="B349">
        <v>347.42</v>
      </c>
      <c r="C349">
        <v>34.74</v>
      </c>
      <c r="D349">
        <v>24.13</v>
      </c>
      <c r="E349">
        <v>24.11</v>
      </c>
      <c r="F349">
        <v>24</v>
      </c>
      <c r="G349">
        <v>23.81</v>
      </c>
      <c r="H349">
        <v>23.57</v>
      </c>
      <c r="I349">
        <v>23.29</v>
      </c>
      <c r="J349">
        <v>22.99</v>
      </c>
      <c r="K349">
        <v>22.68</v>
      </c>
      <c r="L349">
        <v>22.37</v>
      </c>
      <c r="M349">
        <v>22.06</v>
      </c>
      <c r="N349">
        <v>21.75</v>
      </c>
      <c r="O349">
        <v>21.45</v>
      </c>
      <c r="P349">
        <v>21.16</v>
      </c>
    </row>
    <row r="350" spans="2:16" x14ac:dyDescent="0.2">
      <c r="B350">
        <v>348.43</v>
      </c>
      <c r="C350">
        <v>34.840000000000003</v>
      </c>
      <c r="D350">
        <v>24.15</v>
      </c>
      <c r="E350">
        <v>24.14</v>
      </c>
      <c r="F350">
        <v>24.02</v>
      </c>
      <c r="G350">
        <v>23.84</v>
      </c>
      <c r="H350">
        <v>23.6</v>
      </c>
      <c r="I350">
        <v>23.32</v>
      </c>
      <c r="J350">
        <v>23.02</v>
      </c>
      <c r="K350">
        <v>22.71</v>
      </c>
      <c r="L350">
        <v>22.39</v>
      </c>
      <c r="M350">
        <v>22.08</v>
      </c>
      <c r="N350">
        <v>21.78</v>
      </c>
      <c r="O350">
        <v>21.48</v>
      </c>
      <c r="P350">
        <v>21.19</v>
      </c>
    </row>
    <row r="351" spans="2:16" x14ac:dyDescent="0.2">
      <c r="B351">
        <v>349.43</v>
      </c>
      <c r="C351">
        <v>34.94</v>
      </c>
      <c r="D351">
        <v>24.18</v>
      </c>
      <c r="E351">
        <v>24.16</v>
      </c>
      <c r="F351">
        <v>24.05</v>
      </c>
      <c r="G351">
        <v>23.86</v>
      </c>
      <c r="H351">
        <v>23.62</v>
      </c>
      <c r="I351">
        <v>23.34</v>
      </c>
      <c r="J351">
        <v>23.04</v>
      </c>
      <c r="K351">
        <v>22.73</v>
      </c>
      <c r="L351">
        <v>22.42</v>
      </c>
      <c r="M351">
        <v>22.11</v>
      </c>
      <c r="N351">
        <v>21.8</v>
      </c>
      <c r="O351">
        <v>21.5</v>
      </c>
      <c r="P351">
        <v>21.21</v>
      </c>
    </row>
    <row r="352" spans="2:16" x14ac:dyDescent="0.2">
      <c r="B352">
        <v>350.44</v>
      </c>
      <c r="C352">
        <v>35.04</v>
      </c>
      <c r="D352">
        <v>24.2</v>
      </c>
      <c r="E352">
        <v>24.19</v>
      </c>
      <c r="F352">
        <v>24.07</v>
      </c>
      <c r="G352">
        <v>23.89</v>
      </c>
      <c r="H352">
        <v>23.65</v>
      </c>
      <c r="I352">
        <v>23.37</v>
      </c>
      <c r="J352">
        <v>23.07</v>
      </c>
      <c r="K352">
        <v>22.76</v>
      </c>
      <c r="L352">
        <v>22.44</v>
      </c>
      <c r="M352">
        <v>22.13</v>
      </c>
      <c r="N352">
        <v>21.83</v>
      </c>
      <c r="O352">
        <v>21.53</v>
      </c>
      <c r="P352">
        <v>21.23</v>
      </c>
    </row>
    <row r="353" spans="2:16" x14ac:dyDescent="0.2">
      <c r="B353">
        <v>351.44</v>
      </c>
      <c r="C353">
        <v>35.14</v>
      </c>
      <c r="D353">
        <v>24.23</v>
      </c>
      <c r="E353">
        <v>24.21</v>
      </c>
      <c r="F353">
        <v>24.1</v>
      </c>
      <c r="G353">
        <v>23.91</v>
      </c>
      <c r="H353">
        <v>23.67</v>
      </c>
      <c r="I353">
        <v>23.39</v>
      </c>
      <c r="J353">
        <v>23.09</v>
      </c>
      <c r="K353">
        <v>22.78</v>
      </c>
      <c r="L353">
        <v>22.47</v>
      </c>
      <c r="M353">
        <v>22.16</v>
      </c>
      <c r="N353">
        <v>21.85</v>
      </c>
      <c r="O353">
        <v>21.55</v>
      </c>
      <c r="P353">
        <v>21.26</v>
      </c>
    </row>
    <row r="354" spans="2:16" x14ac:dyDescent="0.2">
      <c r="B354">
        <v>352.44</v>
      </c>
      <c r="C354">
        <v>35.24</v>
      </c>
      <c r="D354">
        <v>24.25</v>
      </c>
      <c r="E354">
        <v>24.24</v>
      </c>
      <c r="F354">
        <v>24.12</v>
      </c>
      <c r="G354">
        <v>23.94</v>
      </c>
      <c r="H354">
        <v>23.7</v>
      </c>
      <c r="I354">
        <v>23.42</v>
      </c>
      <c r="J354">
        <v>23.12</v>
      </c>
      <c r="K354">
        <v>22.81</v>
      </c>
      <c r="L354">
        <v>22.49</v>
      </c>
      <c r="M354">
        <v>22.18</v>
      </c>
      <c r="N354">
        <v>21.88</v>
      </c>
      <c r="O354">
        <v>21.58</v>
      </c>
      <c r="P354">
        <v>21.28</v>
      </c>
    </row>
    <row r="355" spans="2:16" x14ac:dyDescent="0.2">
      <c r="B355">
        <v>353.45</v>
      </c>
      <c r="C355">
        <v>35.340000000000003</v>
      </c>
      <c r="D355">
        <v>24.28</v>
      </c>
      <c r="E355">
        <v>24.26</v>
      </c>
      <c r="F355">
        <v>24.15</v>
      </c>
      <c r="G355">
        <v>23.96</v>
      </c>
      <c r="H355">
        <v>23.72</v>
      </c>
      <c r="I355">
        <v>23.44</v>
      </c>
      <c r="J355">
        <v>23.14</v>
      </c>
      <c r="K355">
        <v>22.83</v>
      </c>
      <c r="L355">
        <v>22.52</v>
      </c>
      <c r="M355">
        <v>22.21</v>
      </c>
      <c r="N355">
        <v>21.9</v>
      </c>
      <c r="O355">
        <v>21.6</v>
      </c>
      <c r="P355">
        <v>21.31</v>
      </c>
    </row>
    <row r="356" spans="2:16" x14ac:dyDescent="0.2">
      <c r="B356">
        <v>354.45</v>
      </c>
      <c r="C356">
        <v>35.450000000000003</v>
      </c>
      <c r="D356">
        <v>24.3</v>
      </c>
      <c r="E356">
        <v>24.29</v>
      </c>
      <c r="F356">
        <v>24.17</v>
      </c>
      <c r="G356">
        <v>23.99</v>
      </c>
      <c r="H356">
        <v>23.75</v>
      </c>
      <c r="I356">
        <v>23.47</v>
      </c>
      <c r="J356">
        <v>23.17</v>
      </c>
      <c r="K356">
        <v>22.86</v>
      </c>
      <c r="L356">
        <v>22.54</v>
      </c>
      <c r="M356">
        <v>22.23</v>
      </c>
      <c r="N356">
        <v>21.93</v>
      </c>
      <c r="O356">
        <v>21.63</v>
      </c>
      <c r="P356">
        <v>21.33</v>
      </c>
    </row>
    <row r="357" spans="2:16" x14ac:dyDescent="0.2">
      <c r="B357">
        <v>355.46</v>
      </c>
      <c r="C357">
        <v>35.549999999999997</v>
      </c>
      <c r="D357">
        <v>24.33</v>
      </c>
      <c r="E357">
        <v>24.31</v>
      </c>
      <c r="F357">
        <v>24.2</v>
      </c>
      <c r="G357">
        <v>24.01</v>
      </c>
      <c r="H357">
        <v>23.77</v>
      </c>
      <c r="I357">
        <v>23.49</v>
      </c>
      <c r="J357">
        <v>23.19</v>
      </c>
      <c r="K357">
        <v>22.88</v>
      </c>
      <c r="L357">
        <v>22.57</v>
      </c>
      <c r="M357">
        <v>22.26</v>
      </c>
      <c r="N357">
        <v>21.95</v>
      </c>
      <c r="O357">
        <v>21.65</v>
      </c>
      <c r="P357">
        <v>21.36</v>
      </c>
    </row>
    <row r="358" spans="2:16" x14ac:dyDescent="0.2">
      <c r="B358">
        <v>356.46</v>
      </c>
      <c r="C358">
        <v>35.65</v>
      </c>
      <c r="D358">
        <v>24.35</v>
      </c>
      <c r="E358">
        <v>24.34</v>
      </c>
      <c r="F358">
        <v>24.22</v>
      </c>
      <c r="G358">
        <v>24.04</v>
      </c>
      <c r="H358">
        <v>23.79</v>
      </c>
      <c r="I358">
        <v>23.52</v>
      </c>
      <c r="J358">
        <v>23.22</v>
      </c>
      <c r="K358">
        <v>22.91</v>
      </c>
      <c r="L358">
        <v>22.59</v>
      </c>
      <c r="M358">
        <v>22.28</v>
      </c>
      <c r="N358">
        <v>21.97</v>
      </c>
      <c r="O358">
        <v>21.67</v>
      </c>
      <c r="P358">
        <v>21.38</v>
      </c>
    </row>
    <row r="359" spans="2:16" x14ac:dyDescent="0.2">
      <c r="B359">
        <v>357.46</v>
      </c>
      <c r="C359">
        <v>35.75</v>
      </c>
      <c r="D359">
        <v>24.38</v>
      </c>
      <c r="E359">
        <v>24.36</v>
      </c>
      <c r="F359">
        <v>24.25</v>
      </c>
      <c r="G359">
        <v>24.06</v>
      </c>
      <c r="H359">
        <v>23.82</v>
      </c>
      <c r="I359">
        <v>23.54</v>
      </c>
      <c r="J359">
        <v>23.24</v>
      </c>
      <c r="K359">
        <v>22.93</v>
      </c>
      <c r="L359">
        <v>22.62</v>
      </c>
      <c r="M359">
        <v>22.31</v>
      </c>
      <c r="N359">
        <v>22</v>
      </c>
      <c r="O359">
        <v>21.7</v>
      </c>
      <c r="P359">
        <v>21.41</v>
      </c>
    </row>
    <row r="360" spans="2:16" x14ac:dyDescent="0.2">
      <c r="B360">
        <v>358.47</v>
      </c>
      <c r="C360">
        <v>35.85</v>
      </c>
      <c r="D360">
        <v>24.4</v>
      </c>
      <c r="E360">
        <v>24.38</v>
      </c>
      <c r="F360">
        <v>24.27</v>
      </c>
      <c r="G360">
        <v>24.09</v>
      </c>
      <c r="H360">
        <v>23.84</v>
      </c>
      <c r="I360">
        <v>23.57</v>
      </c>
      <c r="J360">
        <v>23.27</v>
      </c>
      <c r="K360">
        <v>22.96</v>
      </c>
      <c r="L360">
        <v>22.64</v>
      </c>
      <c r="M360">
        <v>22.33</v>
      </c>
      <c r="N360">
        <v>22.02</v>
      </c>
      <c r="O360">
        <v>21.72</v>
      </c>
      <c r="P360">
        <v>21.43</v>
      </c>
    </row>
    <row r="361" spans="2:16" x14ac:dyDescent="0.2">
      <c r="B361">
        <v>359.47</v>
      </c>
      <c r="C361">
        <v>35.950000000000003</v>
      </c>
      <c r="D361">
        <v>24.43</v>
      </c>
      <c r="E361">
        <v>24.41</v>
      </c>
      <c r="F361">
        <v>24.3</v>
      </c>
      <c r="G361">
        <v>24.11</v>
      </c>
      <c r="H361">
        <v>23.87</v>
      </c>
      <c r="I361">
        <v>23.59</v>
      </c>
      <c r="J361">
        <v>23.29</v>
      </c>
      <c r="K361">
        <v>22.98</v>
      </c>
      <c r="L361">
        <v>22.67</v>
      </c>
      <c r="M361">
        <v>22.35</v>
      </c>
      <c r="N361">
        <v>22.05</v>
      </c>
      <c r="O361">
        <v>21.75</v>
      </c>
      <c r="P361">
        <v>21.45</v>
      </c>
    </row>
    <row r="362" spans="2:16" x14ac:dyDescent="0.2">
      <c r="B362">
        <v>360.48</v>
      </c>
      <c r="C362">
        <v>36.049999999999997</v>
      </c>
      <c r="D362">
        <v>24.45</v>
      </c>
      <c r="E362">
        <v>24.43</v>
      </c>
      <c r="F362">
        <v>24.32</v>
      </c>
      <c r="G362">
        <v>24.13</v>
      </c>
      <c r="H362">
        <v>23.89</v>
      </c>
      <c r="I362">
        <v>23.61</v>
      </c>
      <c r="J362">
        <v>23.32</v>
      </c>
      <c r="K362">
        <v>23</v>
      </c>
      <c r="L362">
        <v>22.69</v>
      </c>
      <c r="M362">
        <v>22.38</v>
      </c>
      <c r="N362">
        <v>22.07</v>
      </c>
      <c r="O362">
        <v>21.77</v>
      </c>
      <c r="P362">
        <v>21.48</v>
      </c>
    </row>
    <row r="363" spans="2:16" x14ac:dyDescent="0.2">
      <c r="B363">
        <v>361.48</v>
      </c>
      <c r="C363">
        <v>36.15</v>
      </c>
      <c r="D363">
        <v>24.47</v>
      </c>
      <c r="E363">
        <v>24.46</v>
      </c>
      <c r="F363">
        <v>24.35</v>
      </c>
      <c r="G363">
        <v>24.16</v>
      </c>
      <c r="H363">
        <v>23.92</v>
      </c>
      <c r="I363">
        <v>23.64</v>
      </c>
      <c r="J363">
        <v>23.34</v>
      </c>
      <c r="K363">
        <v>23.03</v>
      </c>
      <c r="L363">
        <v>22.71</v>
      </c>
      <c r="M363">
        <v>22.4</v>
      </c>
      <c r="N363">
        <v>22.1</v>
      </c>
      <c r="O363">
        <v>21.8</v>
      </c>
      <c r="P363">
        <v>21.5</v>
      </c>
    </row>
    <row r="364" spans="2:16" x14ac:dyDescent="0.2">
      <c r="B364">
        <v>362.49</v>
      </c>
      <c r="C364">
        <v>36.25</v>
      </c>
      <c r="D364">
        <v>24.5</v>
      </c>
      <c r="E364">
        <v>24.48</v>
      </c>
      <c r="F364">
        <v>24.37</v>
      </c>
      <c r="G364">
        <v>24.18</v>
      </c>
      <c r="H364">
        <v>23.94</v>
      </c>
      <c r="I364">
        <v>23.66</v>
      </c>
      <c r="J364">
        <v>23.36</v>
      </c>
      <c r="K364">
        <v>23.05</v>
      </c>
      <c r="L364">
        <v>22.74</v>
      </c>
      <c r="M364">
        <v>22.43</v>
      </c>
      <c r="N364">
        <v>22.12</v>
      </c>
      <c r="O364">
        <v>21.82</v>
      </c>
      <c r="P364">
        <v>21.53</v>
      </c>
    </row>
    <row r="365" spans="2:16" x14ac:dyDescent="0.2">
      <c r="B365">
        <v>363.49</v>
      </c>
      <c r="C365">
        <v>36.35</v>
      </c>
      <c r="D365">
        <v>24.52</v>
      </c>
      <c r="E365">
        <v>24.51</v>
      </c>
      <c r="F365">
        <v>24.39</v>
      </c>
      <c r="G365">
        <v>24.21</v>
      </c>
      <c r="H365">
        <v>23.97</v>
      </c>
      <c r="I365">
        <v>23.69</v>
      </c>
      <c r="J365">
        <v>23.39</v>
      </c>
      <c r="K365">
        <v>23.08</v>
      </c>
      <c r="L365">
        <v>22.76</v>
      </c>
      <c r="M365">
        <v>22.45</v>
      </c>
      <c r="N365">
        <v>22.14</v>
      </c>
      <c r="O365">
        <v>21.84</v>
      </c>
      <c r="P365">
        <v>21.55</v>
      </c>
    </row>
    <row r="366" spans="2:16" x14ac:dyDescent="0.2">
      <c r="B366">
        <v>364.49</v>
      </c>
      <c r="C366">
        <v>36.450000000000003</v>
      </c>
      <c r="D366">
        <v>24.55</v>
      </c>
      <c r="E366">
        <v>24.53</v>
      </c>
      <c r="F366">
        <v>24.42</v>
      </c>
      <c r="G366">
        <v>24.23</v>
      </c>
      <c r="H366">
        <v>23.99</v>
      </c>
      <c r="I366">
        <v>23.71</v>
      </c>
      <c r="J366">
        <v>23.41</v>
      </c>
      <c r="K366">
        <v>23.1</v>
      </c>
      <c r="L366">
        <v>22.79</v>
      </c>
      <c r="M366">
        <v>22.47</v>
      </c>
      <c r="N366">
        <v>22.17</v>
      </c>
      <c r="O366">
        <v>21.87</v>
      </c>
      <c r="P366">
        <v>21.57</v>
      </c>
    </row>
    <row r="367" spans="2:16" x14ac:dyDescent="0.2">
      <c r="B367">
        <v>365.5</v>
      </c>
      <c r="C367">
        <v>36.549999999999997</v>
      </c>
      <c r="D367">
        <v>24.57</v>
      </c>
      <c r="E367">
        <v>24.55</v>
      </c>
      <c r="F367">
        <v>24.44</v>
      </c>
      <c r="G367">
        <v>24.25</v>
      </c>
      <c r="H367">
        <v>24.01</v>
      </c>
      <c r="I367">
        <v>23.74</v>
      </c>
      <c r="J367">
        <v>23.44</v>
      </c>
      <c r="K367">
        <v>23.12</v>
      </c>
      <c r="L367">
        <v>22.81</v>
      </c>
      <c r="M367">
        <v>22.5</v>
      </c>
      <c r="N367">
        <v>22.19</v>
      </c>
      <c r="O367">
        <v>21.89</v>
      </c>
      <c r="P367">
        <v>21.6</v>
      </c>
    </row>
    <row r="368" spans="2:16" x14ac:dyDescent="0.2">
      <c r="B368">
        <v>366.5</v>
      </c>
      <c r="C368">
        <v>36.65</v>
      </c>
      <c r="D368">
        <v>24.59</v>
      </c>
      <c r="E368">
        <v>24.58</v>
      </c>
      <c r="F368">
        <v>24.47</v>
      </c>
      <c r="G368">
        <v>24.28</v>
      </c>
      <c r="H368">
        <v>24.04</v>
      </c>
      <c r="I368">
        <v>23.76</v>
      </c>
      <c r="J368">
        <v>23.46</v>
      </c>
      <c r="K368">
        <v>23.15</v>
      </c>
      <c r="L368">
        <v>22.83</v>
      </c>
      <c r="M368">
        <v>22.52</v>
      </c>
      <c r="N368">
        <v>22.22</v>
      </c>
      <c r="O368">
        <v>21.92</v>
      </c>
      <c r="P368">
        <v>21.62</v>
      </c>
    </row>
    <row r="369" spans="2:16" x14ac:dyDescent="0.2">
      <c r="B369">
        <v>367.51</v>
      </c>
      <c r="C369">
        <v>36.75</v>
      </c>
      <c r="D369">
        <v>24.62</v>
      </c>
      <c r="E369">
        <v>24.6</v>
      </c>
      <c r="F369">
        <v>24.49</v>
      </c>
      <c r="G369">
        <v>24.3</v>
      </c>
      <c r="H369">
        <v>24.06</v>
      </c>
      <c r="I369">
        <v>23.78</v>
      </c>
      <c r="J369">
        <v>23.48</v>
      </c>
      <c r="K369">
        <v>23.17</v>
      </c>
      <c r="L369">
        <v>22.86</v>
      </c>
      <c r="M369">
        <v>22.55</v>
      </c>
      <c r="N369">
        <v>22.24</v>
      </c>
      <c r="O369">
        <v>21.94</v>
      </c>
      <c r="P369">
        <v>21.65</v>
      </c>
    </row>
    <row r="370" spans="2:16" x14ac:dyDescent="0.2">
      <c r="B370">
        <v>368.51</v>
      </c>
      <c r="C370">
        <v>36.85</v>
      </c>
      <c r="D370">
        <v>24.64</v>
      </c>
      <c r="E370">
        <v>24.63</v>
      </c>
      <c r="F370">
        <v>24.51</v>
      </c>
      <c r="G370">
        <v>24.33</v>
      </c>
      <c r="H370">
        <v>24.09</v>
      </c>
      <c r="I370">
        <v>23.81</v>
      </c>
      <c r="J370">
        <v>23.51</v>
      </c>
      <c r="K370">
        <v>23.2</v>
      </c>
      <c r="L370">
        <v>22.88</v>
      </c>
      <c r="M370">
        <v>22.57</v>
      </c>
      <c r="N370">
        <v>22.26</v>
      </c>
      <c r="O370">
        <v>21.96</v>
      </c>
      <c r="P370">
        <v>21.67</v>
      </c>
    </row>
    <row r="371" spans="2:16" x14ac:dyDescent="0.2">
      <c r="B371">
        <v>369.51</v>
      </c>
      <c r="C371">
        <v>36.950000000000003</v>
      </c>
      <c r="D371">
        <v>24.67</v>
      </c>
      <c r="E371">
        <v>24.65</v>
      </c>
      <c r="F371">
        <v>24.54</v>
      </c>
      <c r="G371">
        <v>24.35</v>
      </c>
      <c r="H371">
        <v>24.11</v>
      </c>
      <c r="I371">
        <v>23.83</v>
      </c>
      <c r="J371">
        <v>23.53</v>
      </c>
      <c r="K371">
        <v>23.22</v>
      </c>
      <c r="L371">
        <v>22.91</v>
      </c>
      <c r="M371">
        <v>22.59</v>
      </c>
      <c r="N371">
        <v>22.29</v>
      </c>
      <c r="O371">
        <v>21.99</v>
      </c>
      <c r="P371">
        <v>21.69</v>
      </c>
    </row>
    <row r="372" spans="2:16" x14ac:dyDescent="0.2">
      <c r="B372">
        <v>370.52</v>
      </c>
      <c r="C372">
        <v>37.049999999999997</v>
      </c>
      <c r="D372">
        <v>24.69</v>
      </c>
      <c r="E372">
        <v>24.67</v>
      </c>
      <c r="F372">
        <v>24.56</v>
      </c>
      <c r="G372">
        <v>24.37</v>
      </c>
      <c r="H372">
        <v>24.13</v>
      </c>
      <c r="I372">
        <v>23.85</v>
      </c>
      <c r="J372">
        <v>23.56</v>
      </c>
      <c r="K372">
        <v>23.24</v>
      </c>
      <c r="L372">
        <v>22.93</v>
      </c>
      <c r="M372">
        <v>22.62</v>
      </c>
      <c r="N372">
        <v>22.31</v>
      </c>
      <c r="O372">
        <v>22.01</v>
      </c>
      <c r="P372">
        <v>21.72</v>
      </c>
    </row>
    <row r="373" spans="2:16" x14ac:dyDescent="0.2">
      <c r="B373">
        <v>371.52</v>
      </c>
      <c r="C373">
        <v>37.15</v>
      </c>
      <c r="D373">
        <v>24.71</v>
      </c>
      <c r="E373">
        <v>24.7</v>
      </c>
      <c r="F373">
        <v>24.58</v>
      </c>
      <c r="G373">
        <v>24.4</v>
      </c>
      <c r="H373">
        <v>24.16</v>
      </c>
      <c r="I373">
        <v>23.88</v>
      </c>
      <c r="J373">
        <v>23.58</v>
      </c>
      <c r="K373">
        <v>23.27</v>
      </c>
      <c r="L373">
        <v>22.95</v>
      </c>
      <c r="M373">
        <v>22.64</v>
      </c>
      <c r="N373">
        <v>22.33</v>
      </c>
      <c r="O373">
        <v>22.03</v>
      </c>
      <c r="P373">
        <v>21.74</v>
      </c>
    </row>
    <row r="374" spans="2:16" x14ac:dyDescent="0.2">
      <c r="B374">
        <v>372.53</v>
      </c>
      <c r="C374">
        <v>37.25</v>
      </c>
      <c r="D374">
        <v>24.74</v>
      </c>
      <c r="E374">
        <v>24.72</v>
      </c>
      <c r="F374">
        <v>24.61</v>
      </c>
      <c r="G374">
        <v>24.42</v>
      </c>
      <c r="H374">
        <v>24.18</v>
      </c>
      <c r="I374">
        <v>23.9</v>
      </c>
      <c r="J374">
        <v>23.6</v>
      </c>
      <c r="K374">
        <v>23.29</v>
      </c>
      <c r="L374">
        <v>22.98</v>
      </c>
      <c r="M374">
        <v>22.66</v>
      </c>
      <c r="N374">
        <v>22.36</v>
      </c>
      <c r="O374">
        <v>22.06</v>
      </c>
      <c r="P374">
        <v>21.76</v>
      </c>
    </row>
    <row r="375" spans="2:16" x14ac:dyDescent="0.2">
      <c r="B375">
        <v>373.53</v>
      </c>
      <c r="C375">
        <v>37.35</v>
      </c>
      <c r="D375">
        <v>24.76</v>
      </c>
      <c r="E375">
        <v>24.74</v>
      </c>
      <c r="F375">
        <v>24.63</v>
      </c>
      <c r="G375">
        <v>24.44</v>
      </c>
      <c r="H375">
        <v>24.2</v>
      </c>
      <c r="I375">
        <v>23.93</v>
      </c>
      <c r="J375">
        <v>23.63</v>
      </c>
      <c r="K375">
        <v>23.31</v>
      </c>
      <c r="L375">
        <v>23</v>
      </c>
      <c r="M375">
        <v>22.69</v>
      </c>
      <c r="N375">
        <v>22.38</v>
      </c>
      <c r="O375">
        <v>22.08</v>
      </c>
      <c r="P375">
        <v>21.79</v>
      </c>
    </row>
    <row r="376" spans="2:16" x14ac:dyDescent="0.2">
      <c r="B376">
        <v>374.53</v>
      </c>
      <c r="C376">
        <v>37.450000000000003</v>
      </c>
      <c r="D376">
        <v>24.78</v>
      </c>
      <c r="E376">
        <v>24.77</v>
      </c>
      <c r="F376">
        <v>24.66</v>
      </c>
      <c r="G376">
        <v>24.47</v>
      </c>
      <c r="H376">
        <v>24.23</v>
      </c>
      <c r="I376">
        <v>23.95</v>
      </c>
      <c r="J376">
        <v>23.65</v>
      </c>
      <c r="K376">
        <v>23.34</v>
      </c>
      <c r="L376">
        <v>23.02</v>
      </c>
      <c r="M376">
        <v>22.71</v>
      </c>
      <c r="N376">
        <v>22.4</v>
      </c>
      <c r="O376">
        <v>22.1</v>
      </c>
      <c r="P376">
        <v>21.81</v>
      </c>
    </row>
    <row r="377" spans="2:16" x14ac:dyDescent="0.2">
      <c r="B377">
        <v>375.54</v>
      </c>
      <c r="C377">
        <v>37.549999999999997</v>
      </c>
      <c r="D377">
        <v>24.81</v>
      </c>
      <c r="E377">
        <v>24.79</v>
      </c>
      <c r="F377">
        <v>24.68</v>
      </c>
      <c r="G377">
        <v>24.49</v>
      </c>
      <c r="H377">
        <v>24.25</v>
      </c>
      <c r="I377">
        <v>23.97</v>
      </c>
      <c r="J377">
        <v>23.67</v>
      </c>
      <c r="K377">
        <v>23.36</v>
      </c>
      <c r="L377">
        <v>23.05</v>
      </c>
      <c r="M377">
        <v>22.74</v>
      </c>
      <c r="N377">
        <v>22.43</v>
      </c>
      <c r="O377">
        <v>22.13</v>
      </c>
      <c r="P377">
        <v>21.83</v>
      </c>
    </row>
    <row r="378" spans="2:16" x14ac:dyDescent="0.2">
      <c r="B378">
        <v>376.54</v>
      </c>
      <c r="C378">
        <v>37.65</v>
      </c>
      <c r="D378">
        <v>24.83</v>
      </c>
      <c r="E378">
        <v>24.81</v>
      </c>
      <c r="F378">
        <v>24.7</v>
      </c>
      <c r="G378">
        <v>24.52</v>
      </c>
      <c r="H378">
        <v>24.27</v>
      </c>
      <c r="I378">
        <v>24</v>
      </c>
      <c r="J378">
        <v>23.7</v>
      </c>
      <c r="K378">
        <v>23.39</v>
      </c>
      <c r="L378">
        <v>23.07</v>
      </c>
      <c r="M378">
        <v>22.76</v>
      </c>
      <c r="N378">
        <v>22.45</v>
      </c>
      <c r="O378">
        <v>22.15</v>
      </c>
      <c r="P378">
        <v>21.86</v>
      </c>
    </row>
    <row r="379" spans="2:16" x14ac:dyDescent="0.2">
      <c r="B379">
        <v>377.55</v>
      </c>
      <c r="C379">
        <v>37.75</v>
      </c>
      <c r="D379">
        <v>24.85</v>
      </c>
      <c r="E379">
        <v>24.84</v>
      </c>
      <c r="F379">
        <v>24.73</v>
      </c>
      <c r="G379">
        <v>24.54</v>
      </c>
      <c r="H379">
        <v>24.3</v>
      </c>
      <c r="I379">
        <v>24.02</v>
      </c>
      <c r="J379">
        <v>23.72</v>
      </c>
      <c r="K379">
        <v>23.41</v>
      </c>
      <c r="L379">
        <v>23.09</v>
      </c>
      <c r="M379">
        <v>22.78</v>
      </c>
      <c r="N379">
        <v>22.47</v>
      </c>
      <c r="O379">
        <v>22.17</v>
      </c>
      <c r="P379">
        <v>21.88</v>
      </c>
    </row>
    <row r="380" spans="2:16" x14ac:dyDescent="0.2">
      <c r="B380">
        <v>378.55</v>
      </c>
      <c r="C380">
        <v>37.86</v>
      </c>
      <c r="D380">
        <v>24.88</v>
      </c>
      <c r="E380">
        <v>24.86</v>
      </c>
      <c r="F380">
        <v>24.75</v>
      </c>
      <c r="G380">
        <v>24.56</v>
      </c>
      <c r="H380">
        <v>24.32</v>
      </c>
      <c r="I380">
        <v>24.04</v>
      </c>
      <c r="J380">
        <v>23.74</v>
      </c>
      <c r="K380">
        <v>23.43</v>
      </c>
      <c r="L380">
        <v>23.12</v>
      </c>
      <c r="M380">
        <v>22.8</v>
      </c>
      <c r="N380">
        <v>22.5</v>
      </c>
      <c r="O380">
        <v>22.2</v>
      </c>
      <c r="P380">
        <v>21.9</v>
      </c>
    </row>
    <row r="381" spans="2:16" x14ac:dyDescent="0.2">
      <c r="B381">
        <v>379.56</v>
      </c>
      <c r="C381">
        <v>37.96</v>
      </c>
      <c r="D381">
        <v>24.9</v>
      </c>
      <c r="E381">
        <v>24.88</v>
      </c>
      <c r="F381">
        <v>24.77</v>
      </c>
      <c r="G381">
        <v>24.59</v>
      </c>
      <c r="H381">
        <v>24.34</v>
      </c>
      <c r="I381">
        <v>24.07</v>
      </c>
      <c r="J381">
        <v>23.77</v>
      </c>
      <c r="K381">
        <v>23.46</v>
      </c>
      <c r="L381">
        <v>23.14</v>
      </c>
      <c r="M381">
        <v>22.83</v>
      </c>
      <c r="N381">
        <v>22.52</v>
      </c>
      <c r="O381">
        <v>22.22</v>
      </c>
      <c r="P381">
        <v>21.93</v>
      </c>
    </row>
    <row r="382" spans="2:16" x14ac:dyDescent="0.2">
      <c r="B382">
        <v>380.56</v>
      </c>
      <c r="C382">
        <v>38.06</v>
      </c>
      <c r="D382">
        <v>24.92</v>
      </c>
      <c r="E382">
        <v>24.91</v>
      </c>
      <c r="F382">
        <v>24.8</v>
      </c>
      <c r="G382">
        <v>24.61</v>
      </c>
      <c r="H382">
        <v>24.37</v>
      </c>
      <c r="I382">
        <v>24.09</v>
      </c>
      <c r="J382">
        <v>23.79</v>
      </c>
      <c r="K382">
        <v>23.48</v>
      </c>
      <c r="L382">
        <v>23.16</v>
      </c>
      <c r="M382">
        <v>22.85</v>
      </c>
      <c r="N382">
        <v>22.54</v>
      </c>
      <c r="O382">
        <v>22.24</v>
      </c>
      <c r="P382">
        <v>21.95</v>
      </c>
    </row>
    <row r="383" spans="2:16" x14ac:dyDescent="0.2">
      <c r="B383">
        <v>381.56</v>
      </c>
      <c r="C383">
        <v>38.159999999999997</v>
      </c>
      <c r="D383">
        <v>24.95</v>
      </c>
      <c r="E383">
        <v>24.93</v>
      </c>
      <c r="F383">
        <v>24.82</v>
      </c>
      <c r="G383">
        <v>24.63</v>
      </c>
      <c r="H383">
        <v>24.39</v>
      </c>
      <c r="I383">
        <v>24.11</v>
      </c>
      <c r="J383">
        <v>23.81</v>
      </c>
      <c r="K383">
        <v>23.5</v>
      </c>
      <c r="L383">
        <v>23.19</v>
      </c>
      <c r="M383">
        <v>22.87</v>
      </c>
      <c r="N383">
        <v>22.57</v>
      </c>
      <c r="O383">
        <v>22.27</v>
      </c>
      <c r="P383">
        <v>21.97</v>
      </c>
    </row>
    <row r="384" spans="2:16" x14ac:dyDescent="0.2">
      <c r="B384">
        <v>382.57</v>
      </c>
      <c r="C384">
        <v>38.26</v>
      </c>
      <c r="D384">
        <v>24.97</v>
      </c>
      <c r="E384">
        <v>24.95</v>
      </c>
      <c r="F384">
        <v>24.84</v>
      </c>
      <c r="G384">
        <v>24.65</v>
      </c>
      <c r="H384">
        <v>24.41</v>
      </c>
      <c r="I384">
        <v>24.14</v>
      </c>
      <c r="J384">
        <v>23.84</v>
      </c>
      <c r="K384">
        <v>23.52</v>
      </c>
      <c r="L384">
        <v>23.21</v>
      </c>
      <c r="M384">
        <v>22.9</v>
      </c>
      <c r="N384">
        <v>22.59</v>
      </c>
      <c r="O384">
        <v>22.29</v>
      </c>
      <c r="P384">
        <v>21.99</v>
      </c>
    </row>
    <row r="385" spans="2:16" x14ac:dyDescent="0.2">
      <c r="B385">
        <v>383.57</v>
      </c>
      <c r="C385">
        <v>38.36</v>
      </c>
      <c r="D385">
        <v>24.99</v>
      </c>
      <c r="E385">
        <v>24.98</v>
      </c>
      <c r="F385">
        <v>24.86</v>
      </c>
      <c r="G385">
        <v>24.68</v>
      </c>
      <c r="H385">
        <v>24.44</v>
      </c>
      <c r="I385">
        <v>24.16</v>
      </c>
      <c r="J385">
        <v>23.86</v>
      </c>
      <c r="K385">
        <v>23.55</v>
      </c>
      <c r="L385">
        <v>23.23</v>
      </c>
      <c r="M385">
        <v>22.92</v>
      </c>
      <c r="N385">
        <v>22.61</v>
      </c>
      <c r="O385">
        <v>22.31</v>
      </c>
      <c r="P385">
        <v>22.02</v>
      </c>
    </row>
    <row r="386" spans="2:16" x14ac:dyDescent="0.2">
      <c r="B386">
        <v>384.58</v>
      </c>
      <c r="C386">
        <v>38.46</v>
      </c>
      <c r="D386">
        <v>25.02</v>
      </c>
      <c r="E386">
        <v>25</v>
      </c>
      <c r="F386">
        <v>24.89</v>
      </c>
      <c r="G386">
        <v>24.7</v>
      </c>
      <c r="H386">
        <v>24.46</v>
      </c>
      <c r="I386">
        <v>24.18</v>
      </c>
      <c r="J386">
        <v>23.88</v>
      </c>
      <c r="K386">
        <v>23.57</v>
      </c>
      <c r="L386">
        <v>23.26</v>
      </c>
      <c r="M386">
        <v>22.94</v>
      </c>
      <c r="N386">
        <v>22.64</v>
      </c>
      <c r="O386">
        <v>22.33</v>
      </c>
      <c r="P386">
        <v>22.04</v>
      </c>
    </row>
    <row r="387" spans="2:16" x14ac:dyDescent="0.2">
      <c r="B387">
        <v>385.58</v>
      </c>
      <c r="C387">
        <v>38.56</v>
      </c>
      <c r="D387">
        <v>25.04</v>
      </c>
      <c r="E387">
        <v>25.02</v>
      </c>
      <c r="F387">
        <v>24.91</v>
      </c>
      <c r="G387">
        <v>24.72</v>
      </c>
      <c r="H387">
        <v>24.48</v>
      </c>
      <c r="I387">
        <v>24.2</v>
      </c>
      <c r="J387">
        <v>23.9</v>
      </c>
      <c r="K387">
        <v>23.59</v>
      </c>
      <c r="L387">
        <v>23.28</v>
      </c>
      <c r="M387">
        <v>22.97</v>
      </c>
      <c r="N387">
        <v>22.66</v>
      </c>
      <c r="O387">
        <v>22.36</v>
      </c>
      <c r="P387">
        <v>22.06</v>
      </c>
    </row>
    <row r="388" spans="2:16" x14ac:dyDescent="0.2">
      <c r="B388">
        <v>386.58</v>
      </c>
      <c r="C388">
        <v>38.659999999999997</v>
      </c>
      <c r="D388">
        <v>25.06</v>
      </c>
      <c r="E388">
        <v>25.05</v>
      </c>
      <c r="F388">
        <v>24.93</v>
      </c>
      <c r="G388">
        <v>24.75</v>
      </c>
      <c r="H388">
        <v>24.51</v>
      </c>
      <c r="I388">
        <v>24.23</v>
      </c>
      <c r="J388">
        <v>23.93</v>
      </c>
      <c r="K388">
        <v>23.62</v>
      </c>
      <c r="L388">
        <v>23.3</v>
      </c>
      <c r="M388">
        <v>22.99</v>
      </c>
      <c r="N388">
        <v>22.68</v>
      </c>
      <c r="O388">
        <v>22.38</v>
      </c>
      <c r="P388">
        <v>22.08</v>
      </c>
    </row>
    <row r="389" spans="2:16" x14ac:dyDescent="0.2">
      <c r="B389">
        <v>387.59</v>
      </c>
      <c r="C389">
        <v>38.76</v>
      </c>
      <c r="D389">
        <v>25.08</v>
      </c>
      <c r="E389">
        <v>25.07</v>
      </c>
      <c r="F389">
        <v>24.96</v>
      </c>
      <c r="G389">
        <v>24.77</v>
      </c>
      <c r="H389">
        <v>24.53</v>
      </c>
      <c r="I389">
        <v>24.25</v>
      </c>
      <c r="J389">
        <v>23.95</v>
      </c>
      <c r="K389">
        <v>23.64</v>
      </c>
      <c r="L389">
        <v>23.32</v>
      </c>
      <c r="M389">
        <v>23.01</v>
      </c>
      <c r="N389">
        <v>22.7</v>
      </c>
      <c r="O389">
        <v>22.4</v>
      </c>
      <c r="P389">
        <v>22.11</v>
      </c>
    </row>
    <row r="390" spans="2:16" x14ac:dyDescent="0.2">
      <c r="B390">
        <v>388.59</v>
      </c>
      <c r="C390">
        <v>38.86</v>
      </c>
      <c r="D390">
        <v>25.11</v>
      </c>
      <c r="E390">
        <v>25.09</v>
      </c>
      <c r="F390">
        <v>24.98</v>
      </c>
      <c r="G390">
        <v>24.79</v>
      </c>
      <c r="H390">
        <v>24.55</v>
      </c>
      <c r="I390">
        <v>24.27</v>
      </c>
      <c r="J390">
        <v>23.97</v>
      </c>
      <c r="K390">
        <v>23.66</v>
      </c>
      <c r="L390">
        <v>23.35</v>
      </c>
      <c r="M390">
        <v>23.03</v>
      </c>
      <c r="N390">
        <v>22.73</v>
      </c>
      <c r="O390">
        <v>22.42</v>
      </c>
      <c r="P390">
        <v>22.13</v>
      </c>
    </row>
    <row r="391" spans="2:16" x14ac:dyDescent="0.2">
      <c r="B391">
        <v>389.6</v>
      </c>
      <c r="C391">
        <v>38.96</v>
      </c>
      <c r="D391">
        <v>25.13</v>
      </c>
      <c r="E391">
        <v>25.11</v>
      </c>
      <c r="F391">
        <v>25</v>
      </c>
      <c r="G391">
        <v>24.81</v>
      </c>
      <c r="H391">
        <v>24.57</v>
      </c>
      <c r="I391">
        <v>24.3</v>
      </c>
      <c r="J391">
        <v>24</v>
      </c>
      <c r="K391">
        <v>23.68</v>
      </c>
      <c r="L391">
        <v>23.37</v>
      </c>
      <c r="M391">
        <v>23.06</v>
      </c>
      <c r="N391">
        <v>22.75</v>
      </c>
      <c r="O391">
        <v>22.45</v>
      </c>
      <c r="P391">
        <v>22.15</v>
      </c>
    </row>
    <row r="392" spans="2:16" x14ac:dyDescent="0.2">
      <c r="B392">
        <v>390.6</v>
      </c>
      <c r="C392">
        <v>39.06</v>
      </c>
      <c r="D392">
        <v>25.15</v>
      </c>
      <c r="E392">
        <v>25.14</v>
      </c>
      <c r="F392">
        <v>25.02</v>
      </c>
      <c r="G392">
        <v>24.84</v>
      </c>
      <c r="H392">
        <v>24.6</v>
      </c>
      <c r="I392">
        <v>24.32</v>
      </c>
      <c r="J392">
        <v>24.02</v>
      </c>
      <c r="K392">
        <v>23.71</v>
      </c>
      <c r="L392">
        <v>23.39</v>
      </c>
      <c r="M392">
        <v>23.08</v>
      </c>
      <c r="N392">
        <v>22.77</v>
      </c>
      <c r="O392">
        <v>22.47</v>
      </c>
      <c r="P392">
        <v>22.18</v>
      </c>
    </row>
    <row r="393" spans="2:16" x14ac:dyDescent="0.2">
      <c r="B393">
        <v>391.6</v>
      </c>
      <c r="C393">
        <v>39.159999999999997</v>
      </c>
      <c r="D393">
        <v>25.18</v>
      </c>
      <c r="E393">
        <v>25.16</v>
      </c>
      <c r="F393">
        <v>25.05</v>
      </c>
      <c r="G393">
        <v>24.86</v>
      </c>
      <c r="H393">
        <v>24.62</v>
      </c>
      <c r="I393">
        <v>24.34</v>
      </c>
      <c r="J393">
        <v>24.04</v>
      </c>
      <c r="K393">
        <v>23.73</v>
      </c>
      <c r="L393">
        <v>23.41</v>
      </c>
      <c r="M393">
        <v>23.1</v>
      </c>
      <c r="N393">
        <v>22.79</v>
      </c>
      <c r="O393">
        <v>22.49</v>
      </c>
      <c r="P393">
        <v>22.2</v>
      </c>
    </row>
    <row r="394" spans="2:16" x14ac:dyDescent="0.2">
      <c r="B394">
        <v>392.61</v>
      </c>
      <c r="C394">
        <v>39.26</v>
      </c>
      <c r="D394">
        <v>25.2</v>
      </c>
      <c r="E394">
        <v>25.18</v>
      </c>
      <c r="F394">
        <v>25.07</v>
      </c>
      <c r="G394">
        <v>24.88</v>
      </c>
      <c r="H394">
        <v>24.64</v>
      </c>
      <c r="I394">
        <v>24.36</v>
      </c>
      <c r="J394">
        <v>24.06</v>
      </c>
      <c r="K394">
        <v>23.75</v>
      </c>
      <c r="L394">
        <v>23.44</v>
      </c>
      <c r="M394">
        <v>23.12</v>
      </c>
      <c r="N394">
        <v>22.82</v>
      </c>
      <c r="O394">
        <v>22.51</v>
      </c>
      <c r="P394">
        <v>22.22</v>
      </c>
    </row>
    <row r="395" spans="2:16" x14ac:dyDescent="0.2">
      <c r="B395">
        <v>393.61</v>
      </c>
      <c r="C395">
        <v>39.36</v>
      </c>
      <c r="D395">
        <v>25.22</v>
      </c>
      <c r="E395">
        <v>25.2</v>
      </c>
      <c r="F395">
        <v>25.09</v>
      </c>
      <c r="G395">
        <v>24.91</v>
      </c>
      <c r="H395">
        <v>24.66</v>
      </c>
      <c r="I395">
        <v>24.39</v>
      </c>
      <c r="J395">
        <v>24.09</v>
      </c>
      <c r="K395">
        <v>23.77</v>
      </c>
      <c r="L395">
        <v>23.46</v>
      </c>
      <c r="M395">
        <v>23.15</v>
      </c>
      <c r="N395">
        <v>22.84</v>
      </c>
      <c r="O395">
        <v>22.54</v>
      </c>
      <c r="P395">
        <v>22.24</v>
      </c>
    </row>
    <row r="396" spans="2:16" x14ac:dyDescent="0.2">
      <c r="B396">
        <v>394.62</v>
      </c>
      <c r="C396">
        <v>39.46</v>
      </c>
      <c r="D396">
        <v>25.24</v>
      </c>
      <c r="E396">
        <v>25.23</v>
      </c>
      <c r="F396">
        <v>25.11</v>
      </c>
      <c r="G396">
        <v>24.93</v>
      </c>
      <c r="H396">
        <v>24.69</v>
      </c>
      <c r="I396">
        <v>24.41</v>
      </c>
      <c r="J396">
        <v>24.11</v>
      </c>
      <c r="K396">
        <v>23.8</v>
      </c>
      <c r="L396">
        <v>23.48</v>
      </c>
      <c r="M396">
        <v>23.17</v>
      </c>
      <c r="N396">
        <v>22.86</v>
      </c>
      <c r="O396">
        <v>22.56</v>
      </c>
      <c r="P396">
        <v>22.26</v>
      </c>
    </row>
    <row r="397" spans="2:16" x14ac:dyDescent="0.2">
      <c r="B397">
        <v>395.62</v>
      </c>
      <c r="C397">
        <v>39.56</v>
      </c>
      <c r="D397">
        <v>25.27</v>
      </c>
      <c r="E397">
        <v>25.25</v>
      </c>
      <c r="F397">
        <v>25.14</v>
      </c>
      <c r="G397">
        <v>24.95</v>
      </c>
      <c r="H397">
        <v>24.71</v>
      </c>
      <c r="I397">
        <v>24.43</v>
      </c>
      <c r="J397">
        <v>24.13</v>
      </c>
      <c r="K397">
        <v>23.82</v>
      </c>
      <c r="L397">
        <v>23.5</v>
      </c>
      <c r="M397">
        <v>23.19</v>
      </c>
      <c r="N397">
        <v>22.88</v>
      </c>
      <c r="O397">
        <v>22.58</v>
      </c>
      <c r="P397">
        <v>22.29</v>
      </c>
    </row>
    <row r="398" spans="2:16" x14ac:dyDescent="0.2">
      <c r="B398">
        <v>396.63</v>
      </c>
      <c r="C398">
        <v>39.659999999999997</v>
      </c>
      <c r="D398">
        <v>25.29</v>
      </c>
      <c r="E398">
        <v>25.27</v>
      </c>
      <c r="F398">
        <v>25.16</v>
      </c>
      <c r="G398">
        <v>24.97</v>
      </c>
      <c r="H398">
        <v>24.73</v>
      </c>
      <c r="I398">
        <v>24.45</v>
      </c>
      <c r="J398">
        <v>24.15</v>
      </c>
      <c r="K398">
        <v>23.84</v>
      </c>
      <c r="L398">
        <v>23.53</v>
      </c>
      <c r="M398">
        <v>23.21</v>
      </c>
      <c r="N398">
        <v>22.91</v>
      </c>
      <c r="O398">
        <v>22.6</v>
      </c>
      <c r="P398">
        <v>22.31</v>
      </c>
    </row>
    <row r="399" spans="2:16" x14ac:dyDescent="0.2">
      <c r="B399">
        <v>397.63</v>
      </c>
      <c r="C399">
        <v>39.76</v>
      </c>
      <c r="D399">
        <v>25.31</v>
      </c>
      <c r="E399">
        <v>25.29</v>
      </c>
      <c r="F399">
        <v>25.18</v>
      </c>
      <c r="G399">
        <v>24.99</v>
      </c>
      <c r="H399">
        <v>24.75</v>
      </c>
      <c r="I399">
        <v>24.48</v>
      </c>
      <c r="J399">
        <v>24.18</v>
      </c>
      <c r="K399">
        <v>23.86</v>
      </c>
      <c r="L399">
        <v>23.55</v>
      </c>
      <c r="M399">
        <v>23.24</v>
      </c>
      <c r="N399">
        <v>22.93</v>
      </c>
      <c r="O399">
        <v>22.63</v>
      </c>
      <c r="P399">
        <v>22.33</v>
      </c>
    </row>
    <row r="400" spans="2:16" x14ac:dyDescent="0.2">
      <c r="B400">
        <v>398.63</v>
      </c>
      <c r="C400">
        <v>39.86</v>
      </c>
      <c r="D400">
        <v>25.33</v>
      </c>
      <c r="E400">
        <v>25.32</v>
      </c>
      <c r="F400">
        <v>25.2</v>
      </c>
      <c r="G400">
        <v>25.02</v>
      </c>
      <c r="H400">
        <v>24.78</v>
      </c>
      <c r="I400">
        <v>24.5</v>
      </c>
      <c r="J400">
        <v>24.2</v>
      </c>
      <c r="K400">
        <v>23.89</v>
      </c>
      <c r="L400">
        <v>23.57</v>
      </c>
      <c r="M400">
        <v>23.26</v>
      </c>
      <c r="N400">
        <v>22.95</v>
      </c>
      <c r="O400">
        <v>22.65</v>
      </c>
      <c r="P400">
        <v>22.35</v>
      </c>
    </row>
    <row r="401" spans="2:16" x14ac:dyDescent="0.2">
      <c r="B401">
        <v>399.64</v>
      </c>
      <c r="C401">
        <v>39.96</v>
      </c>
      <c r="D401">
        <v>25.35</v>
      </c>
      <c r="E401">
        <v>25.34</v>
      </c>
      <c r="F401">
        <v>25.23</v>
      </c>
      <c r="G401">
        <v>25.04</v>
      </c>
      <c r="H401">
        <v>24.8</v>
      </c>
      <c r="I401">
        <v>24.52</v>
      </c>
      <c r="J401">
        <v>24.22</v>
      </c>
      <c r="K401">
        <v>23.91</v>
      </c>
      <c r="L401">
        <v>23.59</v>
      </c>
      <c r="M401">
        <v>23.28</v>
      </c>
      <c r="N401">
        <v>22.97</v>
      </c>
      <c r="O401">
        <v>22.67</v>
      </c>
      <c r="P401">
        <v>22.37</v>
      </c>
    </row>
    <row r="402" spans="2:16" x14ac:dyDescent="0.2">
      <c r="B402">
        <v>400.64</v>
      </c>
      <c r="C402">
        <v>40.06</v>
      </c>
      <c r="D402">
        <v>25.38</v>
      </c>
      <c r="E402">
        <v>25.36</v>
      </c>
      <c r="F402">
        <v>25.25</v>
      </c>
      <c r="G402">
        <v>25.06</v>
      </c>
      <c r="H402">
        <v>24.82</v>
      </c>
      <c r="I402">
        <v>24.54</v>
      </c>
      <c r="J402">
        <v>24.24</v>
      </c>
      <c r="K402">
        <v>23.93</v>
      </c>
      <c r="L402">
        <v>23.62</v>
      </c>
      <c r="M402">
        <v>23.3</v>
      </c>
      <c r="N402">
        <v>22.99</v>
      </c>
      <c r="O402">
        <v>22.69</v>
      </c>
      <c r="P402">
        <v>22.4</v>
      </c>
    </row>
    <row r="403" spans="2:16" x14ac:dyDescent="0.2">
      <c r="B403">
        <v>401.65</v>
      </c>
      <c r="C403">
        <v>40.159999999999997</v>
      </c>
      <c r="D403">
        <v>25.4</v>
      </c>
      <c r="E403">
        <v>25.38</v>
      </c>
      <c r="F403">
        <v>25.27</v>
      </c>
      <c r="G403">
        <v>25.08</v>
      </c>
      <c r="H403">
        <v>24.84</v>
      </c>
      <c r="I403">
        <v>24.56</v>
      </c>
      <c r="J403">
        <v>24.26</v>
      </c>
      <c r="K403">
        <v>23.95</v>
      </c>
      <c r="L403">
        <v>23.64</v>
      </c>
      <c r="M403">
        <v>23.32</v>
      </c>
      <c r="N403">
        <v>23.02</v>
      </c>
      <c r="O403">
        <v>22.71</v>
      </c>
      <c r="P403">
        <v>22.42</v>
      </c>
    </row>
    <row r="404" spans="2:16" x14ac:dyDescent="0.2">
      <c r="B404">
        <v>402.65</v>
      </c>
      <c r="C404">
        <v>40.26</v>
      </c>
      <c r="D404">
        <v>25.42</v>
      </c>
      <c r="E404">
        <v>25.4</v>
      </c>
      <c r="F404">
        <v>25.29</v>
      </c>
      <c r="G404">
        <v>25.11</v>
      </c>
      <c r="H404">
        <v>24.86</v>
      </c>
      <c r="I404">
        <v>24.59</v>
      </c>
      <c r="J404">
        <v>24.29</v>
      </c>
      <c r="K404">
        <v>23.97</v>
      </c>
      <c r="L404">
        <v>23.66</v>
      </c>
      <c r="M404">
        <v>23.35</v>
      </c>
      <c r="N404">
        <v>23.04</v>
      </c>
      <c r="O404">
        <v>22.74</v>
      </c>
      <c r="P404">
        <v>22.44</v>
      </c>
    </row>
    <row r="405" spans="2:16" x14ac:dyDescent="0.2">
      <c r="B405">
        <v>403.65</v>
      </c>
      <c r="C405">
        <v>40.369999999999997</v>
      </c>
      <c r="D405">
        <v>25.44</v>
      </c>
      <c r="E405">
        <v>25.43</v>
      </c>
      <c r="F405">
        <v>25.31</v>
      </c>
      <c r="G405">
        <v>25.13</v>
      </c>
      <c r="H405">
        <v>24.89</v>
      </c>
      <c r="I405">
        <v>24.61</v>
      </c>
      <c r="J405">
        <v>24.31</v>
      </c>
      <c r="K405">
        <v>24</v>
      </c>
      <c r="L405">
        <v>23.68</v>
      </c>
      <c r="M405">
        <v>23.37</v>
      </c>
      <c r="N405">
        <v>23.06</v>
      </c>
      <c r="O405">
        <v>22.76</v>
      </c>
      <c r="P405">
        <v>22.46</v>
      </c>
    </row>
    <row r="406" spans="2:16" x14ac:dyDescent="0.2">
      <c r="B406">
        <v>404.66</v>
      </c>
      <c r="C406">
        <v>40.47</v>
      </c>
      <c r="D406">
        <v>25.46</v>
      </c>
      <c r="E406">
        <v>25.45</v>
      </c>
      <c r="F406">
        <v>25.34</v>
      </c>
      <c r="G406">
        <v>25.15</v>
      </c>
      <c r="H406">
        <v>24.91</v>
      </c>
      <c r="I406">
        <v>24.63</v>
      </c>
      <c r="J406">
        <v>24.33</v>
      </c>
      <c r="K406">
        <v>24.02</v>
      </c>
      <c r="L406">
        <v>23.7</v>
      </c>
      <c r="M406">
        <v>23.39</v>
      </c>
      <c r="N406">
        <v>23.08</v>
      </c>
      <c r="O406">
        <v>22.78</v>
      </c>
      <c r="P406">
        <v>22.48</v>
      </c>
    </row>
    <row r="407" spans="2:16" x14ac:dyDescent="0.2">
      <c r="B407">
        <v>405.66</v>
      </c>
      <c r="C407">
        <v>40.57</v>
      </c>
      <c r="D407">
        <v>25.49</v>
      </c>
      <c r="E407">
        <v>25.47</v>
      </c>
      <c r="F407">
        <v>25.36</v>
      </c>
      <c r="G407">
        <v>25.17</v>
      </c>
      <c r="H407">
        <v>24.93</v>
      </c>
      <c r="I407">
        <v>24.65</v>
      </c>
      <c r="J407">
        <v>24.35</v>
      </c>
      <c r="K407">
        <v>24.04</v>
      </c>
      <c r="L407">
        <v>23.73</v>
      </c>
      <c r="M407">
        <v>23.41</v>
      </c>
      <c r="N407">
        <v>23.1</v>
      </c>
      <c r="O407">
        <v>22.8</v>
      </c>
      <c r="P407">
        <v>22.51</v>
      </c>
    </row>
    <row r="408" spans="2:16" x14ac:dyDescent="0.2">
      <c r="B408">
        <v>406.67</v>
      </c>
      <c r="C408">
        <v>40.67</v>
      </c>
      <c r="D408">
        <v>25.51</v>
      </c>
      <c r="E408">
        <v>25.49</v>
      </c>
      <c r="F408">
        <v>25.38</v>
      </c>
      <c r="G408">
        <v>25.19</v>
      </c>
      <c r="H408">
        <v>24.95</v>
      </c>
      <c r="I408">
        <v>24.67</v>
      </c>
      <c r="J408">
        <v>24.37</v>
      </c>
      <c r="K408">
        <v>24.06</v>
      </c>
      <c r="L408">
        <v>23.75</v>
      </c>
      <c r="M408">
        <v>23.43</v>
      </c>
      <c r="N408">
        <v>23.13</v>
      </c>
      <c r="O408">
        <v>22.82</v>
      </c>
      <c r="P408">
        <v>22.53</v>
      </c>
    </row>
    <row r="409" spans="2:16" x14ac:dyDescent="0.2">
      <c r="B409">
        <v>407.67</v>
      </c>
      <c r="C409">
        <v>40.770000000000003</v>
      </c>
      <c r="D409">
        <v>25.53</v>
      </c>
      <c r="E409">
        <v>25.51</v>
      </c>
      <c r="F409">
        <v>25.4</v>
      </c>
      <c r="G409">
        <v>25.22</v>
      </c>
      <c r="H409">
        <v>24.97</v>
      </c>
      <c r="I409">
        <v>24.7</v>
      </c>
      <c r="J409">
        <v>24.4</v>
      </c>
      <c r="K409">
        <v>24.08</v>
      </c>
      <c r="L409">
        <v>23.77</v>
      </c>
      <c r="M409">
        <v>23.46</v>
      </c>
      <c r="N409">
        <v>23.15</v>
      </c>
      <c r="O409">
        <v>22.84</v>
      </c>
      <c r="P409">
        <v>22.55</v>
      </c>
    </row>
    <row r="410" spans="2:16" x14ac:dyDescent="0.2">
      <c r="B410">
        <v>408.67</v>
      </c>
      <c r="C410">
        <v>40.869999999999997</v>
      </c>
      <c r="D410">
        <v>25.55</v>
      </c>
      <c r="E410">
        <v>25.54</v>
      </c>
      <c r="F410">
        <v>25.42</v>
      </c>
      <c r="G410">
        <v>25.24</v>
      </c>
      <c r="H410">
        <v>25</v>
      </c>
      <c r="I410">
        <v>24.72</v>
      </c>
      <c r="J410">
        <v>24.42</v>
      </c>
      <c r="K410">
        <v>24.11</v>
      </c>
      <c r="L410">
        <v>23.79</v>
      </c>
      <c r="M410">
        <v>23.48</v>
      </c>
      <c r="N410">
        <v>23.17</v>
      </c>
      <c r="O410">
        <v>22.87</v>
      </c>
      <c r="P410">
        <v>22.57</v>
      </c>
    </row>
    <row r="411" spans="2:16" x14ac:dyDescent="0.2">
      <c r="B411">
        <v>409.68</v>
      </c>
      <c r="C411">
        <v>40.97</v>
      </c>
      <c r="D411">
        <v>25.57</v>
      </c>
      <c r="E411">
        <v>25.56</v>
      </c>
      <c r="F411">
        <v>25.45</v>
      </c>
      <c r="G411">
        <v>25.26</v>
      </c>
      <c r="H411">
        <v>25.02</v>
      </c>
      <c r="I411">
        <v>24.74</v>
      </c>
      <c r="J411">
        <v>24.44</v>
      </c>
      <c r="K411">
        <v>24.13</v>
      </c>
      <c r="L411">
        <v>23.81</v>
      </c>
      <c r="M411">
        <v>23.5</v>
      </c>
      <c r="N411">
        <v>23.19</v>
      </c>
      <c r="O411">
        <v>22.89</v>
      </c>
      <c r="P411">
        <v>22.59</v>
      </c>
    </row>
    <row r="412" spans="2:16" x14ac:dyDescent="0.2">
      <c r="B412">
        <v>410.68</v>
      </c>
      <c r="C412">
        <v>41.07</v>
      </c>
      <c r="D412">
        <v>25.6</v>
      </c>
      <c r="E412">
        <v>25.58</v>
      </c>
      <c r="F412">
        <v>25.47</v>
      </c>
      <c r="G412">
        <v>25.28</v>
      </c>
      <c r="H412">
        <v>25.04</v>
      </c>
      <c r="I412">
        <v>24.76</v>
      </c>
      <c r="J412">
        <v>24.46</v>
      </c>
      <c r="K412">
        <v>24.15</v>
      </c>
      <c r="L412">
        <v>23.83</v>
      </c>
      <c r="M412">
        <v>23.52</v>
      </c>
      <c r="N412">
        <v>23.21</v>
      </c>
      <c r="O412">
        <v>22.91</v>
      </c>
      <c r="P412">
        <v>22.61</v>
      </c>
    </row>
    <row r="413" spans="2:16" x14ac:dyDescent="0.2">
      <c r="B413">
        <v>411.69</v>
      </c>
      <c r="C413">
        <v>41.17</v>
      </c>
      <c r="D413">
        <v>25.62</v>
      </c>
      <c r="E413">
        <v>25.6</v>
      </c>
      <c r="F413">
        <v>25.49</v>
      </c>
      <c r="G413">
        <v>25.3</v>
      </c>
      <c r="H413">
        <v>25.06</v>
      </c>
      <c r="I413">
        <v>24.78</v>
      </c>
      <c r="J413">
        <v>24.48</v>
      </c>
      <c r="K413">
        <v>24.17</v>
      </c>
      <c r="L413">
        <v>23.86</v>
      </c>
      <c r="M413">
        <v>23.54</v>
      </c>
      <c r="N413">
        <v>23.23</v>
      </c>
      <c r="O413">
        <v>22.93</v>
      </c>
      <c r="P413">
        <v>22.63</v>
      </c>
    </row>
    <row r="414" spans="2:16" x14ac:dyDescent="0.2">
      <c r="B414">
        <v>412.69</v>
      </c>
      <c r="C414">
        <v>41.27</v>
      </c>
      <c r="D414">
        <v>25.64</v>
      </c>
      <c r="E414">
        <v>25.62</v>
      </c>
      <c r="F414">
        <v>25.51</v>
      </c>
      <c r="G414">
        <v>25.32</v>
      </c>
      <c r="H414">
        <v>25.08</v>
      </c>
      <c r="I414">
        <v>24.8</v>
      </c>
      <c r="J414">
        <v>24.5</v>
      </c>
      <c r="K414">
        <v>24.19</v>
      </c>
      <c r="L414">
        <v>23.88</v>
      </c>
      <c r="M414">
        <v>23.56</v>
      </c>
      <c r="N414">
        <v>23.25</v>
      </c>
      <c r="O414">
        <v>22.95</v>
      </c>
      <c r="P414">
        <v>22.66</v>
      </c>
    </row>
    <row r="415" spans="2:16" x14ac:dyDescent="0.2">
      <c r="B415">
        <v>413.7</v>
      </c>
      <c r="C415">
        <v>41.37</v>
      </c>
      <c r="D415">
        <v>25.66</v>
      </c>
      <c r="E415">
        <v>25.64</v>
      </c>
      <c r="F415">
        <v>25.53</v>
      </c>
      <c r="G415">
        <v>25.35</v>
      </c>
      <c r="H415">
        <v>25.1</v>
      </c>
      <c r="I415">
        <v>24.83</v>
      </c>
      <c r="J415">
        <v>24.53</v>
      </c>
      <c r="K415">
        <v>24.21</v>
      </c>
      <c r="L415">
        <v>23.9</v>
      </c>
      <c r="M415">
        <v>23.59</v>
      </c>
      <c r="N415">
        <v>23.28</v>
      </c>
      <c r="O415">
        <v>22.97</v>
      </c>
      <c r="P415">
        <v>22.68</v>
      </c>
    </row>
    <row r="416" spans="2:16" x14ac:dyDescent="0.2">
      <c r="B416">
        <v>414.7</v>
      </c>
      <c r="C416">
        <v>41.47</v>
      </c>
      <c r="D416">
        <v>25.68</v>
      </c>
      <c r="E416">
        <v>25.67</v>
      </c>
      <c r="F416">
        <v>25.55</v>
      </c>
      <c r="G416">
        <v>25.37</v>
      </c>
      <c r="H416">
        <v>25.13</v>
      </c>
      <c r="I416">
        <v>24.85</v>
      </c>
      <c r="J416">
        <v>24.55</v>
      </c>
      <c r="K416">
        <v>24.24</v>
      </c>
      <c r="L416">
        <v>23.92</v>
      </c>
      <c r="M416">
        <v>23.61</v>
      </c>
      <c r="N416">
        <v>23.3</v>
      </c>
      <c r="O416">
        <v>23</v>
      </c>
      <c r="P416">
        <v>22.7</v>
      </c>
    </row>
    <row r="417" spans="2:16" x14ac:dyDescent="0.2">
      <c r="B417">
        <v>415.7</v>
      </c>
      <c r="C417">
        <v>41.57</v>
      </c>
      <c r="D417">
        <v>25.7</v>
      </c>
      <c r="E417">
        <v>25.69</v>
      </c>
      <c r="F417">
        <v>25.58</v>
      </c>
      <c r="G417">
        <v>25.39</v>
      </c>
      <c r="H417">
        <v>25.15</v>
      </c>
      <c r="I417">
        <v>24.87</v>
      </c>
      <c r="J417">
        <v>24.57</v>
      </c>
      <c r="K417">
        <v>24.26</v>
      </c>
      <c r="L417">
        <v>23.94</v>
      </c>
      <c r="M417">
        <v>23.63</v>
      </c>
      <c r="N417">
        <v>23.32</v>
      </c>
      <c r="O417">
        <v>23.02</v>
      </c>
      <c r="P417">
        <v>22.72</v>
      </c>
    </row>
    <row r="418" spans="2:16" x14ac:dyDescent="0.2">
      <c r="B418">
        <v>416.71</v>
      </c>
      <c r="C418">
        <v>41.67</v>
      </c>
      <c r="D418">
        <v>25.72</v>
      </c>
      <c r="E418">
        <v>25.71</v>
      </c>
      <c r="F418">
        <v>25.6</v>
      </c>
      <c r="G418">
        <v>25.41</v>
      </c>
      <c r="H418">
        <v>25.17</v>
      </c>
      <c r="I418">
        <v>24.89</v>
      </c>
      <c r="J418">
        <v>24.59</v>
      </c>
      <c r="K418">
        <v>24.28</v>
      </c>
      <c r="L418">
        <v>23.96</v>
      </c>
      <c r="M418">
        <v>23.65</v>
      </c>
      <c r="N418">
        <v>23.34</v>
      </c>
      <c r="O418">
        <v>23.04</v>
      </c>
      <c r="P418">
        <v>22.74</v>
      </c>
    </row>
    <row r="419" spans="2:16" x14ac:dyDescent="0.2">
      <c r="B419">
        <v>417.71</v>
      </c>
      <c r="C419">
        <v>41.77</v>
      </c>
      <c r="D419">
        <v>25.75</v>
      </c>
      <c r="E419">
        <v>25.73</v>
      </c>
      <c r="F419">
        <v>25.62</v>
      </c>
      <c r="G419">
        <v>25.43</v>
      </c>
      <c r="H419">
        <v>25.19</v>
      </c>
      <c r="I419">
        <v>24.91</v>
      </c>
      <c r="J419">
        <v>24.61</v>
      </c>
      <c r="K419">
        <v>24.3</v>
      </c>
      <c r="L419">
        <v>23.98</v>
      </c>
      <c r="M419">
        <v>23.67</v>
      </c>
      <c r="N419">
        <v>23.36</v>
      </c>
      <c r="O419">
        <v>23.06</v>
      </c>
      <c r="P419">
        <v>22.76</v>
      </c>
    </row>
    <row r="420" spans="2:16" x14ac:dyDescent="0.2">
      <c r="B420">
        <v>418.72</v>
      </c>
      <c r="C420">
        <v>41.87</v>
      </c>
      <c r="D420">
        <v>25.77</v>
      </c>
      <c r="E420">
        <v>25.75</v>
      </c>
      <c r="F420">
        <v>25.64</v>
      </c>
      <c r="G420">
        <v>25.45</v>
      </c>
      <c r="H420">
        <v>25.21</v>
      </c>
      <c r="I420">
        <v>24.93</v>
      </c>
      <c r="J420">
        <v>24.63</v>
      </c>
      <c r="K420">
        <v>24.32</v>
      </c>
      <c r="L420">
        <v>24.01</v>
      </c>
      <c r="M420">
        <v>23.69</v>
      </c>
      <c r="N420">
        <v>23.38</v>
      </c>
      <c r="O420">
        <v>23.08</v>
      </c>
      <c r="P420">
        <v>22.78</v>
      </c>
    </row>
    <row r="421" spans="2:16" x14ac:dyDescent="0.2">
      <c r="B421">
        <v>419.72</v>
      </c>
      <c r="C421">
        <v>41.97</v>
      </c>
      <c r="D421">
        <v>25.79</v>
      </c>
      <c r="E421">
        <v>25.77</v>
      </c>
      <c r="F421">
        <v>25.66</v>
      </c>
      <c r="G421">
        <v>25.47</v>
      </c>
      <c r="H421">
        <v>25.23</v>
      </c>
      <c r="I421">
        <v>24.95</v>
      </c>
      <c r="J421">
        <v>24.65</v>
      </c>
      <c r="K421">
        <v>24.34</v>
      </c>
      <c r="L421">
        <v>24.03</v>
      </c>
      <c r="M421">
        <v>23.71</v>
      </c>
      <c r="N421">
        <v>23.4</v>
      </c>
      <c r="O421">
        <v>23.1</v>
      </c>
      <c r="P421">
        <v>22.8</v>
      </c>
    </row>
    <row r="422" spans="2:16" x14ac:dyDescent="0.2">
      <c r="B422">
        <v>420.72</v>
      </c>
      <c r="C422">
        <v>42.07</v>
      </c>
      <c r="D422">
        <v>25.81</v>
      </c>
      <c r="E422">
        <v>25.79</v>
      </c>
      <c r="F422">
        <v>25.68</v>
      </c>
      <c r="G422">
        <v>25.5</v>
      </c>
      <c r="H422">
        <v>25.25</v>
      </c>
      <c r="I422">
        <v>24.98</v>
      </c>
      <c r="J422">
        <v>24.68</v>
      </c>
      <c r="K422">
        <v>24.36</v>
      </c>
      <c r="L422">
        <v>24.05</v>
      </c>
      <c r="M422">
        <v>23.73</v>
      </c>
      <c r="N422">
        <v>23.43</v>
      </c>
      <c r="O422">
        <v>23.12</v>
      </c>
      <c r="P422">
        <v>22.83</v>
      </c>
    </row>
    <row r="423" spans="2:16" x14ac:dyDescent="0.2">
      <c r="B423">
        <v>421.73</v>
      </c>
      <c r="C423">
        <v>42.17</v>
      </c>
      <c r="D423">
        <v>25.83</v>
      </c>
      <c r="E423">
        <v>25.82</v>
      </c>
      <c r="F423">
        <v>25.7</v>
      </c>
      <c r="G423">
        <v>25.52</v>
      </c>
      <c r="H423">
        <v>25.28</v>
      </c>
      <c r="I423">
        <v>25</v>
      </c>
      <c r="J423">
        <v>24.7</v>
      </c>
      <c r="K423">
        <v>24.38</v>
      </c>
      <c r="L423">
        <v>24.07</v>
      </c>
      <c r="M423">
        <v>23.76</v>
      </c>
      <c r="N423">
        <v>23.45</v>
      </c>
      <c r="O423">
        <v>23.14</v>
      </c>
      <c r="P423">
        <v>22.85</v>
      </c>
    </row>
    <row r="424" spans="2:16" x14ac:dyDescent="0.2">
      <c r="B424">
        <v>422.73</v>
      </c>
      <c r="C424">
        <v>42.27</v>
      </c>
      <c r="D424">
        <v>25.85</v>
      </c>
      <c r="E424">
        <v>25.84</v>
      </c>
      <c r="F424">
        <v>25.72</v>
      </c>
      <c r="G424">
        <v>25.54</v>
      </c>
      <c r="H424">
        <v>25.3</v>
      </c>
      <c r="I424">
        <v>25.02</v>
      </c>
      <c r="J424">
        <v>24.72</v>
      </c>
      <c r="K424">
        <v>24.41</v>
      </c>
      <c r="L424">
        <v>24.09</v>
      </c>
      <c r="M424">
        <v>23.78</v>
      </c>
      <c r="N424">
        <v>23.47</v>
      </c>
      <c r="O424">
        <v>23.16</v>
      </c>
      <c r="P424">
        <v>22.87</v>
      </c>
    </row>
    <row r="425" spans="2:16" x14ac:dyDescent="0.2">
      <c r="B425">
        <v>423.74</v>
      </c>
      <c r="C425">
        <v>42.37</v>
      </c>
      <c r="D425">
        <v>25.87</v>
      </c>
      <c r="E425">
        <v>25.86</v>
      </c>
      <c r="F425">
        <v>25.75</v>
      </c>
      <c r="G425">
        <v>25.56</v>
      </c>
      <c r="H425">
        <v>25.32</v>
      </c>
      <c r="I425">
        <v>25.04</v>
      </c>
      <c r="J425">
        <v>24.74</v>
      </c>
      <c r="K425">
        <v>24.43</v>
      </c>
      <c r="L425">
        <v>24.11</v>
      </c>
      <c r="M425">
        <v>23.8</v>
      </c>
      <c r="N425">
        <v>23.49</v>
      </c>
      <c r="O425">
        <v>23.19</v>
      </c>
      <c r="P425">
        <v>22.89</v>
      </c>
    </row>
    <row r="426" spans="2:16" x14ac:dyDescent="0.2">
      <c r="B426">
        <v>424.74</v>
      </c>
      <c r="C426">
        <v>42.47</v>
      </c>
      <c r="D426">
        <v>25.89</v>
      </c>
      <c r="E426">
        <v>25.88</v>
      </c>
      <c r="F426">
        <v>25.77</v>
      </c>
      <c r="G426">
        <v>25.58</v>
      </c>
      <c r="H426">
        <v>25.34</v>
      </c>
      <c r="I426">
        <v>25.06</v>
      </c>
      <c r="J426">
        <v>24.76</v>
      </c>
      <c r="K426">
        <v>24.45</v>
      </c>
      <c r="L426">
        <v>24.13</v>
      </c>
      <c r="M426">
        <v>23.82</v>
      </c>
      <c r="N426">
        <v>23.51</v>
      </c>
      <c r="O426">
        <v>23.21</v>
      </c>
      <c r="P426">
        <v>22.91</v>
      </c>
    </row>
    <row r="427" spans="2:16" x14ac:dyDescent="0.2">
      <c r="B427">
        <v>425.74</v>
      </c>
      <c r="C427">
        <v>42.57</v>
      </c>
      <c r="D427">
        <v>25.92</v>
      </c>
      <c r="E427">
        <v>25.9</v>
      </c>
      <c r="F427">
        <v>25.79</v>
      </c>
      <c r="G427">
        <v>25.6</v>
      </c>
      <c r="H427">
        <v>25.36</v>
      </c>
      <c r="I427">
        <v>25.08</v>
      </c>
      <c r="J427">
        <v>24.78</v>
      </c>
      <c r="K427">
        <v>24.47</v>
      </c>
      <c r="L427">
        <v>24.15</v>
      </c>
      <c r="M427">
        <v>23.84</v>
      </c>
      <c r="N427">
        <v>23.53</v>
      </c>
      <c r="O427">
        <v>23.23</v>
      </c>
      <c r="P427">
        <v>22.93</v>
      </c>
    </row>
    <row r="428" spans="2:16" x14ac:dyDescent="0.2">
      <c r="B428">
        <v>426.75</v>
      </c>
      <c r="C428">
        <v>42.67</v>
      </c>
      <c r="D428">
        <v>25.94</v>
      </c>
      <c r="E428">
        <v>25.92</v>
      </c>
      <c r="F428">
        <v>25.81</v>
      </c>
      <c r="G428">
        <v>25.62</v>
      </c>
      <c r="H428">
        <v>25.38</v>
      </c>
      <c r="I428">
        <v>25.1</v>
      </c>
      <c r="J428">
        <v>24.8</v>
      </c>
      <c r="K428">
        <v>24.49</v>
      </c>
      <c r="L428">
        <v>24.17</v>
      </c>
      <c r="M428">
        <v>23.86</v>
      </c>
      <c r="N428">
        <v>23.55</v>
      </c>
      <c r="O428">
        <v>23.25</v>
      </c>
      <c r="P428">
        <v>22.95</v>
      </c>
    </row>
    <row r="429" spans="2:16" x14ac:dyDescent="0.2">
      <c r="B429">
        <v>427.75</v>
      </c>
      <c r="C429">
        <v>42.78</v>
      </c>
      <c r="D429">
        <v>25.96</v>
      </c>
      <c r="E429">
        <v>25.94</v>
      </c>
      <c r="F429">
        <v>25.83</v>
      </c>
      <c r="G429">
        <v>25.64</v>
      </c>
      <c r="H429">
        <v>25.4</v>
      </c>
      <c r="I429">
        <v>25.12</v>
      </c>
      <c r="J429">
        <v>24.82</v>
      </c>
      <c r="K429">
        <v>24.51</v>
      </c>
      <c r="L429">
        <v>24.2</v>
      </c>
      <c r="M429">
        <v>23.88</v>
      </c>
      <c r="N429">
        <v>23.57</v>
      </c>
      <c r="O429">
        <v>23.27</v>
      </c>
      <c r="P429">
        <v>22.97</v>
      </c>
    </row>
    <row r="430" spans="2:16" x14ac:dyDescent="0.2">
      <c r="B430">
        <v>428.76</v>
      </c>
      <c r="C430">
        <v>42.88</v>
      </c>
      <c r="D430">
        <v>25.98</v>
      </c>
      <c r="E430">
        <v>25.96</v>
      </c>
      <c r="F430">
        <v>25.85</v>
      </c>
      <c r="G430">
        <v>25.66</v>
      </c>
      <c r="H430">
        <v>25.42</v>
      </c>
      <c r="I430">
        <v>25.14</v>
      </c>
      <c r="J430">
        <v>24.84</v>
      </c>
      <c r="K430">
        <v>24.53</v>
      </c>
      <c r="L430">
        <v>24.22</v>
      </c>
      <c r="M430">
        <v>23.9</v>
      </c>
      <c r="N430">
        <v>23.59</v>
      </c>
      <c r="O430">
        <v>23.29</v>
      </c>
      <c r="P430">
        <v>22.99</v>
      </c>
    </row>
    <row r="431" spans="2:16" x14ac:dyDescent="0.2">
      <c r="B431">
        <v>429.76</v>
      </c>
      <c r="C431">
        <v>42.98</v>
      </c>
      <c r="D431">
        <v>26</v>
      </c>
      <c r="E431">
        <v>25.98</v>
      </c>
      <c r="F431">
        <v>25.87</v>
      </c>
      <c r="G431">
        <v>25.68</v>
      </c>
      <c r="H431">
        <v>25.44</v>
      </c>
      <c r="I431">
        <v>25.17</v>
      </c>
      <c r="J431">
        <v>24.86</v>
      </c>
      <c r="K431">
        <v>24.55</v>
      </c>
      <c r="L431">
        <v>24.24</v>
      </c>
      <c r="M431">
        <v>23.92</v>
      </c>
      <c r="N431">
        <v>23.61</v>
      </c>
      <c r="O431">
        <v>23.31</v>
      </c>
      <c r="P431">
        <v>23.01</v>
      </c>
    </row>
    <row r="432" spans="2:16" x14ac:dyDescent="0.2">
      <c r="B432">
        <v>430.76</v>
      </c>
      <c r="C432">
        <v>43.08</v>
      </c>
      <c r="D432">
        <v>26.02</v>
      </c>
      <c r="E432">
        <v>26</v>
      </c>
      <c r="F432">
        <v>25.89</v>
      </c>
      <c r="G432">
        <v>25.71</v>
      </c>
      <c r="H432">
        <v>25.46</v>
      </c>
      <c r="I432">
        <v>25.19</v>
      </c>
      <c r="J432">
        <v>24.89</v>
      </c>
      <c r="K432">
        <v>24.57</v>
      </c>
      <c r="L432">
        <v>24.26</v>
      </c>
      <c r="M432">
        <v>23.94</v>
      </c>
      <c r="N432">
        <v>23.63</v>
      </c>
      <c r="O432">
        <v>23.33</v>
      </c>
      <c r="P432">
        <v>23.03</v>
      </c>
    </row>
    <row r="433" spans="2:16" x14ac:dyDescent="0.2">
      <c r="B433">
        <v>431.77</v>
      </c>
      <c r="C433">
        <v>43.18</v>
      </c>
      <c r="D433">
        <v>26.04</v>
      </c>
      <c r="E433">
        <v>26.03</v>
      </c>
      <c r="F433">
        <v>25.91</v>
      </c>
      <c r="G433">
        <v>25.73</v>
      </c>
      <c r="H433">
        <v>25.48</v>
      </c>
      <c r="I433">
        <v>25.21</v>
      </c>
      <c r="J433">
        <v>24.91</v>
      </c>
      <c r="K433">
        <v>24.59</v>
      </c>
      <c r="L433">
        <v>24.28</v>
      </c>
      <c r="M433">
        <v>23.96</v>
      </c>
      <c r="N433">
        <v>23.65</v>
      </c>
      <c r="O433">
        <v>23.35</v>
      </c>
      <c r="P433">
        <v>23.05</v>
      </c>
    </row>
    <row r="434" spans="2:16" x14ac:dyDescent="0.2">
      <c r="B434">
        <v>432.77</v>
      </c>
      <c r="C434">
        <v>43.28</v>
      </c>
      <c r="D434">
        <v>26.06</v>
      </c>
      <c r="E434">
        <v>26.05</v>
      </c>
      <c r="F434">
        <v>25.93</v>
      </c>
      <c r="G434">
        <v>25.75</v>
      </c>
      <c r="H434">
        <v>25.51</v>
      </c>
      <c r="I434">
        <v>25.23</v>
      </c>
      <c r="J434">
        <v>24.93</v>
      </c>
      <c r="K434">
        <v>24.62</v>
      </c>
      <c r="L434">
        <v>24.3</v>
      </c>
      <c r="M434">
        <v>23.98</v>
      </c>
      <c r="N434">
        <v>23.68</v>
      </c>
      <c r="O434">
        <v>23.37</v>
      </c>
      <c r="P434">
        <v>23.07</v>
      </c>
    </row>
    <row r="435" spans="2:16" x14ac:dyDescent="0.2">
      <c r="B435">
        <v>433.78</v>
      </c>
      <c r="C435">
        <v>43.38</v>
      </c>
      <c r="D435">
        <v>26.08</v>
      </c>
      <c r="E435">
        <v>26.07</v>
      </c>
      <c r="F435">
        <v>25.95</v>
      </c>
      <c r="G435">
        <v>25.77</v>
      </c>
      <c r="H435">
        <v>25.53</v>
      </c>
      <c r="I435">
        <v>25.25</v>
      </c>
      <c r="J435">
        <v>24.95</v>
      </c>
      <c r="K435">
        <v>24.64</v>
      </c>
      <c r="L435">
        <v>24.32</v>
      </c>
      <c r="M435">
        <v>24.01</v>
      </c>
      <c r="N435">
        <v>23.7</v>
      </c>
      <c r="O435">
        <v>23.39</v>
      </c>
      <c r="P435">
        <v>23.1</v>
      </c>
    </row>
    <row r="436" spans="2:16" x14ac:dyDescent="0.2">
      <c r="B436">
        <v>434.78</v>
      </c>
      <c r="C436">
        <v>43.48</v>
      </c>
      <c r="D436">
        <v>26.1</v>
      </c>
      <c r="E436">
        <v>26.09</v>
      </c>
      <c r="F436">
        <v>25.98</v>
      </c>
      <c r="G436">
        <v>25.79</v>
      </c>
      <c r="H436">
        <v>25.55</v>
      </c>
      <c r="I436">
        <v>25.27</v>
      </c>
      <c r="J436">
        <v>24.97</v>
      </c>
      <c r="K436">
        <v>24.66</v>
      </c>
      <c r="L436">
        <v>24.34</v>
      </c>
      <c r="M436">
        <v>24.03</v>
      </c>
      <c r="N436">
        <v>23.72</v>
      </c>
      <c r="O436">
        <v>23.41</v>
      </c>
      <c r="P436">
        <v>23.12</v>
      </c>
    </row>
    <row r="437" spans="2:16" x14ac:dyDescent="0.2">
      <c r="B437">
        <v>435.79</v>
      </c>
      <c r="C437">
        <v>43.58</v>
      </c>
      <c r="D437">
        <v>26.12</v>
      </c>
      <c r="E437">
        <v>26.11</v>
      </c>
      <c r="F437">
        <v>26</v>
      </c>
      <c r="G437">
        <v>25.81</v>
      </c>
      <c r="H437">
        <v>25.57</v>
      </c>
      <c r="I437">
        <v>25.29</v>
      </c>
      <c r="J437">
        <v>24.99</v>
      </c>
      <c r="K437">
        <v>24.68</v>
      </c>
      <c r="L437">
        <v>24.36</v>
      </c>
      <c r="M437">
        <v>24.05</v>
      </c>
      <c r="N437">
        <v>23.74</v>
      </c>
      <c r="O437">
        <v>23.43</v>
      </c>
      <c r="P437">
        <v>23.14</v>
      </c>
    </row>
    <row r="438" spans="2:16" x14ac:dyDescent="0.2">
      <c r="B438">
        <v>436.79</v>
      </c>
      <c r="C438">
        <v>43.68</v>
      </c>
      <c r="D438">
        <v>26.14</v>
      </c>
      <c r="E438">
        <v>26.13</v>
      </c>
      <c r="F438">
        <v>26.02</v>
      </c>
      <c r="G438">
        <v>25.83</v>
      </c>
      <c r="H438">
        <v>25.59</v>
      </c>
      <c r="I438">
        <v>25.31</v>
      </c>
      <c r="J438">
        <v>25.01</v>
      </c>
      <c r="K438">
        <v>24.7</v>
      </c>
      <c r="L438">
        <v>24.38</v>
      </c>
      <c r="M438">
        <v>24.07</v>
      </c>
      <c r="N438">
        <v>23.76</v>
      </c>
      <c r="O438">
        <v>23.45</v>
      </c>
      <c r="P438">
        <v>23.16</v>
      </c>
    </row>
    <row r="439" spans="2:16" x14ac:dyDescent="0.2">
      <c r="B439">
        <v>437.79</v>
      </c>
      <c r="C439">
        <v>43.78</v>
      </c>
      <c r="D439">
        <v>26.17</v>
      </c>
      <c r="E439">
        <v>26.15</v>
      </c>
      <c r="F439">
        <v>26.04</v>
      </c>
      <c r="G439">
        <v>25.85</v>
      </c>
      <c r="H439">
        <v>25.61</v>
      </c>
      <c r="I439">
        <v>25.33</v>
      </c>
      <c r="J439">
        <v>25.03</v>
      </c>
      <c r="K439">
        <v>24.72</v>
      </c>
      <c r="L439">
        <v>24.4</v>
      </c>
      <c r="M439">
        <v>24.09</v>
      </c>
      <c r="N439">
        <v>23.78</v>
      </c>
      <c r="O439">
        <v>23.47</v>
      </c>
      <c r="P439">
        <v>23.18</v>
      </c>
    </row>
    <row r="440" spans="2:16" x14ac:dyDescent="0.2">
      <c r="B440">
        <v>438.8</v>
      </c>
      <c r="C440">
        <v>43.88</v>
      </c>
      <c r="D440">
        <v>26.19</v>
      </c>
      <c r="E440">
        <v>26.17</v>
      </c>
      <c r="F440">
        <v>26.06</v>
      </c>
      <c r="G440">
        <v>25.87</v>
      </c>
      <c r="H440">
        <v>25.63</v>
      </c>
      <c r="I440">
        <v>25.35</v>
      </c>
      <c r="J440">
        <v>25.05</v>
      </c>
      <c r="K440">
        <v>24.74</v>
      </c>
      <c r="L440">
        <v>24.42</v>
      </c>
      <c r="M440">
        <v>24.11</v>
      </c>
      <c r="N440">
        <v>23.8</v>
      </c>
      <c r="O440">
        <v>23.49</v>
      </c>
      <c r="P440">
        <v>23.2</v>
      </c>
    </row>
    <row r="441" spans="2:16" x14ac:dyDescent="0.2">
      <c r="B441">
        <v>439.8</v>
      </c>
      <c r="C441">
        <v>43.98</v>
      </c>
      <c r="D441">
        <v>26.21</v>
      </c>
      <c r="E441">
        <v>26.19</v>
      </c>
      <c r="F441">
        <v>26.08</v>
      </c>
      <c r="G441">
        <v>25.89</v>
      </c>
      <c r="H441">
        <v>25.65</v>
      </c>
      <c r="I441">
        <v>25.37</v>
      </c>
      <c r="J441">
        <v>25.07</v>
      </c>
      <c r="K441">
        <v>24.76</v>
      </c>
      <c r="L441">
        <v>24.44</v>
      </c>
      <c r="M441">
        <v>24.13</v>
      </c>
      <c r="N441">
        <v>23.82</v>
      </c>
      <c r="O441">
        <v>23.51</v>
      </c>
      <c r="P441">
        <v>23.22</v>
      </c>
    </row>
    <row r="442" spans="2:16" x14ac:dyDescent="0.2">
      <c r="B442">
        <v>440.81</v>
      </c>
      <c r="C442">
        <v>44.08</v>
      </c>
      <c r="D442">
        <v>26.23</v>
      </c>
      <c r="E442">
        <v>26.21</v>
      </c>
      <c r="F442">
        <v>26.1</v>
      </c>
      <c r="G442">
        <v>25.91</v>
      </c>
      <c r="H442">
        <v>25.67</v>
      </c>
      <c r="I442">
        <v>25.39</v>
      </c>
      <c r="J442">
        <v>25.09</v>
      </c>
      <c r="K442">
        <v>24.78</v>
      </c>
      <c r="L442">
        <v>24.46</v>
      </c>
      <c r="M442">
        <v>24.15</v>
      </c>
      <c r="N442">
        <v>23.84</v>
      </c>
      <c r="O442">
        <v>23.54</v>
      </c>
      <c r="P442">
        <v>23.24</v>
      </c>
    </row>
    <row r="443" spans="2:16" x14ac:dyDescent="0.2">
      <c r="B443">
        <v>441.81</v>
      </c>
      <c r="C443">
        <v>44.18</v>
      </c>
      <c r="D443">
        <v>26.25</v>
      </c>
      <c r="E443">
        <v>26.23</v>
      </c>
      <c r="F443">
        <v>26.12</v>
      </c>
      <c r="G443">
        <v>25.93</v>
      </c>
      <c r="H443">
        <v>25.69</v>
      </c>
      <c r="I443">
        <v>25.41</v>
      </c>
      <c r="J443">
        <v>25.11</v>
      </c>
      <c r="K443">
        <v>24.8</v>
      </c>
      <c r="L443">
        <v>24.48</v>
      </c>
      <c r="M443">
        <v>24.17</v>
      </c>
      <c r="N443">
        <v>23.86</v>
      </c>
      <c r="O443">
        <v>23.56</v>
      </c>
      <c r="P443">
        <v>23.26</v>
      </c>
    </row>
    <row r="444" spans="2:16" x14ac:dyDescent="0.2">
      <c r="B444">
        <v>442.81</v>
      </c>
      <c r="C444">
        <v>44.28</v>
      </c>
      <c r="D444">
        <v>26.27</v>
      </c>
      <c r="E444">
        <v>26.25</v>
      </c>
      <c r="F444">
        <v>26.14</v>
      </c>
      <c r="G444">
        <v>25.95</v>
      </c>
      <c r="H444">
        <v>25.71</v>
      </c>
      <c r="I444">
        <v>25.43</v>
      </c>
      <c r="J444">
        <v>25.13</v>
      </c>
      <c r="K444">
        <v>24.82</v>
      </c>
      <c r="L444">
        <v>24.5</v>
      </c>
      <c r="M444">
        <v>24.19</v>
      </c>
      <c r="N444">
        <v>23.88</v>
      </c>
      <c r="O444">
        <v>23.58</v>
      </c>
      <c r="P444">
        <v>23.28</v>
      </c>
    </row>
    <row r="445" spans="2:16" x14ac:dyDescent="0.2">
      <c r="B445">
        <v>443.82</v>
      </c>
      <c r="C445">
        <v>44.38</v>
      </c>
      <c r="D445">
        <v>26.29</v>
      </c>
      <c r="E445">
        <v>26.27</v>
      </c>
      <c r="F445">
        <v>26.16</v>
      </c>
      <c r="G445">
        <v>25.97</v>
      </c>
      <c r="H445">
        <v>25.73</v>
      </c>
      <c r="I445">
        <v>25.45</v>
      </c>
      <c r="J445">
        <v>25.15</v>
      </c>
      <c r="K445">
        <v>24.84</v>
      </c>
      <c r="L445">
        <v>24.52</v>
      </c>
      <c r="M445">
        <v>24.21</v>
      </c>
      <c r="N445">
        <v>23.9</v>
      </c>
      <c r="O445">
        <v>23.6</v>
      </c>
      <c r="P445">
        <v>23.3</v>
      </c>
    </row>
    <row r="446" spans="2:16" x14ac:dyDescent="0.2">
      <c r="B446">
        <v>444.82</v>
      </c>
      <c r="C446">
        <v>44.48</v>
      </c>
      <c r="D446">
        <v>26.31</v>
      </c>
      <c r="E446">
        <v>26.29</v>
      </c>
      <c r="F446">
        <v>26.18</v>
      </c>
      <c r="G446">
        <v>25.99</v>
      </c>
      <c r="H446">
        <v>25.75</v>
      </c>
      <c r="I446">
        <v>25.47</v>
      </c>
      <c r="J446">
        <v>25.17</v>
      </c>
      <c r="K446">
        <v>24.86</v>
      </c>
      <c r="L446">
        <v>24.54</v>
      </c>
      <c r="M446">
        <v>24.23</v>
      </c>
      <c r="N446">
        <v>23.92</v>
      </c>
      <c r="O446">
        <v>23.62</v>
      </c>
      <c r="P446">
        <v>23.32</v>
      </c>
    </row>
    <row r="447" spans="2:16" x14ac:dyDescent="0.2">
      <c r="B447">
        <v>445.83</v>
      </c>
      <c r="C447">
        <v>44.58</v>
      </c>
      <c r="D447">
        <v>26.33</v>
      </c>
      <c r="E447">
        <v>26.31</v>
      </c>
      <c r="F447">
        <v>26.2</v>
      </c>
      <c r="G447">
        <v>26.01</v>
      </c>
      <c r="H447">
        <v>25.77</v>
      </c>
      <c r="I447">
        <v>25.49</v>
      </c>
      <c r="J447">
        <v>25.19</v>
      </c>
      <c r="K447">
        <v>24.88</v>
      </c>
      <c r="L447">
        <v>24.56</v>
      </c>
      <c r="M447">
        <v>24.25</v>
      </c>
      <c r="N447">
        <v>23.94</v>
      </c>
      <c r="O447">
        <v>23.64</v>
      </c>
      <c r="P447">
        <v>23.34</v>
      </c>
    </row>
    <row r="448" spans="2:16" x14ac:dyDescent="0.2">
      <c r="B448">
        <v>446.83</v>
      </c>
      <c r="C448">
        <v>44.68</v>
      </c>
      <c r="D448">
        <v>26.35</v>
      </c>
      <c r="E448">
        <v>26.33</v>
      </c>
      <c r="F448">
        <v>26.22</v>
      </c>
      <c r="G448">
        <v>26.03</v>
      </c>
      <c r="H448">
        <v>25.79</v>
      </c>
      <c r="I448">
        <v>25.51</v>
      </c>
      <c r="J448">
        <v>25.21</v>
      </c>
      <c r="K448">
        <v>24.9</v>
      </c>
      <c r="L448">
        <v>24.58</v>
      </c>
      <c r="M448">
        <v>24.27</v>
      </c>
      <c r="N448">
        <v>23.96</v>
      </c>
      <c r="O448">
        <v>23.66</v>
      </c>
      <c r="P448">
        <v>23.36</v>
      </c>
    </row>
    <row r="449" spans="2:16" x14ac:dyDescent="0.2">
      <c r="B449">
        <v>447.83</v>
      </c>
      <c r="C449">
        <v>44.78</v>
      </c>
      <c r="D449">
        <v>26.37</v>
      </c>
      <c r="E449">
        <v>26.35</v>
      </c>
      <c r="F449">
        <v>26.24</v>
      </c>
      <c r="G449">
        <v>26.05</v>
      </c>
      <c r="H449">
        <v>25.81</v>
      </c>
      <c r="I449">
        <v>25.53</v>
      </c>
      <c r="J449">
        <v>25.23</v>
      </c>
      <c r="K449">
        <v>24.92</v>
      </c>
      <c r="L449">
        <v>24.6</v>
      </c>
      <c r="M449">
        <v>24.29</v>
      </c>
      <c r="N449">
        <v>23.98</v>
      </c>
      <c r="O449">
        <v>23.68</v>
      </c>
      <c r="P449">
        <v>23.38</v>
      </c>
    </row>
    <row r="450" spans="2:16" x14ac:dyDescent="0.2">
      <c r="B450">
        <v>448.84</v>
      </c>
      <c r="C450">
        <v>44.88</v>
      </c>
      <c r="D450">
        <v>26.39</v>
      </c>
      <c r="E450">
        <v>26.37</v>
      </c>
      <c r="F450">
        <v>26.26</v>
      </c>
      <c r="G450">
        <v>26.07</v>
      </c>
      <c r="H450">
        <v>25.83</v>
      </c>
      <c r="I450">
        <v>25.55</v>
      </c>
      <c r="J450">
        <v>25.25</v>
      </c>
      <c r="K450">
        <v>24.94</v>
      </c>
      <c r="L450">
        <v>24.62</v>
      </c>
      <c r="M450">
        <v>24.31</v>
      </c>
      <c r="N450">
        <v>24</v>
      </c>
      <c r="O450">
        <v>23.7</v>
      </c>
      <c r="P450">
        <v>23.4</v>
      </c>
    </row>
    <row r="451" spans="2:16" x14ac:dyDescent="0.2">
      <c r="B451">
        <v>449.84</v>
      </c>
      <c r="C451">
        <v>44.98</v>
      </c>
      <c r="D451">
        <v>26.41</v>
      </c>
      <c r="E451">
        <v>26.39</v>
      </c>
      <c r="F451">
        <v>26.28</v>
      </c>
      <c r="G451">
        <v>26.09</v>
      </c>
      <c r="H451">
        <v>25.85</v>
      </c>
      <c r="I451">
        <v>25.57</v>
      </c>
      <c r="J451">
        <v>25.27</v>
      </c>
      <c r="K451">
        <v>24.96</v>
      </c>
      <c r="L451">
        <v>24.64</v>
      </c>
      <c r="M451">
        <v>24.33</v>
      </c>
      <c r="N451">
        <v>24.02</v>
      </c>
      <c r="O451">
        <v>23.72</v>
      </c>
      <c r="P451">
        <v>23.42</v>
      </c>
    </row>
    <row r="452" spans="2:16" x14ac:dyDescent="0.2">
      <c r="B452">
        <v>450.85</v>
      </c>
      <c r="C452">
        <v>45.08</v>
      </c>
      <c r="D452">
        <v>26.43</v>
      </c>
      <c r="E452">
        <v>26.41</v>
      </c>
      <c r="F452">
        <v>26.3</v>
      </c>
      <c r="G452">
        <v>26.11</v>
      </c>
      <c r="H452">
        <v>25.87</v>
      </c>
      <c r="I452">
        <v>25.59</v>
      </c>
      <c r="J452">
        <v>25.29</v>
      </c>
      <c r="K452">
        <v>24.98</v>
      </c>
      <c r="L452">
        <v>24.66</v>
      </c>
      <c r="M452">
        <v>24.35</v>
      </c>
      <c r="N452">
        <v>24.04</v>
      </c>
      <c r="O452">
        <v>23.74</v>
      </c>
      <c r="P452">
        <v>23.44</v>
      </c>
    </row>
    <row r="453" spans="2:16" x14ac:dyDescent="0.2">
      <c r="B453">
        <v>451.85</v>
      </c>
      <c r="C453">
        <v>45.19</v>
      </c>
      <c r="D453">
        <v>26.45</v>
      </c>
      <c r="E453">
        <v>26.43</v>
      </c>
      <c r="F453">
        <v>26.32</v>
      </c>
      <c r="G453">
        <v>26.13</v>
      </c>
      <c r="H453">
        <v>25.89</v>
      </c>
      <c r="I453">
        <v>25.61</v>
      </c>
      <c r="J453">
        <v>25.31</v>
      </c>
      <c r="K453">
        <v>25</v>
      </c>
      <c r="L453">
        <v>24.68</v>
      </c>
      <c r="M453">
        <v>24.37</v>
      </c>
      <c r="N453">
        <v>24.06</v>
      </c>
      <c r="O453">
        <v>23.76</v>
      </c>
      <c r="P453">
        <v>23.46</v>
      </c>
    </row>
    <row r="454" spans="2:16" x14ac:dyDescent="0.2">
      <c r="B454">
        <v>452.86</v>
      </c>
      <c r="C454">
        <v>45.29</v>
      </c>
      <c r="D454">
        <v>26.47</v>
      </c>
      <c r="E454">
        <v>26.45</v>
      </c>
      <c r="F454">
        <v>26.34</v>
      </c>
      <c r="G454">
        <v>26.15</v>
      </c>
      <c r="H454">
        <v>25.91</v>
      </c>
      <c r="I454">
        <v>25.63</v>
      </c>
      <c r="J454">
        <v>25.33</v>
      </c>
      <c r="K454">
        <v>25.02</v>
      </c>
      <c r="L454">
        <v>24.7</v>
      </c>
      <c r="M454">
        <v>24.39</v>
      </c>
      <c r="N454">
        <v>24.08</v>
      </c>
      <c r="O454">
        <v>23.78</v>
      </c>
      <c r="P454">
        <v>23.48</v>
      </c>
    </row>
    <row r="455" spans="2:16" x14ac:dyDescent="0.2">
      <c r="B455">
        <v>453.86</v>
      </c>
      <c r="C455">
        <v>45.39</v>
      </c>
      <c r="D455">
        <v>26.49</v>
      </c>
      <c r="E455">
        <v>26.47</v>
      </c>
      <c r="F455">
        <v>26.36</v>
      </c>
      <c r="G455">
        <v>26.17</v>
      </c>
      <c r="H455">
        <v>25.93</v>
      </c>
      <c r="I455">
        <v>25.65</v>
      </c>
      <c r="J455">
        <v>25.35</v>
      </c>
      <c r="K455">
        <v>25.04</v>
      </c>
      <c r="L455">
        <v>24.72</v>
      </c>
      <c r="M455">
        <v>24.41</v>
      </c>
      <c r="N455">
        <v>24.1</v>
      </c>
      <c r="O455">
        <v>23.79</v>
      </c>
      <c r="P455">
        <v>23.5</v>
      </c>
    </row>
    <row r="456" spans="2:16" x14ac:dyDescent="0.2">
      <c r="B456">
        <v>454.86</v>
      </c>
      <c r="C456">
        <v>45.49</v>
      </c>
      <c r="D456">
        <v>26.51</v>
      </c>
      <c r="E456">
        <v>26.49</v>
      </c>
      <c r="F456">
        <v>26.38</v>
      </c>
      <c r="G456">
        <v>26.19</v>
      </c>
      <c r="H456">
        <v>25.95</v>
      </c>
      <c r="I456">
        <v>25.67</v>
      </c>
      <c r="J456">
        <v>25.37</v>
      </c>
      <c r="K456">
        <v>25.06</v>
      </c>
      <c r="L456">
        <v>24.74</v>
      </c>
      <c r="M456">
        <v>24.43</v>
      </c>
      <c r="N456">
        <v>24.12</v>
      </c>
      <c r="O456">
        <v>23.81</v>
      </c>
      <c r="P456">
        <v>23.52</v>
      </c>
    </row>
    <row r="457" spans="2:16" x14ac:dyDescent="0.2">
      <c r="B457">
        <v>455.87</v>
      </c>
      <c r="C457">
        <v>45.59</v>
      </c>
      <c r="D457">
        <v>26.53</v>
      </c>
      <c r="E457">
        <v>26.51</v>
      </c>
      <c r="F457">
        <v>26.4</v>
      </c>
      <c r="G457">
        <v>26.21</v>
      </c>
      <c r="H457">
        <v>25.97</v>
      </c>
      <c r="I457">
        <v>25.69</v>
      </c>
      <c r="J457">
        <v>25.39</v>
      </c>
      <c r="K457">
        <v>25.08</v>
      </c>
      <c r="L457">
        <v>24.76</v>
      </c>
      <c r="M457">
        <v>24.45</v>
      </c>
      <c r="N457">
        <v>24.14</v>
      </c>
      <c r="O457">
        <v>23.83</v>
      </c>
      <c r="P457">
        <v>23.54</v>
      </c>
    </row>
    <row r="458" spans="2:16" x14ac:dyDescent="0.2">
      <c r="B458">
        <v>456.87</v>
      </c>
      <c r="C458">
        <v>45.69</v>
      </c>
      <c r="D458">
        <v>26.55</v>
      </c>
      <c r="E458">
        <v>26.53</v>
      </c>
      <c r="F458">
        <v>26.42</v>
      </c>
      <c r="G458">
        <v>26.23</v>
      </c>
      <c r="H458">
        <v>25.99</v>
      </c>
      <c r="I458">
        <v>25.71</v>
      </c>
      <c r="J458">
        <v>25.41</v>
      </c>
      <c r="K458">
        <v>25.1</v>
      </c>
      <c r="L458">
        <v>24.78</v>
      </c>
      <c r="M458">
        <v>24.47</v>
      </c>
      <c r="N458">
        <v>24.16</v>
      </c>
      <c r="O458">
        <v>23.85</v>
      </c>
      <c r="P458">
        <v>23.56</v>
      </c>
    </row>
    <row r="459" spans="2:16" x14ac:dyDescent="0.2">
      <c r="B459">
        <v>457.88</v>
      </c>
      <c r="C459">
        <v>45.79</v>
      </c>
      <c r="D459">
        <v>26.57</v>
      </c>
      <c r="E459">
        <v>26.55</v>
      </c>
      <c r="F459">
        <v>26.44</v>
      </c>
      <c r="G459">
        <v>26.25</v>
      </c>
      <c r="H459">
        <v>26.01</v>
      </c>
      <c r="I459">
        <v>25.73</v>
      </c>
      <c r="J459">
        <v>25.43</v>
      </c>
      <c r="K459">
        <v>25.12</v>
      </c>
      <c r="L459">
        <v>24.8</v>
      </c>
      <c r="M459">
        <v>24.49</v>
      </c>
      <c r="N459">
        <v>24.18</v>
      </c>
      <c r="O459">
        <v>23.87</v>
      </c>
      <c r="P459">
        <v>23.58</v>
      </c>
    </row>
    <row r="460" spans="2:16" x14ac:dyDescent="0.2">
      <c r="B460">
        <v>458.88</v>
      </c>
      <c r="C460">
        <v>45.89</v>
      </c>
      <c r="D460">
        <v>26.59</v>
      </c>
      <c r="E460">
        <v>26.57</v>
      </c>
      <c r="F460">
        <v>26.46</v>
      </c>
      <c r="G460">
        <v>26.27</v>
      </c>
      <c r="H460">
        <v>26.03</v>
      </c>
      <c r="I460">
        <v>25.75</v>
      </c>
      <c r="J460">
        <v>25.45</v>
      </c>
      <c r="K460">
        <v>25.14</v>
      </c>
      <c r="L460">
        <v>24.82</v>
      </c>
      <c r="M460">
        <v>24.51</v>
      </c>
      <c r="N460">
        <v>24.2</v>
      </c>
      <c r="O460">
        <v>23.89</v>
      </c>
      <c r="P460">
        <v>23.59</v>
      </c>
    </row>
    <row r="461" spans="2:16" x14ac:dyDescent="0.2">
      <c r="B461">
        <v>459.88</v>
      </c>
      <c r="C461">
        <v>45.99</v>
      </c>
      <c r="D461">
        <v>26.61</v>
      </c>
      <c r="E461">
        <v>26.59</v>
      </c>
      <c r="F461">
        <v>26.48</v>
      </c>
      <c r="G461">
        <v>26.29</v>
      </c>
      <c r="H461">
        <v>26.05</v>
      </c>
      <c r="I461">
        <v>25.77</v>
      </c>
      <c r="J461">
        <v>25.47</v>
      </c>
      <c r="K461">
        <v>25.16</v>
      </c>
      <c r="L461">
        <v>24.84</v>
      </c>
      <c r="M461">
        <v>24.53</v>
      </c>
      <c r="N461">
        <v>24.22</v>
      </c>
      <c r="O461">
        <v>23.91</v>
      </c>
      <c r="P461">
        <v>23.61</v>
      </c>
    </row>
    <row r="462" spans="2:16" x14ac:dyDescent="0.2">
      <c r="B462">
        <v>460.89</v>
      </c>
      <c r="C462">
        <v>46.09</v>
      </c>
      <c r="D462">
        <v>26.63</v>
      </c>
      <c r="E462">
        <v>26.61</v>
      </c>
      <c r="F462">
        <v>26.5</v>
      </c>
      <c r="G462">
        <v>26.31</v>
      </c>
      <c r="H462">
        <v>26.07</v>
      </c>
      <c r="I462">
        <v>25.79</v>
      </c>
      <c r="J462">
        <v>25.49</v>
      </c>
      <c r="K462">
        <v>25.18</v>
      </c>
      <c r="L462">
        <v>24.86</v>
      </c>
      <c r="M462">
        <v>24.55</v>
      </c>
      <c r="N462">
        <v>24.24</v>
      </c>
      <c r="O462">
        <v>23.93</v>
      </c>
      <c r="P462">
        <v>23.63</v>
      </c>
    </row>
    <row r="463" spans="2:16" x14ac:dyDescent="0.2">
      <c r="B463">
        <v>461.89</v>
      </c>
      <c r="C463">
        <v>46.19</v>
      </c>
      <c r="D463">
        <v>26.65</v>
      </c>
      <c r="E463">
        <v>26.63</v>
      </c>
      <c r="F463">
        <v>26.52</v>
      </c>
      <c r="G463">
        <v>26.33</v>
      </c>
      <c r="H463">
        <v>26.09</v>
      </c>
      <c r="I463">
        <v>25.81</v>
      </c>
      <c r="J463">
        <v>25.51</v>
      </c>
      <c r="K463">
        <v>25.2</v>
      </c>
      <c r="L463">
        <v>24.88</v>
      </c>
      <c r="M463">
        <v>24.57</v>
      </c>
      <c r="N463">
        <v>24.26</v>
      </c>
      <c r="O463">
        <v>23.95</v>
      </c>
      <c r="P463">
        <v>23.65</v>
      </c>
    </row>
    <row r="464" spans="2:16" x14ac:dyDescent="0.2">
      <c r="B464">
        <v>462.9</v>
      </c>
      <c r="C464">
        <v>46.29</v>
      </c>
      <c r="D464">
        <v>26.67</v>
      </c>
      <c r="E464">
        <v>26.65</v>
      </c>
      <c r="F464">
        <v>26.54</v>
      </c>
      <c r="G464">
        <v>26.35</v>
      </c>
      <c r="H464">
        <v>26.11</v>
      </c>
      <c r="I464">
        <v>25.83</v>
      </c>
      <c r="J464">
        <v>25.53</v>
      </c>
      <c r="K464">
        <v>25.22</v>
      </c>
      <c r="L464">
        <v>24.9</v>
      </c>
      <c r="M464">
        <v>24.59</v>
      </c>
      <c r="N464">
        <v>24.28</v>
      </c>
      <c r="O464">
        <v>23.97</v>
      </c>
      <c r="P464">
        <v>23.67</v>
      </c>
    </row>
    <row r="465" spans="2:16" x14ac:dyDescent="0.2">
      <c r="B465">
        <v>463.9</v>
      </c>
      <c r="C465">
        <v>46.39</v>
      </c>
      <c r="D465">
        <v>26.69</v>
      </c>
      <c r="E465">
        <v>26.67</v>
      </c>
      <c r="F465">
        <v>26.56</v>
      </c>
      <c r="G465">
        <v>26.37</v>
      </c>
      <c r="H465">
        <v>26.13</v>
      </c>
      <c r="I465">
        <v>25.85</v>
      </c>
      <c r="J465">
        <v>25.55</v>
      </c>
      <c r="K465">
        <v>25.24</v>
      </c>
      <c r="L465">
        <v>24.92</v>
      </c>
      <c r="M465">
        <v>24.61</v>
      </c>
      <c r="N465">
        <v>24.3</v>
      </c>
      <c r="O465">
        <v>23.99</v>
      </c>
      <c r="P465">
        <v>23.69</v>
      </c>
    </row>
    <row r="466" spans="2:16" x14ac:dyDescent="0.2">
      <c r="B466">
        <v>464.9</v>
      </c>
      <c r="C466">
        <v>46.49</v>
      </c>
      <c r="D466">
        <v>26.71</v>
      </c>
      <c r="E466">
        <v>26.69</v>
      </c>
      <c r="F466">
        <v>26.58</v>
      </c>
      <c r="G466">
        <v>26.39</v>
      </c>
      <c r="H466">
        <v>26.15</v>
      </c>
      <c r="I466">
        <v>25.87</v>
      </c>
      <c r="J466">
        <v>25.57</v>
      </c>
      <c r="K466">
        <v>25.26</v>
      </c>
      <c r="L466">
        <v>24.94</v>
      </c>
      <c r="M466">
        <v>24.63</v>
      </c>
      <c r="N466">
        <v>24.31</v>
      </c>
      <c r="O466">
        <v>24.01</v>
      </c>
      <c r="P466">
        <v>23.71</v>
      </c>
    </row>
    <row r="467" spans="2:16" x14ac:dyDescent="0.2">
      <c r="B467">
        <v>465.91</v>
      </c>
      <c r="C467">
        <v>46.59</v>
      </c>
      <c r="D467">
        <v>26.73</v>
      </c>
      <c r="E467">
        <v>26.71</v>
      </c>
      <c r="F467">
        <v>26.6</v>
      </c>
      <c r="G467">
        <v>26.41</v>
      </c>
      <c r="H467">
        <v>26.17</v>
      </c>
      <c r="I467">
        <v>25.89</v>
      </c>
      <c r="J467">
        <v>25.59</v>
      </c>
      <c r="K467">
        <v>25.28</v>
      </c>
      <c r="L467">
        <v>24.96</v>
      </c>
      <c r="M467">
        <v>24.64</v>
      </c>
      <c r="N467">
        <v>24.33</v>
      </c>
      <c r="O467">
        <v>24.03</v>
      </c>
      <c r="P467">
        <v>23.73</v>
      </c>
    </row>
    <row r="468" spans="2:16" x14ac:dyDescent="0.2">
      <c r="B468">
        <v>466.91</v>
      </c>
      <c r="C468">
        <v>46.69</v>
      </c>
      <c r="D468">
        <v>26.75</v>
      </c>
      <c r="E468">
        <v>26.73</v>
      </c>
      <c r="F468">
        <v>26.62</v>
      </c>
      <c r="G468">
        <v>26.43</v>
      </c>
      <c r="H468">
        <v>26.19</v>
      </c>
      <c r="I468">
        <v>25.91</v>
      </c>
      <c r="J468">
        <v>25.61</v>
      </c>
      <c r="K468">
        <v>25.3</v>
      </c>
      <c r="L468">
        <v>24.98</v>
      </c>
      <c r="M468">
        <v>24.66</v>
      </c>
      <c r="N468">
        <v>24.35</v>
      </c>
      <c r="O468">
        <v>24.05</v>
      </c>
      <c r="P468">
        <v>23.75</v>
      </c>
    </row>
    <row r="469" spans="2:16" x14ac:dyDescent="0.2">
      <c r="B469">
        <v>467.92</v>
      </c>
      <c r="C469">
        <v>46.79</v>
      </c>
      <c r="D469">
        <v>26.76</v>
      </c>
      <c r="E469">
        <v>26.75</v>
      </c>
      <c r="F469">
        <v>26.64</v>
      </c>
      <c r="G469">
        <v>26.45</v>
      </c>
      <c r="H469">
        <v>26.21</v>
      </c>
      <c r="I469">
        <v>25.93</v>
      </c>
      <c r="J469">
        <v>25.63</v>
      </c>
      <c r="K469">
        <v>25.32</v>
      </c>
      <c r="L469">
        <v>25</v>
      </c>
      <c r="M469">
        <v>24.68</v>
      </c>
      <c r="N469">
        <v>24.37</v>
      </c>
      <c r="O469">
        <v>24.07</v>
      </c>
      <c r="P469">
        <v>23.77</v>
      </c>
    </row>
    <row r="470" spans="2:16" x14ac:dyDescent="0.2">
      <c r="B470">
        <v>468.92</v>
      </c>
      <c r="C470">
        <v>46.89</v>
      </c>
      <c r="D470">
        <v>26.78</v>
      </c>
      <c r="E470">
        <v>26.77</v>
      </c>
      <c r="F470">
        <v>26.66</v>
      </c>
      <c r="G470">
        <v>26.47</v>
      </c>
      <c r="H470">
        <v>26.23</v>
      </c>
      <c r="I470">
        <v>25.95</v>
      </c>
      <c r="J470">
        <v>25.65</v>
      </c>
      <c r="K470">
        <v>25.33</v>
      </c>
      <c r="L470">
        <v>25.02</v>
      </c>
      <c r="M470">
        <v>24.7</v>
      </c>
      <c r="N470">
        <v>24.39</v>
      </c>
      <c r="O470">
        <v>24.09</v>
      </c>
      <c r="P470">
        <v>23.79</v>
      </c>
    </row>
    <row r="471" spans="2:16" x14ac:dyDescent="0.2">
      <c r="B471">
        <v>469.93</v>
      </c>
      <c r="C471">
        <v>46.99</v>
      </c>
      <c r="D471">
        <v>26.8</v>
      </c>
      <c r="E471">
        <v>26.79</v>
      </c>
      <c r="F471">
        <v>26.67</v>
      </c>
      <c r="G471">
        <v>26.49</v>
      </c>
      <c r="H471">
        <v>26.25</v>
      </c>
      <c r="I471">
        <v>25.97</v>
      </c>
      <c r="J471">
        <v>25.67</v>
      </c>
      <c r="K471">
        <v>25.35</v>
      </c>
      <c r="L471">
        <v>25.04</v>
      </c>
      <c r="M471">
        <v>24.72</v>
      </c>
      <c r="N471">
        <v>24.41</v>
      </c>
      <c r="O471">
        <v>24.11</v>
      </c>
      <c r="P471">
        <v>23.81</v>
      </c>
    </row>
    <row r="472" spans="2:16" x14ac:dyDescent="0.2">
      <c r="B472">
        <v>470.93</v>
      </c>
      <c r="C472">
        <v>47.09</v>
      </c>
      <c r="D472">
        <v>26.82</v>
      </c>
      <c r="E472">
        <v>26.81</v>
      </c>
      <c r="F472">
        <v>26.69</v>
      </c>
      <c r="G472">
        <v>26.51</v>
      </c>
      <c r="H472">
        <v>26.27</v>
      </c>
      <c r="I472">
        <v>25.99</v>
      </c>
      <c r="J472">
        <v>25.69</v>
      </c>
      <c r="K472">
        <v>25.37</v>
      </c>
      <c r="L472">
        <v>25.06</v>
      </c>
      <c r="M472">
        <v>24.74</v>
      </c>
      <c r="N472">
        <v>24.43</v>
      </c>
      <c r="O472">
        <v>24.13</v>
      </c>
      <c r="P472">
        <v>23.83</v>
      </c>
    </row>
    <row r="473" spans="2:16" x14ac:dyDescent="0.2">
      <c r="B473">
        <v>471.93</v>
      </c>
      <c r="C473">
        <v>47.19</v>
      </c>
      <c r="D473">
        <v>26.84</v>
      </c>
      <c r="E473">
        <v>26.83</v>
      </c>
      <c r="F473">
        <v>26.71</v>
      </c>
      <c r="G473">
        <v>26.53</v>
      </c>
      <c r="H473">
        <v>26.28</v>
      </c>
      <c r="I473">
        <v>26.01</v>
      </c>
      <c r="J473">
        <v>25.71</v>
      </c>
      <c r="K473">
        <v>25.39</v>
      </c>
      <c r="L473">
        <v>25.08</v>
      </c>
      <c r="M473">
        <v>24.76</v>
      </c>
      <c r="N473">
        <v>24.45</v>
      </c>
      <c r="O473">
        <v>24.14</v>
      </c>
      <c r="P473">
        <v>23.85</v>
      </c>
    </row>
    <row r="474" spans="2:16" x14ac:dyDescent="0.2">
      <c r="B474">
        <v>472.94</v>
      </c>
      <c r="C474">
        <v>47.29</v>
      </c>
      <c r="D474">
        <v>26.86</v>
      </c>
      <c r="E474">
        <v>26.85</v>
      </c>
      <c r="F474">
        <v>26.73</v>
      </c>
      <c r="G474">
        <v>26.55</v>
      </c>
      <c r="H474">
        <v>26.3</v>
      </c>
      <c r="I474">
        <v>26.03</v>
      </c>
      <c r="J474">
        <v>25.72</v>
      </c>
      <c r="K474">
        <v>25.41</v>
      </c>
      <c r="L474">
        <v>25.09</v>
      </c>
      <c r="M474">
        <v>24.78</v>
      </c>
      <c r="N474">
        <v>24.47</v>
      </c>
      <c r="O474">
        <v>24.16</v>
      </c>
      <c r="P474">
        <v>23.86</v>
      </c>
    </row>
    <row r="475" spans="2:16" x14ac:dyDescent="0.2">
      <c r="B475">
        <v>473.94</v>
      </c>
      <c r="C475">
        <v>47.39</v>
      </c>
      <c r="D475">
        <v>26.88</v>
      </c>
      <c r="E475">
        <v>26.86</v>
      </c>
      <c r="F475">
        <v>26.75</v>
      </c>
      <c r="G475">
        <v>26.56</v>
      </c>
      <c r="H475">
        <v>26.32</v>
      </c>
      <c r="I475">
        <v>26.04</v>
      </c>
      <c r="J475">
        <v>25.74</v>
      </c>
      <c r="K475">
        <v>25.43</v>
      </c>
      <c r="L475">
        <v>25.11</v>
      </c>
      <c r="M475">
        <v>24.8</v>
      </c>
      <c r="N475">
        <v>24.49</v>
      </c>
      <c r="O475">
        <v>24.18</v>
      </c>
      <c r="P475">
        <v>23.88</v>
      </c>
    </row>
    <row r="476" spans="2:16" x14ac:dyDescent="0.2">
      <c r="B476">
        <v>474.95</v>
      </c>
      <c r="C476">
        <v>47.49</v>
      </c>
      <c r="D476">
        <v>26.9</v>
      </c>
      <c r="E476">
        <v>26.88</v>
      </c>
      <c r="F476">
        <v>26.77</v>
      </c>
      <c r="G476">
        <v>26.58</v>
      </c>
      <c r="H476">
        <v>26.34</v>
      </c>
      <c r="I476">
        <v>26.06</v>
      </c>
      <c r="J476">
        <v>25.76</v>
      </c>
      <c r="K476">
        <v>25.45</v>
      </c>
      <c r="L476">
        <v>25.13</v>
      </c>
      <c r="M476">
        <v>24.82</v>
      </c>
      <c r="N476">
        <v>24.51</v>
      </c>
      <c r="O476">
        <v>24.2</v>
      </c>
      <c r="P476">
        <v>23.9</v>
      </c>
    </row>
    <row r="477" spans="2:16" x14ac:dyDescent="0.2">
      <c r="B477">
        <v>475.95</v>
      </c>
      <c r="C477">
        <v>47.6</v>
      </c>
      <c r="D477">
        <v>26.92</v>
      </c>
      <c r="E477">
        <v>26.9</v>
      </c>
      <c r="F477">
        <v>26.79</v>
      </c>
      <c r="G477">
        <v>26.6</v>
      </c>
      <c r="H477">
        <v>26.36</v>
      </c>
      <c r="I477">
        <v>26.08</v>
      </c>
      <c r="J477">
        <v>25.78</v>
      </c>
      <c r="K477">
        <v>25.47</v>
      </c>
      <c r="L477">
        <v>25.15</v>
      </c>
      <c r="M477">
        <v>24.84</v>
      </c>
      <c r="N477">
        <v>24.53</v>
      </c>
      <c r="O477">
        <v>24.22</v>
      </c>
      <c r="P477">
        <v>23.92</v>
      </c>
    </row>
    <row r="478" spans="2:16" x14ac:dyDescent="0.2">
      <c r="B478">
        <v>476.95</v>
      </c>
      <c r="C478">
        <v>47.7</v>
      </c>
      <c r="D478">
        <v>26.94</v>
      </c>
      <c r="E478">
        <v>26.92</v>
      </c>
      <c r="F478">
        <v>26.81</v>
      </c>
      <c r="G478">
        <v>26.62</v>
      </c>
      <c r="H478">
        <v>26.38</v>
      </c>
      <c r="I478">
        <v>26.1</v>
      </c>
      <c r="J478">
        <v>25.8</v>
      </c>
      <c r="K478">
        <v>25.49</v>
      </c>
      <c r="L478">
        <v>25.17</v>
      </c>
      <c r="M478">
        <v>24.86</v>
      </c>
      <c r="N478">
        <v>24.54</v>
      </c>
      <c r="O478">
        <v>24.24</v>
      </c>
      <c r="P478">
        <v>23.94</v>
      </c>
    </row>
    <row r="479" spans="2:16" x14ac:dyDescent="0.2">
      <c r="B479">
        <v>477.96</v>
      </c>
      <c r="C479">
        <v>47.8</v>
      </c>
      <c r="D479">
        <v>26.96</v>
      </c>
      <c r="E479">
        <v>26.94</v>
      </c>
      <c r="F479">
        <v>26.83</v>
      </c>
      <c r="G479">
        <v>26.64</v>
      </c>
      <c r="H479">
        <v>26.4</v>
      </c>
      <c r="I479">
        <v>26.12</v>
      </c>
      <c r="J479">
        <v>25.82</v>
      </c>
      <c r="K479">
        <v>25.51</v>
      </c>
      <c r="L479">
        <v>25.19</v>
      </c>
      <c r="M479">
        <v>24.87</v>
      </c>
      <c r="N479">
        <v>24.56</v>
      </c>
      <c r="O479">
        <v>24.26</v>
      </c>
      <c r="P479">
        <v>23.96</v>
      </c>
    </row>
    <row r="480" spans="2:16" x14ac:dyDescent="0.2">
      <c r="B480">
        <v>478.96</v>
      </c>
      <c r="C480">
        <v>47.9</v>
      </c>
      <c r="D480">
        <v>26.98</v>
      </c>
      <c r="E480">
        <v>26.96</v>
      </c>
      <c r="F480">
        <v>26.85</v>
      </c>
      <c r="G480">
        <v>26.66</v>
      </c>
      <c r="H480">
        <v>26.42</v>
      </c>
      <c r="I480">
        <v>26.14</v>
      </c>
      <c r="J480">
        <v>25.84</v>
      </c>
      <c r="K480">
        <v>25.53</v>
      </c>
      <c r="L480">
        <v>25.21</v>
      </c>
      <c r="M480">
        <v>24.89</v>
      </c>
      <c r="N480">
        <v>24.58</v>
      </c>
      <c r="O480">
        <v>24.28</v>
      </c>
      <c r="P480">
        <v>23.98</v>
      </c>
    </row>
    <row r="481" spans="2:16" x14ac:dyDescent="0.2">
      <c r="B481">
        <v>479.97</v>
      </c>
      <c r="C481">
        <v>48</v>
      </c>
      <c r="D481">
        <v>27</v>
      </c>
      <c r="E481">
        <v>26.98</v>
      </c>
      <c r="F481">
        <v>26.87</v>
      </c>
      <c r="G481">
        <v>26.68</v>
      </c>
      <c r="H481">
        <v>26.44</v>
      </c>
      <c r="I481">
        <v>26.16</v>
      </c>
      <c r="J481">
        <v>25.86</v>
      </c>
      <c r="K481">
        <v>25.54</v>
      </c>
      <c r="L481">
        <v>25.23</v>
      </c>
      <c r="M481">
        <v>24.91</v>
      </c>
      <c r="N481">
        <v>24.6</v>
      </c>
      <c r="O481">
        <v>24.3</v>
      </c>
      <c r="P481">
        <v>24</v>
      </c>
    </row>
    <row r="482" spans="2:16" x14ac:dyDescent="0.2">
      <c r="B482">
        <v>480.97</v>
      </c>
      <c r="C482">
        <v>48.1</v>
      </c>
      <c r="D482">
        <v>27.01</v>
      </c>
      <c r="E482">
        <v>27</v>
      </c>
      <c r="F482">
        <v>26.89</v>
      </c>
      <c r="G482">
        <v>26.7</v>
      </c>
      <c r="H482">
        <v>26.46</v>
      </c>
      <c r="I482">
        <v>26.18</v>
      </c>
      <c r="J482">
        <v>25.88</v>
      </c>
      <c r="K482">
        <v>25.56</v>
      </c>
      <c r="L482">
        <v>25.25</v>
      </c>
      <c r="M482">
        <v>24.93</v>
      </c>
      <c r="N482">
        <v>24.62</v>
      </c>
      <c r="O482">
        <v>24.31</v>
      </c>
      <c r="P482">
        <v>24.02</v>
      </c>
    </row>
    <row r="483" spans="2:16" x14ac:dyDescent="0.2">
      <c r="B483">
        <v>481.97</v>
      </c>
      <c r="C483">
        <v>48.2</v>
      </c>
      <c r="D483">
        <v>27.03</v>
      </c>
      <c r="E483">
        <v>27.02</v>
      </c>
      <c r="F483">
        <v>26.9</v>
      </c>
      <c r="G483">
        <v>26.72</v>
      </c>
      <c r="H483">
        <v>26.48</v>
      </c>
      <c r="I483">
        <v>26.2</v>
      </c>
      <c r="J483">
        <v>25.9</v>
      </c>
      <c r="K483">
        <v>25.58</v>
      </c>
      <c r="L483">
        <v>25.27</v>
      </c>
      <c r="M483">
        <v>24.95</v>
      </c>
      <c r="N483">
        <v>24.64</v>
      </c>
      <c r="O483">
        <v>24.33</v>
      </c>
      <c r="P483">
        <v>24.03</v>
      </c>
    </row>
    <row r="484" spans="2:16" x14ac:dyDescent="0.2">
      <c r="B484">
        <v>482.98</v>
      </c>
      <c r="C484">
        <v>48.3</v>
      </c>
      <c r="D484">
        <v>27.05</v>
      </c>
      <c r="E484">
        <v>27.04</v>
      </c>
      <c r="F484">
        <v>26.92</v>
      </c>
      <c r="G484">
        <v>26.74</v>
      </c>
      <c r="H484">
        <v>26.49</v>
      </c>
      <c r="I484">
        <v>26.22</v>
      </c>
      <c r="J484">
        <v>25.91</v>
      </c>
      <c r="K484">
        <v>25.6</v>
      </c>
      <c r="L484">
        <v>25.28</v>
      </c>
      <c r="M484">
        <v>24.97</v>
      </c>
      <c r="N484">
        <v>24.66</v>
      </c>
      <c r="O484">
        <v>24.35</v>
      </c>
      <c r="P484">
        <v>24.05</v>
      </c>
    </row>
    <row r="485" spans="2:16" x14ac:dyDescent="0.2">
      <c r="B485">
        <v>483.98</v>
      </c>
      <c r="C485">
        <v>48.4</v>
      </c>
      <c r="D485">
        <v>27.07</v>
      </c>
      <c r="E485">
        <v>27.06</v>
      </c>
      <c r="F485">
        <v>26.94</v>
      </c>
      <c r="G485">
        <v>26.75</v>
      </c>
      <c r="H485">
        <v>26.51</v>
      </c>
      <c r="I485">
        <v>26.23</v>
      </c>
      <c r="J485">
        <v>25.93</v>
      </c>
      <c r="K485">
        <v>25.62</v>
      </c>
      <c r="L485">
        <v>25.3</v>
      </c>
      <c r="M485">
        <v>24.99</v>
      </c>
      <c r="N485">
        <v>24.68</v>
      </c>
      <c r="O485">
        <v>24.37</v>
      </c>
      <c r="P485">
        <v>24.07</v>
      </c>
    </row>
    <row r="486" spans="2:16" x14ac:dyDescent="0.2">
      <c r="B486">
        <v>484.99</v>
      </c>
      <c r="C486">
        <v>48.5</v>
      </c>
      <c r="D486">
        <v>27.09</v>
      </c>
      <c r="E486">
        <v>27.07</v>
      </c>
      <c r="F486">
        <v>26.96</v>
      </c>
      <c r="G486">
        <v>26.77</v>
      </c>
      <c r="H486">
        <v>26.53</v>
      </c>
      <c r="I486">
        <v>26.25</v>
      </c>
      <c r="J486">
        <v>25.95</v>
      </c>
      <c r="K486">
        <v>25.64</v>
      </c>
      <c r="L486">
        <v>25.32</v>
      </c>
      <c r="M486">
        <v>25.01</v>
      </c>
      <c r="N486">
        <v>24.7</v>
      </c>
      <c r="O486">
        <v>24.39</v>
      </c>
      <c r="P486">
        <v>24.09</v>
      </c>
    </row>
    <row r="487" spans="2:16" x14ac:dyDescent="0.2">
      <c r="B487">
        <v>485.99</v>
      </c>
      <c r="C487">
        <v>48.6</v>
      </c>
      <c r="D487">
        <v>27.11</v>
      </c>
      <c r="E487">
        <v>27.09</v>
      </c>
      <c r="F487">
        <v>26.98</v>
      </c>
      <c r="G487">
        <v>26.79</v>
      </c>
      <c r="H487">
        <v>26.55</v>
      </c>
      <c r="I487">
        <v>26.27</v>
      </c>
      <c r="J487">
        <v>25.97</v>
      </c>
      <c r="K487">
        <v>25.66</v>
      </c>
      <c r="L487">
        <v>25.34</v>
      </c>
      <c r="M487">
        <v>25.03</v>
      </c>
      <c r="N487">
        <v>24.71</v>
      </c>
      <c r="O487">
        <v>24.41</v>
      </c>
      <c r="P487">
        <v>24.11</v>
      </c>
    </row>
    <row r="488" spans="2:16" x14ac:dyDescent="0.2">
      <c r="B488">
        <v>487</v>
      </c>
      <c r="C488">
        <v>48.7</v>
      </c>
      <c r="D488">
        <v>27.13</v>
      </c>
      <c r="E488">
        <v>27.11</v>
      </c>
      <c r="F488">
        <v>27</v>
      </c>
      <c r="G488">
        <v>26.81</v>
      </c>
      <c r="H488">
        <v>26.57</v>
      </c>
      <c r="I488">
        <v>26.29</v>
      </c>
      <c r="J488">
        <v>25.99</v>
      </c>
      <c r="K488">
        <v>25.68</v>
      </c>
      <c r="L488">
        <v>25.36</v>
      </c>
      <c r="M488">
        <v>25.04</v>
      </c>
      <c r="N488">
        <v>24.73</v>
      </c>
      <c r="O488">
        <v>24.43</v>
      </c>
      <c r="P488">
        <v>24.13</v>
      </c>
    </row>
    <row r="489" spans="2:16" x14ac:dyDescent="0.2">
      <c r="B489">
        <v>488</v>
      </c>
      <c r="C489">
        <v>48.8</v>
      </c>
      <c r="D489">
        <v>27.15</v>
      </c>
      <c r="E489">
        <v>27.13</v>
      </c>
      <c r="F489">
        <v>27.02</v>
      </c>
      <c r="G489">
        <v>26.83</v>
      </c>
      <c r="H489">
        <v>26.59</v>
      </c>
      <c r="I489">
        <v>26.31</v>
      </c>
      <c r="J489">
        <v>26.01</v>
      </c>
      <c r="K489">
        <v>25.7</v>
      </c>
      <c r="L489">
        <v>25.38</v>
      </c>
      <c r="M489">
        <v>25.06</v>
      </c>
      <c r="N489">
        <v>24.75</v>
      </c>
      <c r="O489">
        <v>24.45</v>
      </c>
      <c r="P489">
        <v>24.15</v>
      </c>
    </row>
    <row r="490" spans="2:16" x14ac:dyDescent="0.2">
      <c r="B490">
        <v>489</v>
      </c>
      <c r="C490">
        <v>48.9</v>
      </c>
      <c r="D490">
        <v>27.17</v>
      </c>
      <c r="E490">
        <v>27.15</v>
      </c>
      <c r="F490">
        <v>27.04</v>
      </c>
      <c r="G490">
        <v>26.85</v>
      </c>
      <c r="H490">
        <v>26.61</v>
      </c>
      <c r="I490">
        <v>26.33</v>
      </c>
      <c r="J490">
        <v>26.03</v>
      </c>
      <c r="K490">
        <v>25.71</v>
      </c>
      <c r="L490">
        <v>25.4</v>
      </c>
      <c r="M490">
        <v>25.08</v>
      </c>
      <c r="N490">
        <v>24.77</v>
      </c>
      <c r="O490">
        <v>24.46</v>
      </c>
      <c r="P490">
        <v>24.16</v>
      </c>
    </row>
    <row r="491" spans="2:16" x14ac:dyDescent="0.2">
      <c r="B491">
        <v>490.01</v>
      </c>
      <c r="C491">
        <v>49</v>
      </c>
      <c r="D491">
        <v>27.18</v>
      </c>
      <c r="E491">
        <v>27.17</v>
      </c>
      <c r="F491">
        <v>27.05</v>
      </c>
      <c r="G491">
        <v>26.87</v>
      </c>
      <c r="H491">
        <v>26.63</v>
      </c>
      <c r="I491">
        <v>26.35</v>
      </c>
      <c r="J491">
        <v>26.05</v>
      </c>
      <c r="K491">
        <v>25.73</v>
      </c>
      <c r="L491">
        <v>25.42</v>
      </c>
      <c r="M491">
        <v>25.1</v>
      </c>
      <c r="N491">
        <v>24.79</v>
      </c>
      <c r="O491">
        <v>24.48</v>
      </c>
      <c r="P491">
        <v>24.18</v>
      </c>
    </row>
    <row r="492" spans="2:16" x14ac:dyDescent="0.2">
      <c r="B492">
        <v>491.01</v>
      </c>
      <c r="C492">
        <v>49.1</v>
      </c>
      <c r="D492">
        <v>27.2</v>
      </c>
      <c r="E492">
        <v>27.19</v>
      </c>
      <c r="F492">
        <v>27.07</v>
      </c>
      <c r="G492">
        <v>26.89</v>
      </c>
      <c r="H492">
        <v>26.64</v>
      </c>
      <c r="I492">
        <v>26.37</v>
      </c>
      <c r="J492">
        <v>26.06</v>
      </c>
      <c r="K492">
        <v>25.75</v>
      </c>
      <c r="L492">
        <v>25.43</v>
      </c>
      <c r="M492">
        <v>25.12</v>
      </c>
      <c r="N492">
        <v>24.81</v>
      </c>
      <c r="O492">
        <v>24.5</v>
      </c>
      <c r="P492">
        <v>24.2</v>
      </c>
    </row>
    <row r="493" spans="2:16" x14ac:dyDescent="0.2">
      <c r="B493">
        <v>492.02</v>
      </c>
      <c r="C493">
        <v>49.2</v>
      </c>
      <c r="D493">
        <v>27.22</v>
      </c>
      <c r="E493">
        <v>27.21</v>
      </c>
      <c r="F493">
        <v>27.09</v>
      </c>
      <c r="G493">
        <v>26.9</v>
      </c>
      <c r="H493">
        <v>26.66</v>
      </c>
      <c r="I493">
        <v>26.38</v>
      </c>
      <c r="J493">
        <v>26.08</v>
      </c>
      <c r="K493">
        <v>25.77</v>
      </c>
      <c r="L493">
        <v>25.45</v>
      </c>
      <c r="M493">
        <v>25.14</v>
      </c>
      <c r="N493">
        <v>24.83</v>
      </c>
      <c r="O493">
        <v>24.52</v>
      </c>
      <c r="P493">
        <v>24.22</v>
      </c>
    </row>
    <row r="494" spans="2:16" x14ac:dyDescent="0.2">
      <c r="B494">
        <v>493.02</v>
      </c>
      <c r="C494">
        <v>49.3</v>
      </c>
      <c r="D494">
        <v>27.24</v>
      </c>
      <c r="E494">
        <v>27.22</v>
      </c>
      <c r="F494">
        <v>27.11</v>
      </c>
      <c r="G494">
        <v>26.92</v>
      </c>
      <c r="H494">
        <v>26.68</v>
      </c>
      <c r="I494">
        <v>26.4</v>
      </c>
      <c r="J494">
        <v>26.1</v>
      </c>
      <c r="K494">
        <v>25.79</v>
      </c>
      <c r="L494">
        <v>25.47</v>
      </c>
      <c r="M494">
        <v>25.16</v>
      </c>
      <c r="N494">
        <v>24.84</v>
      </c>
      <c r="O494">
        <v>24.54</v>
      </c>
      <c r="P494">
        <v>24.24</v>
      </c>
    </row>
    <row r="495" spans="2:16" x14ac:dyDescent="0.2">
      <c r="B495">
        <v>494.02</v>
      </c>
      <c r="C495">
        <v>49.4</v>
      </c>
      <c r="D495">
        <v>27.26</v>
      </c>
      <c r="E495">
        <v>27.24</v>
      </c>
      <c r="F495">
        <v>27.13</v>
      </c>
      <c r="G495">
        <v>26.94</v>
      </c>
      <c r="H495">
        <v>26.7</v>
      </c>
      <c r="I495">
        <v>26.42</v>
      </c>
      <c r="J495">
        <v>26.12</v>
      </c>
      <c r="K495">
        <v>25.81</v>
      </c>
      <c r="L495">
        <v>25.49</v>
      </c>
      <c r="M495">
        <v>25.17</v>
      </c>
      <c r="N495">
        <v>24.86</v>
      </c>
      <c r="O495">
        <v>24.56</v>
      </c>
      <c r="P495">
        <v>24.26</v>
      </c>
    </row>
    <row r="496" spans="2:16" x14ac:dyDescent="0.2">
      <c r="B496">
        <v>495.03</v>
      </c>
      <c r="C496">
        <v>49.5</v>
      </c>
      <c r="D496">
        <v>27.28</v>
      </c>
      <c r="E496">
        <v>27.26</v>
      </c>
      <c r="F496">
        <v>27.15</v>
      </c>
      <c r="G496">
        <v>26.96</v>
      </c>
      <c r="H496">
        <v>26.72</v>
      </c>
      <c r="I496">
        <v>26.44</v>
      </c>
      <c r="J496">
        <v>26.14</v>
      </c>
      <c r="K496">
        <v>25.83</v>
      </c>
      <c r="L496">
        <v>25.51</v>
      </c>
      <c r="M496">
        <v>25.19</v>
      </c>
      <c r="N496">
        <v>24.88</v>
      </c>
      <c r="O496">
        <v>24.57</v>
      </c>
      <c r="P496">
        <v>24.28</v>
      </c>
    </row>
    <row r="497" spans="2:16" x14ac:dyDescent="0.2">
      <c r="B497">
        <v>496.03</v>
      </c>
      <c r="C497">
        <v>49.6</v>
      </c>
      <c r="D497">
        <v>27.3</v>
      </c>
      <c r="E497">
        <v>27.28</v>
      </c>
      <c r="F497">
        <v>27.17</v>
      </c>
      <c r="G497">
        <v>26.98</v>
      </c>
      <c r="H497">
        <v>26.74</v>
      </c>
      <c r="I497">
        <v>26.46</v>
      </c>
      <c r="J497">
        <v>26.16</v>
      </c>
      <c r="K497">
        <v>25.84</v>
      </c>
      <c r="L497">
        <v>25.53</v>
      </c>
      <c r="M497">
        <v>25.21</v>
      </c>
      <c r="N497">
        <v>24.9</v>
      </c>
      <c r="O497">
        <v>24.59</v>
      </c>
      <c r="P497">
        <v>24.29</v>
      </c>
    </row>
    <row r="498" spans="2:16" x14ac:dyDescent="0.2">
      <c r="B498">
        <v>497.04</v>
      </c>
      <c r="C498">
        <v>49.7</v>
      </c>
      <c r="D498">
        <v>27.31</v>
      </c>
      <c r="E498">
        <v>27.3</v>
      </c>
      <c r="F498">
        <v>27.18</v>
      </c>
      <c r="G498">
        <v>27</v>
      </c>
      <c r="H498">
        <v>26.76</v>
      </c>
      <c r="I498">
        <v>26.48</v>
      </c>
      <c r="J498">
        <v>26.18</v>
      </c>
      <c r="K498">
        <v>25.86</v>
      </c>
      <c r="L498">
        <v>25.54</v>
      </c>
      <c r="M498">
        <v>25.23</v>
      </c>
      <c r="N498">
        <v>24.92</v>
      </c>
      <c r="O498">
        <v>24.61</v>
      </c>
      <c r="P498">
        <v>24.31</v>
      </c>
    </row>
    <row r="499" spans="2:16" x14ac:dyDescent="0.2">
      <c r="B499">
        <v>498.04</v>
      </c>
      <c r="C499">
        <v>49.8</v>
      </c>
      <c r="D499">
        <v>27.33</v>
      </c>
      <c r="E499">
        <v>27.32</v>
      </c>
      <c r="F499">
        <v>27.2</v>
      </c>
      <c r="G499">
        <v>27.02</v>
      </c>
      <c r="H499">
        <v>26.77</v>
      </c>
      <c r="I499">
        <v>26.5</v>
      </c>
      <c r="J499">
        <v>26.19</v>
      </c>
      <c r="K499">
        <v>25.88</v>
      </c>
      <c r="L499">
        <v>25.56</v>
      </c>
      <c r="M499">
        <v>25.25</v>
      </c>
      <c r="N499">
        <v>24.94</v>
      </c>
      <c r="O499">
        <v>24.63</v>
      </c>
      <c r="P499">
        <v>24.33</v>
      </c>
    </row>
    <row r="500" spans="2:16" x14ac:dyDescent="0.2">
      <c r="B500">
        <v>499.04</v>
      </c>
      <c r="C500">
        <v>49.9</v>
      </c>
      <c r="D500">
        <v>27.35</v>
      </c>
      <c r="E500">
        <v>27.33</v>
      </c>
      <c r="F500">
        <v>27.22</v>
      </c>
      <c r="G500">
        <v>27.03</v>
      </c>
      <c r="H500">
        <v>26.79</v>
      </c>
      <c r="I500">
        <v>26.51</v>
      </c>
      <c r="J500">
        <v>26.21</v>
      </c>
      <c r="K500">
        <v>25.9</v>
      </c>
      <c r="L500">
        <v>25.58</v>
      </c>
      <c r="M500">
        <v>25.27</v>
      </c>
      <c r="N500">
        <v>24.95</v>
      </c>
      <c r="O500">
        <v>24.65</v>
      </c>
      <c r="P500">
        <v>24.35</v>
      </c>
    </row>
    <row r="501" spans="2:16" x14ac:dyDescent="0.2">
      <c r="B501">
        <v>500.05</v>
      </c>
      <c r="C501">
        <v>50</v>
      </c>
      <c r="D501">
        <v>27.37</v>
      </c>
      <c r="E501">
        <v>27.35</v>
      </c>
      <c r="F501">
        <v>27.24</v>
      </c>
      <c r="G501">
        <v>27.05</v>
      </c>
      <c r="H501">
        <v>26.81</v>
      </c>
      <c r="I501">
        <v>26.53</v>
      </c>
      <c r="J501">
        <v>26.23</v>
      </c>
      <c r="K501">
        <v>25.92</v>
      </c>
      <c r="L501">
        <v>25.6</v>
      </c>
      <c r="M501">
        <v>25.28</v>
      </c>
      <c r="N501">
        <v>24.97</v>
      </c>
      <c r="O501">
        <v>24.67</v>
      </c>
      <c r="P501">
        <v>24.37</v>
      </c>
    </row>
    <row r="502" spans="2:16" x14ac:dyDescent="0.2">
      <c r="B502">
        <v>501.05</v>
      </c>
      <c r="C502">
        <v>50.11</v>
      </c>
      <c r="D502">
        <v>27.39</v>
      </c>
      <c r="E502">
        <v>27.37</v>
      </c>
      <c r="F502">
        <v>27.26</v>
      </c>
      <c r="G502">
        <v>27.07</v>
      </c>
      <c r="H502">
        <v>26.83</v>
      </c>
      <c r="I502">
        <v>26.55</v>
      </c>
      <c r="J502">
        <v>26.25</v>
      </c>
      <c r="K502">
        <v>25.94</v>
      </c>
      <c r="L502">
        <v>25.62</v>
      </c>
      <c r="M502">
        <v>25.3</v>
      </c>
      <c r="N502">
        <v>24.99</v>
      </c>
      <c r="O502">
        <v>24.68</v>
      </c>
      <c r="P502">
        <v>24.38</v>
      </c>
    </row>
    <row r="503" spans="2:16" x14ac:dyDescent="0.2">
      <c r="B503">
        <v>502.06</v>
      </c>
      <c r="C503">
        <v>50.21</v>
      </c>
      <c r="D503">
        <v>27.41</v>
      </c>
      <c r="E503">
        <v>27.39</v>
      </c>
      <c r="F503">
        <v>27.28</v>
      </c>
      <c r="G503">
        <v>27.09</v>
      </c>
      <c r="H503">
        <v>26.85</v>
      </c>
      <c r="I503">
        <v>26.57</v>
      </c>
      <c r="J503">
        <v>26.27</v>
      </c>
      <c r="K503">
        <v>25.95</v>
      </c>
      <c r="L503">
        <v>25.64</v>
      </c>
      <c r="M503">
        <v>25.32</v>
      </c>
      <c r="N503">
        <v>25.01</v>
      </c>
      <c r="O503">
        <v>24.7</v>
      </c>
      <c r="P503">
        <v>24.4</v>
      </c>
    </row>
    <row r="504" spans="2:16" x14ac:dyDescent="0.2">
      <c r="B504">
        <v>503.06</v>
      </c>
      <c r="C504">
        <v>50.31</v>
      </c>
      <c r="D504">
        <v>27.43</v>
      </c>
      <c r="E504">
        <v>27.41</v>
      </c>
      <c r="F504">
        <v>27.3</v>
      </c>
      <c r="G504">
        <v>27.11</v>
      </c>
      <c r="H504">
        <v>26.87</v>
      </c>
      <c r="I504">
        <v>26.59</v>
      </c>
      <c r="J504">
        <v>26.29</v>
      </c>
      <c r="K504">
        <v>25.97</v>
      </c>
      <c r="L504">
        <v>25.65</v>
      </c>
      <c r="M504">
        <v>25.34</v>
      </c>
      <c r="N504">
        <v>25.03</v>
      </c>
      <c r="O504">
        <v>24.72</v>
      </c>
      <c r="P504">
        <v>24.42</v>
      </c>
    </row>
    <row r="505" spans="2:16" x14ac:dyDescent="0.2">
      <c r="B505">
        <v>504.07</v>
      </c>
      <c r="C505">
        <v>50.41</v>
      </c>
      <c r="D505">
        <v>27.44</v>
      </c>
      <c r="E505">
        <v>27.43</v>
      </c>
      <c r="F505">
        <v>27.31</v>
      </c>
      <c r="G505">
        <v>27.13</v>
      </c>
      <c r="H505">
        <v>26.88</v>
      </c>
      <c r="I505">
        <v>26.6</v>
      </c>
      <c r="J505">
        <v>26.3</v>
      </c>
      <c r="K505">
        <v>25.99</v>
      </c>
      <c r="L505">
        <v>25.67</v>
      </c>
      <c r="M505">
        <v>25.36</v>
      </c>
      <c r="N505">
        <v>25.04</v>
      </c>
      <c r="O505">
        <v>24.74</v>
      </c>
      <c r="P505">
        <v>24.44</v>
      </c>
    </row>
    <row r="506" spans="2:16" x14ac:dyDescent="0.2">
      <c r="B506">
        <v>505.07</v>
      </c>
      <c r="C506">
        <v>50.51</v>
      </c>
      <c r="D506">
        <v>27.46</v>
      </c>
      <c r="E506">
        <v>27.45</v>
      </c>
      <c r="F506">
        <v>27.33</v>
      </c>
      <c r="G506">
        <v>27.14</v>
      </c>
      <c r="H506">
        <v>26.9</v>
      </c>
      <c r="I506">
        <v>26.62</v>
      </c>
      <c r="J506">
        <v>26.32</v>
      </c>
      <c r="K506">
        <v>26.01</v>
      </c>
      <c r="L506">
        <v>25.69</v>
      </c>
      <c r="M506">
        <v>25.37</v>
      </c>
      <c r="N506">
        <v>25.06</v>
      </c>
      <c r="O506">
        <v>24.76</v>
      </c>
      <c r="P506">
        <v>24.46</v>
      </c>
    </row>
    <row r="507" spans="2:16" x14ac:dyDescent="0.2">
      <c r="B507">
        <v>506.07</v>
      </c>
      <c r="C507">
        <v>50.61</v>
      </c>
      <c r="D507">
        <v>27.48</v>
      </c>
      <c r="E507">
        <v>27.46</v>
      </c>
      <c r="F507">
        <v>27.35</v>
      </c>
      <c r="G507">
        <v>27.16</v>
      </c>
      <c r="H507">
        <v>26.92</v>
      </c>
      <c r="I507">
        <v>26.64</v>
      </c>
      <c r="J507">
        <v>26.34</v>
      </c>
      <c r="K507">
        <v>26.03</v>
      </c>
      <c r="L507">
        <v>25.71</v>
      </c>
      <c r="M507">
        <v>25.39</v>
      </c>
      <c r="N507">
        <v>25.08</v>
      </c>
      <c r="O507">
        <v>24.77</v>
      </c>
      <c r="P507">
        <v>24.47</v>
      </c>
    </row>
    <row r="508" spans="2:16" x14ac:dyDescent="0.2">
      <c r="B508">
        <v>507.08</v>
      </c>
      <c r="C508">
        <v>50.71</v>
      </c>
      <c r="D508">
        <v>27.5</v>
      </c>
      <c r="E508">
        <v>27.48</v>
      </c>
      <c r="F508">
        <v>27.37</v>
      </c>
      <c r="G508">
        <v>27.18</v>
      </c>
      <c r="H508">
        <v>26.94</v>
      </c>
      <c r="I508">
        <v>26.66</v>
      </c>
      <c r="J508">
        <v>26.36</v>
      </c>
      <c r="K508">
        <v>26.04</v>
      </c>
      <c r="L508">
        <v>25.73</v>
      </c>
      <c r="M508">
        <v>25.41</v>
      </c>
      <c r="N508">
        <v>25.1</v>
      </c>
      <c r="O508">
        <v>24.79</v>
      </c>
      <c r="P508">
        <v>24.49</v>
      </c>
    </row>
    <row r="509" spans="2:16" x14ac:dyDescent="0.2">
      <c r="B509">
        <v>508.08</v>
      </c>
      <c r="C509">
        <v>50.81</v>
      </c>
      <c r="D509">
        <v>27.52</v>
      </c>
      <c r="E509">
        <v>27.5</v>
      </c>
      <c r="F509">
        <v>27.39</v>
      </c>
      <c r="G509">
        <v>27.2</v>
      </c>
      <c r="H509">
        <v>26.96</v>
      </c>
      <c r="I509">
        <v>26.68</v>
      </c>
      <c r="J509">
        <v>26.38</v>
      </c>
      <c r="K509">
        <v>26.06</v>
      </c>
      <c r="L509">
        <v>25.75</v>
      </c>
      <c r="M509">
        <v>25.43</v>
      </c>
      <c r="N509">
        <v>25.12</v>
      </c>
      <c r="O509">
        <v>24.81</v>
      </c>
      <c r="P509">
        <v>24.51</v>
      </c>
    </row>
    <row r="510" spans="2:16" x14ac:dyDescent="0.2">
      <c r="B510">
        <v>509.09</v>
      </c>
      <c r="C510">
        <v>50.91</v>
      </c>
      <c r="D510">
        <v>27.53</v>
      </c>
      <c r="E510">
        <v>27.52</v>
      </c>
      <c r="F510">
        <v>27.4</v>
      </c>
      <c r="G510">
        <v>27.22</v>
      </c>
      <c r="H510">
        <v>26.97</v>
      </c>
      <c r="I510">
        <v>26.7</v>
      </c>
      <c r="J510">
        <v>26.39</v>
      </c>
      <c r="K510">
        <v>26.08</v>
      </c>
      <c r="L510">
        <v>25.76</v>
      </c>
      <c r="M510">
        <v>25.45</v>
      </c>
      <c r="N510">
        <v>25.13</v>
      </c>
      <c r="O510">
        <v>24.83</v>
      </c>
      <c r="P510">
        <v>24.53</v>
      </c>
    </row>
    <row r="511" spans="2:16" x14ac:dyDescent="0.2">
      <c r="B511">
        <v>510.09</v>
      </c>
      <c r="C511">
        <v>51.01</v>
      </c>
      <c r="D511">
        <v>27.55</v>
      </c>
      <c r="E511">
        <v>27.54</v>
      </c>
      <c r="F511">
        <v>27.42</v>
      </c>
      <c r="G511">
        <v>27.23</v>
      </c>
      <c r="H511">
        <v>26.99</v>
      </c>
      <c r="I511">
        <v>26.71</v>
      </c>
      <c r="J511">
        <v>26.41</v>
      </c>
      <c r="K511">
        <v>26.1</v>
      </c>
      <c r="L511">
        <v>25.78</v>
      </c>
      <c r="M511">
        <v>25.46</v>
      </c>
      <c r="N511">
        <v>25.15</v>
      </c>
      <c r="O511">
        <v>24.85</v>
      </c>
      <c r="P511">
        <v>24.55</v>
      </c>
    </row>
    <row r="512" spans="2:16" x14ac:dyDescent="0.2">
      <c r="B512">
        <v>511.09</v>
      </c>
      <c r="C512">
        <v>51.11</v>
      </c>
      <c r="D512">
        <v>27.57</v>
      </c>
      <c r="E512">
        <v>27.55</v>
      </c>
      <c r="F512">
        <v>27.44</v>
      </c>
      <c r="G512">
        <v>27.25</v>
      </c>
      <c r="H512">
        <v>27.01</v>
      </c>
      <c r="I512">
        <v>26.73</v>
      </c>
      <c r="J512">
        <v>26.43</v>
      </c>
      <c r="K512">
        <v>26.12</v>
      </c>
      <c r="L512">
        <v>25.8</v>
      </c>
      <c r="M512">
        <v>25.48</v>
      </c>
      <c r="N512">
        <v>25.17</v>
      </c>
      <c r="O512">
        <v>24.86</v>
      </c>
      <c r="P512">
        <v>24.56</v>
      </c>
    </row>
    <row r="513" spans="2:16" x14ac:dyDescent="0.2">
      <c r="B513">
        <v>512.1</v>
      </c>
      <c r="C513">
        <v>51.21</v>
      </c>
      <c r="D513">
        <v>27.59</v>
      </c>
      <c r="E513">
        <v>27.57</v>
      </c>
      <c r="F513">
        <v>27.46</v>
      </c>
      <c r="G513">
        <v>27.27</v>
      </c>
      <c r="H513">
        <v>27.03</v>
      </c>
      <c r="I513">
        <v>26.75</v>
      </c>
      <c r="J513">
        <v>26.45</v>
      </c>
      <c r="K513">
        <v>26.13</v>
      </c>
      <c r="L513">
        <v>25.82</v>
      </c>
      <c r="M513">
        <v>25.5</v>
      </c>
      <c r="N513">
        <v>25.19</v>
      </c>
      <c r="O513">
        <v>24.88</v>
      </c>
      <c r="P513">
        <v>24.58</v>
      </c>
    </row>
    <row r="514" spans="2:16" x14ac:dyDescent="0.2">
      <c r="B514">
        <v>513.1</v>
      </c>
      <c r="C514">
        <v>51.31</v>
      </c>
      <c r="D514">
        <v>27.61</v>
      </c>
      <c r="E514">
        <v>27.59</v>
      </c>
      <c r="F514">
        <v>27.48</v>
      </c>
      <c r="G514">
        <v>27.29</v>
      </c>
      <c r="H514">
        <v>27.05</v>
      </c>
      <c r="I514">
        <v>26.77</v>
      </c>
      <c r="J514">
        <v>26.47</v>
      </c>
      <c r="K514">
        <v>26.15</v>
      </c>
      <c r="L514">
        <v>25.83</v>
      </c>
      <c r="M514">
        <v>25.52</v>
      </c>
      <c r="N514">
        <v>25.21</v>
      </c>
      <c r="O514">
        <v>24.9</v>
      </c>
      <c r="P514">
        <v>24.6</v>
      </c>
    </row>
    <row r="515" spans="2:16" x14ac:dyDescent="0.2">
      <c r="B515">
        <v>514.11</v>
      </c>
      <c r="C515">
        <v>51.41</v>
      </c>
      <c r="D515">
        <v>27.63</v>
      </c>
      <c r="E515">
        <v>27.61</v>
      </c>
      <c r="F515">
        <v>27.49</v>
      </c>
      <c r="G515">
        <v>27.31</v>
      </c>
      <c r="H515">
        <v>27.06</v>
      </c>
      <c r="I515">
        <v>26.79</v>
      </c>
      <c r="J515">
        <v>26.48</v>
      </c>
      <c r="K515">
        <v>26.17</v>
      </c>
      <c r="L515">
        <v>25.85</v>
      </c>
      <c r="M515">
        <v>25.54</v>
      </c>
      <c r="N515">
        <v>25.22</v>
      </c>
      <c r="O515">
        <v>24.92</v>
      </c>
      <c r="P515">
        <v>24.62</v>
      </c>
    </row>
    <row r="516" spans="2:16" x14ac:dyDescent="0.2">
      <c r="B516">
        <v>515.11</v>
      </c>
      <c r="C516">
        <v>51.51</v>
      </c>
      <c r="D516">
        <v>27.64</v>
      </c>
      <c r="E516">
        <v>27.63</v>
      </c>
      <c r="F516">
        <v>27.51</v>
      </c>
      <c r="G516">
        <v>27.32</v>
      </c>
      <c r="H516">
        <v>27.08</v>
      </c>
      <c r="I516">
        <v>26.8</v>
      </c>
      <c r="J516">
        <v>26.5</v>
      </c>
      <c r="K516">
        <v>26.19</v>
      </c>
      <c r="L516">
        <v>25.87</v>
      </c>
      <c r="M516">
        <v>25.55</v>
      </c>
      <c r="N516">
        <v>25.24</v>
      </c>
      <c r="O516">
        <v>24.94</v>
      </c>
      <c r="P516">
        <v>24.64</v>
      </c>
    </row>
    <row r="517" spans="2:16" x14ac:dyDescent="0.2">
      <c r="B517">
        <v>516.11</v>
      </c>
      <c r="C517">
        <v>51.61</v>
      </c>
      <c r="D517">
        <v>27.66</v>
      </c>
      <c r="E517">
        <v>27.64</v>
      </c>
      <c r="F517">
        <v>27.53</v>
      </c>
      <c r="G517">
        <v>27.34</v>
      </c>
      <c r="H517">
        <v>27.1</v>
      </c>
      <c r="I517">
        <v>26.82</v>
      </c>
      <c r="J517">
        <v>26.52</v>
      </c>
      <c r="K517">
        <v>26.21</v>
      </c>
      <c r="L517">
        <v>25.89</v>
      </c>
      <c r="M517">
        <v>25.57</v>
      </c>
      <c r="N517">
        <v>25.26</v>
      </c>
      <c r="O517">
        <v>24.95</v>
      </c>
      <c r="P517">
        <v>24.65</v>
      </c>
    </row>
    <row r="518" spans="2:16" x14ac:dyDescent="0.2">
      <c r="B518">
        <v>517.12</v>
      </c>
      <c r="C518">
        <v>51.71</v>
      </c>
      <c r="D518">
        <v>27.68</v>
      </c>
      <c r="E518">
        <v>27.66</v>
      </c>
      <c r="F518">
        <v>27.55</v>
      </c>
      <c r="G518">
        <v>27.36</v>
      </c>
      <c r="H518">
        <v>27.12</v>
      </c>
      <c r="I518">
        <v>26.84</v>
      </c>
      <c r="J518">
        <v>26.54</v>
      </c>
      <c r="K518">
        <v>26.22</v>
      </c>
      <c r="L518">
        <v>25.91</v>
      </c>
      <c r="M518">
        <v>25.59</v>
      </c>
      <c r="N518">
        <v>25.28</v>
      </c>
      <c r="O518">
        <v>24.97</v>
      </c>
      <c r="P518">
        <v>24.67</v>
      </c>
    </row>
    <row r="519" spans="2:16" x14ac:dyDescent="0.2">
      <c r="B519">
        <v>518.12</v>
      </c>
      <c r="C519">
        <v>51.81</v>
      </c>
      <c r="D519">
        <v>27.7</v>
      </c>
      <c r="E519">
        <v>27.68</v>
      </c>
      <c r="F519">
        <v>27.57</v>
      </c>
      <c r="G519">
        <v>27.38</v>
      </c>
      <c r="H519">
        <v>27.14</v>
      </c>
      <c r="I519">
        <v>26.86</v>
      </c>
      <c r="J519">
        <v>26.56</v>
      </c>
      <c r="K519">
        <v>26.24</v>
      </c>
      <c r="L519">
        <v>25.92</v>
      </c>
      <c r="M519">
        <v>25.61</v>
      </c>
      <c r="N519">
        <v>25.3</v>
      </c>
      <c r="O519">
        <v>24.99</v>
      </c>
      <c r="P519">
        <v>24.69</v>
      </c>
    </row>
    <row r="520" spans="2:16" x14ac:dyDescent="0.2">
      <c r="B520">
        <v>519.13</v>
      </c>
      <c r="C520">
        <v>51.91</v>
      </c>
      <c r="D520">
        <v>27.72</v>
      </c>
      <c r="E520">
        <v>27.7</v>
      </c>
      <c r="F520">
        <v>27.58</v>
      </c>
      <c r="G520">
        <v>27.4</v>
      </c>
      <c r="H520">
        <v>27.15</v>
      </c>
      <c r="I520">
        <v>26.87</v>
      </c>
      <c r="J520">
        <v>26.57</v>
      </c>
      <c r="K520">
        <v>26.26</v>
      </c>
      <c r="L520">
        <v>25.94</v>
      </c>
      <c r="M520">
        <v>25.63</v>
      </c>
      <c r="N520">
        <v>25.31</v>
      </c>
      <c r="O520">
        <v>25.01</v>
      </c>
      <c r="P520">
        <v>24.71</v>
      </c>
    </row>
    <row r="521" spans="2:16" x14ac:dyDescent="0.2">
      <c r="B521">
        <v>520.13</v>
      </c>
      <c r="C521">
        <v>52.01</v>
      </c>
      <c r="D521">
        <v>27.73</v>
      </c>
      <c r="E521">
        <v>27.72</v>
      </c>
      <c r="F521">
        <v>27.6</v>
      </c>
      <c r="G521">
        <v>27.41</v>
      </c>
      <c r="H521">
        <v>27.17</v>
      </c>
      <c r="I521">
        <v>26.89</v>
      </c>
      <c r="J521">
        <v>26.59</v>
      </c>
      <c r="K521">
        <v>26.28</v>
      </c>
      <c r="L521">
        <v>25.96</v>
      </c>
      <c r="M521">
        <v>25.64</v>
      </c>
      <c r="N521">
        <v>25.33</v>
      </c>
      <c r="O521">
        <v>25.02</v>
      </c>
      <c r="P521">
        <v>24.72</v>
      </c>
    </row>
    <row r="522" spans="2:16" x14ac:dyDescent="0.2">
      <c r="B522">
        <v>521.14</v>
      </c>
      <c r="C522">
        <v>52.11</v>
      </c>
      <c r="D522">
        <v>27.75</v>
      </c>
      <c r="E522">
        <v>27.73</v>
      </c>
      <c r="F522">
        <v>27.62</v>
      </c>
      <c r="G522">
        <v>27.43</v>
      </c>
      <c r="H522">
        <v>27.19</v>
      </c>
      <c r="I522">
        <v>26.91</v>
      </c>
      <c r="J522">
        <v>26.61</v>
      </c>
      <c r="K522">
        <v>26.29</v>
      </c>
      <c r="L522">
        <v>25.98</v>
      </c>
      <c r="M522">
        <v>25.66</v>
      </c>
      <c r="N522">
        <v>25.35</v>
      </c>
      <c r="O522">
        <v>25.04</v>
      </c>
      <c r="P522">
        <v>24.74</v>
      </c>
    </row>
    <row r="523" spans="2:16" x14ac:dyDescent="0.2">
      <c r="B523">
        <v>522.14</v>
      </c>
      <c r="C523">
        <v>52.21</v>
      </c>
      <c r="D523">
        <v>27.77</v>
      </c>
      <c r="E523">
        <v>27.75</v>
      </c>
      <c r="F523">
        <v>27.64</v>
      </c>
      <c r="G523">
        <v>27.45</v>
      </c>
      <c r="H523">
        <v>27.21</v>
      </c>
      <c r="I523">
        <v>26.93</v>
      </c>
      <c r="J523">
        <v>26.63</v>
      </c>
      <c r="K523">
        <v>26.31</v>
      </c>
      <c r="L523">
        <v>25.99</v>
      </c>
      <c r="M523">
        <v>25.68</v>
      </c>
      <c r="N523">
        <v>25.37</v>
      </c>
      <c r="O523">
        <v>25.06</v>
      </c>
      <c r="P523">
        <v>24.76</v>
      </c>
    </row>
    <row r="524" spans="2:16" x14ac:dyDescent="0.2">
      <c r="B524">
        <v>523.14</v>
      </c>
      <c r="C524">
        <v>52.31</v>
      </c>
      <c r="D524">
        <v>27.79</v>
      </c>
      <c r="E524">
        <v>27.77</v>
      </c>
      <c r="F524">
        <v>27.65</v>
      </c>
      <c r="G524">
        <v>27.47</v>
      </c>
      <c r="H524">
        <v>27.22</v>
      </c>
      <c r="I524">
        <v>26.95</v>
      </c>
      <c r="J524">
        <v>26.64</v>
      </c>
      <c r="K524">
        <v>26.33</v>
      </c>
      <c r="L524">
        <v>26.01</v>
      </c>
      <c r="M524">
        <v>25.7</v>
      </c>
      <c r="N524">
        <v>25.38</v>
      </c>
      <c r="O524">
        <v>25.08</v>
      </c>
      <c r="P524">
        <v>24.78</v>
      </c>
    </row>
    <row r="525" spans="2:16" x14ac:dyDescent="0.2">
      <c r="B525">
        <v>524.15</v>
      </c>
      <c r="C525">
        <v>52.41</v>
      </c>
      <c r="D525">
        <v>27.8</v>
      </c>
      <c r="E525">
        <v>27.79</v>
      </c>
      <c r="F525">
        <v>27.67</v>
      </c>
      <c r="G525">
        <v>27.48</v>
      </c>
      <c r="H525">
        <v>27.24</v>
      </c>
      <c r="I525">
        <v>26.96</v>
      </c>
      <c r="J525">
        <v>26.66</v>
      </c>
      <c r="K525">
        <v>26.35</v>
      </c>
      <c r="L525">
        <v>26.03</v>
      </c>
      <c r="M525">
        <v>25.71</v>
      </c>
      <c r="N525">
        <v>25.4</v>
      </c>
      <c r="O525">
        <v>25.09</v>
      </c>
      <c r="P525">
        <v>24.79</v>
      </c>
    </row>
    <row r="526" spans="2:16" x14ac:dyDescent="0.2">
      <c r="B526">
        <v>525.15</v>
      </c>
      <c r="C526">
        <v>52.52</v>
      </c>
      <c r="D526">
        <v>27.82</v>
      </c>
      <c r="E526">
        <v>27.8</v>
      </c>
      <c r="F526">
        <v>27.69</v>
      </c>
      <c r="G526">
        <v>27.5</v>
      </c>
      <c r="H526">
        <v>27.26</v>
      </c>
      <c r="I526">
        <v>26.98</v>
      </c>
      <c r="J526">
        <v>26.68</v>
      </c>
      <c r="K526">
        <v>26.37</v>
      </c>
      <c r="L526">
        <v>26.05</v>
      </c>
      <c r="M526">
        <v>25.73</v>
      </c>
      <c r="N526">
        <v>25.42</v>
      </c>
      <c r="O526">
        <v>25.11</v>
      </c>
      <c r="P526">
        <v>24.81</v>
      </c>
    </row>
    <row r="527" spans="2:16" x14ac:dyDescent="0.2">
      <c r="B527">
        <v>526.16</v>
      </c>
      <c r="C527">
        <v>52.62</v>
      </c>
      <c r="D527">
        <v>27.84</v>
      </c>
      <c r="E527">
        <v>27.82</v>
      </c>
      <c r="F527">
        <v>27.71</v>
      </c>
      <c r="G527">
        <v>27.52</v>
      </c>
      <c r="H527">
        <v>27.28</v>
      </c>
      <c r="I527">
        <v>27</v>
      </c>
      <c r="J527">
        <v>26.7</v>
      </c>
      <c r="K527">
        <v>26.38</v>
      </c>
      <c r="L527">
        <v>26.07</v>
      </c>
      <c r="M527">
        <v>25.75</v>
      </c>
      <c r="N527">
        <v>25.44</v>
      </c>
      <c r="O527">
        <v>25.13</v>
      </c>
      <c r="P527">
        <v>24.83</v>
      </c>
    </row>
    <row r="528" spans="2:16" x14ac:dyDescent="0.2">
      <c r="B528">
        <v>527.16</v>
      </c>
      <c r="C528">
        <v>52.72</v>
      </c>
      <c r="D528">
        <v>27.86</v>
      </c>
      <c r="E528">
        <v>27.84</v>
      </c>
      <c r="F528">
        <v>27.73</v>
      </c>
      <c r="G528">
        <v>27.54</v>
      </c>
      <c r="H528">
        <v>27.29</v>
      </c>
      <c r="I528">
        <v>27.02</v>
      </c>
      <c r="J528">
        <v>26.71</v>
      </c>
      <c r="K528">
        <v>26.4</v>
      </c>
      <c r="L528">
        <v>26.08</v>
      </c>
      <c r="M528">
        <v>25.77</v>
      </c>
      <c r="N528">
        <v>25.45</v>
      </c>
      <c r="O528">
        <v>25.15</v>
      </c>
      <c r="P528">
        <v>24.85</v>
      </c>
    </row>
    <row r="529" spans="2:16" x14ac:dyDescent="0.2">
      <c r="B529">
        <v>528.16</v>
      </c>
      <c r="C529">
        <v>52.82</v>
      </c>
      <c r="D529">
        <v>27.87</v>
      </c>
      <c r="E529">
        <v>27.86</v>
      </c>
      <c r="F529">
        <v>27.74</v>
      </c>
      <c r="G529">
        <v>27.55</v>
      </c>
      <c r="H529">
        <v>27.31</v>
      </c>
      <c r="I529">
        <v>27.03</v>
      </c>
      <c r="J529">
        <v>26.73</v>
      </c>
      <c r="K529">
        <v>26.42</v>
      </c>
      <c r="L529">
        <v>26.1</v>
      </c>
      <c r="M529">
        <v>25.78</v>
      </c>
      <c r="N529">
        <v>25.47</v>
      </c>
      <c r="O529">
        <v>25.16</v>
      </c>
      <c r="P529">
        <v>24.86</v>
      </c>
    </row>
    <row r="530" spans="2:16" x14ac:dyDescent="0.2">
      <c r="B530">
        <v>529.16999999999996</v>
      </c>
      <c r="C530">
        <v>52.92</v>
      </c>
      <c r="D530">
        <v>27.89</v>
      </c>
      <c r="E530">
        <v>27.87</v>
      </c>
      <c r="F530">
        <v>27.76</v>
      </c>
      <c r="G530">
        <v>27.57</v>
      </c>
      <c r="H530">
        <v>27.33</v>
      </c>
      <c r="I530">
        <v>27.05</v>
      </c>
      <c r="J530">
        <v>26.75</v>
      </c>
      <c r="K530">
        <v>26.44</v>
      </c>
      <c r="L530">
        <v>26.12</v>
      </c>
      <c r="M530">
        <v>25.8</v>
      </c>
      <c r="N530">
        <v>25.49</v>
      </c>
      <c r="O530">
        <v>25.18</v>
      </c>
      <c r="P530">
        <v>24.88</v>
      </c>
    </row>
    <row r="531" spans="2:16" x14ac:dyDescent="0.2">
      <c r="B531">
        <v>530.16999999999996</v>
      </c>
      <c r="C531">
        <v>53.02</v>
      </c>
      <c r="D531">
        <v>27.91</v>
      </c>
      <c r="E531">
        <v>27.89</v>
      </c>
      <c r="F531">
        <v>27.78</v>
      </c>
      <c r="G531">
        <v>27.59</v>
      </c>
      <c r="H531">
        <v>27.35</v>
      </c>
      <c r="I531">
        <v>27.07</v>
      </c>
      <c r="J531">
        <v>26.77</v>
      </c>
      <c r="K531">
        <v>26.45</v>
      </c>
      <c r="L531">
        <v>26.13</v>
      </c>
      <c r="M531">
        <v>25.82</v>
      </c>
      <c r="N531">
        <v>25.51</v>
      </c>
      <c r="O531">
        <v>25.2</v>
      </c>
      <c r="P531">
        <v>24.9</v>
      </c>
    </row>
    <row r="532" spans="2:16" x14ac:dyDescent="0.2">
      <c r="B532">
        <v>531.17999999999995</v>
      </c>
      <c r="C532">
        <v>53.12</v>
      </c>
      <c r="D532">
        <v>27.93</v>
      </c>
      <c r="E532">
        <v>27.91</v>
      </c>
      <c r="F532">
        <v>27.8</v>
      </c>
      <c r="G532">
        <v>27.61</v>
      </c>
      <c r="H532">
        <v>27.36</v>
      </c>
      <c r="I532">
        <v>27.09</v>
      </c>
      <c r="J532">
        <v>26.78</v>
      </c>
      <c r="K532">
        <v>26.47</v>
      </c>
      <c r="L532">
        <v>26.15</v>
      </c>
      <c r="M532">
        <v>25.84</v>
      </c>
      <c r="N532">
        <v>25.52</v>
      </c>
      <c r="O532">
        <v>25.22</v>
      </c>
      <c r="P532">
        <v>24.91</v>
      </c>
    </row>
    <row r="533" spans="2:16" x14ac:dyDescent="0.2">
      <c r="B533">
        <v>532.17999999999995</v>
      </c>
      <c r="C533">
        <v>53.22</v>
      </c>
      <c r="D533">
        <v>27.95</v>
      </c>
      <c r="E533">
        <v>27.93</v>
      </c>
      <c r="F533">
        <v>27.81</v>
      </c>
      <c r="G533">
        <v>27.62</v>
      </c>
      <c r="H533">
        <v>27.38</v>
      </c>
      <c r="I533">
        <v>27.1</v>
      </c>
      <c r="J533">
        <v>26.8</v>
      </c>
      <c r="K533">
        <v>26.49</v>
      </c>
      <c r="L533">
        <v>26.17</v>
      </c>
      <c r="M533">
        <v>25.85</v>
      </c>
      <c r="N533">
        <v>25.54</v>
      </c>
      <c r="O533">
        <v>25.23</v>
      </c>
      <c r="P533">
        <v>24.93</v>
      </c>
    </row>
    <row r="534" spans="2:16" x14ac:dyDescent="0.2">
      <c r="B534">
        <v>533.17999999999995</v>
      </c>
      <c r="C534">
        <v>53.32</v>
      </c>
      <c r="D534">
        <v>27.96</v>
      </c>
      <c r="E534">
        <v>27.94</v>
      </c>
      <c r="F534">
        <v>27.83</v>
      </c>
      <c r="G534">
        <v>27.64</v>
      </c>
      <c r="H534">
        <v>27.4</v>
      </c>
      <c r="I534">
        <v>27.12</v>
      </c>
      <c r="J534">
        <v>26.82</v>
      </c>
      <c r="K534">
        <v>26.5</v>
      </c>
      <c r="L534">
        <v>26.19</v>
      </c>
      <c r="M534">
        <v>25.87</v>
      </c>
      <c r="N534">
        <v>25.56</v>
      </c>
      <c r="O534">
        <v>25.25</v>
      </c>
      <c r="P534">
        <v>24.95</v>
      </c>
    </row>
    <row r="535" spans="2:16" x14ac:dyDescent="0.2">
      <c r="B535">
        <v>534.19000000000005</v>
      </c>
      <c r="C535">
        <v>53.42</v>
      </c>
      <c r="D535">
        <v>27.98</v>
      </c>
      <c r="E535">
        <v>27.96</v>
      </c>
      <c r="F535">
        <v>27.85</v>
      </c>
      <c r="G535">
        <v>27.66</v>
      </c>
      <c r="H535">
        <v>27.42</v>
      </c>
      <c r="I535">
        <v>27.14</v>
      </c>
      <c r="J535">
        <v>26.84</v>
      </c>
      <c r="K535">
        <v>26.52</v>
      </c>
      <c r="L535">
        <v>26.2</v>
      </c>
      <c r="M535">
        <v>25.89</v>
      </c>
      <c r="N535">
        <v>25.57</v>
      </c>
      <c r="O535">
        <v>25.27</v>
      </c>
      <c r="P535">
        <v>24.97</v>
      </c>
    </row>
    <row r="536" spans="2:16" x14ac:dyDescent="0.2">
      <c r="B536">
        <v>535.19000000000005</v>
      </c>
      <c r="C536">
        <v>53.52</v>
      </c>
      <c r="D536">
        <v>28</v>
      </c>
      <c r="E536">
        <v>27.98</v>
      </c>
      <c r="F536">
        <v>27.87</v>
      </c>
      <c r="G536">
        <v>27.68</v>
      </c>
      <c r="H536">
        <v>27.43</v>
      </c>
      <c r="I536">
        <v>27.16</v>
      </c>
      <c r="J536">
        <v>26.85</v>
      </c>
      <c r="K536">
        <v>26.54</v>
      </c>
      <c r="L536">
        <v>26.22</v>
      </c>
      <c r="M536">
        <v>25.9</v>
      </c>
      <c r="N536">
        <v>25.59</v>
      </c>
      <c r="O536">
        <v>25.28</v>
      </c>
      <c r="P536">
        <v>24.98</v>
      </c>
    </row>
    <row r="537" spans="2:16" x14ac:dyDescent="0.2">
      <c r="B537">
        <v>536.20000000000005</v>
      </c>
      <c r="C537">
        <v>53.62</v>
      </c>
      <c r="D537">
        <v>28.02</v>
      </c>
      <c r="E537">
        <v>28</v>
      </c>
      <c r="F537">
        <v>27.88</v>
      </c>
      <c r="G537">
        <v>27.69</v>
      </c>
      <c r="H537">
        <v>27.45</v>
      </c>
      <c r="I537">
        <v>27.17</v>
      </c>
      <c r="J537">
        <v>26.87</v>
      </c>
      <c r="K537">
        <v>26.56</v>
      </c>
      <c r="L537">
        <v>26.24</v>
      </c>
      <c r="M537">
        <v>25.92</v>
      </c>
      <c r="N537">
        <v>25.61</v>
      </c>
      <c r="O537">
        <v>25.3</v>
      </c>
      <c r="P537">
        <v>25</v>
      </c>
    </row>
    <row r="538" spans="2:16" x14ac:dyDescent="0.2">
      <c r="B538">
        <v>537.20000000000005</v>
      </c>
      <c r="C538">
        <v>53.72</v>
      </c>
      <c r="D538">
        <v>28.03</v>
      </c>
      <c r="E538">
        <v>28.01</v>
      </c>
      <c r="F538">
        <v>27.9</v>
      </c>
      <c r="G538">
        <v>27.71</v>
      </c>
      <c r="H538">
        <v>27.47</v>
      </c>
      <c r="I538">
        <v>27.19</v>
      </c>
      <c r="J538">
        <v>26.89</v>
      </c>
      <c r="K538">
        <v>26.57</v>
      </c>
      <c r="L538">
        <v>26.26</v>
      </c>
      <c r="M538">
        <v>25.94</v>
      </c>
      <c r="N538">
        <v>25.63</v>
      </c>
      <c r="O538">
        <v>25.32</v>
      </c>
      <c r="P538">
        <v>25.02</v>
      </c>
    </row>
    <row r="539" spans="2:16" x14ac:dyDescent="0.2">
      <c r="B539">
        <v>538.21</v>
      </c>
      <c r="C539">
        <v>53.82</v>
      </c>
      <c r="D539">
        <v>28.05</v>
      </c>
      <c r="E539">
        <v>28.03</v>
      </c>
      <c r="F539">
        <v>27.92</v>
      </c>
      <c r="G539">
        <v>27.73</v>
      </c>
      <c r="H539">
        <v>27.49</v>
      </c>
      <c r="I539">
        <v>27.21</v>
      </c>
      <c r="J539">
        <v>26.91</v>
      </c>
      <c r="K539">
        <v>26.59</v>
      </c>
      <c r="L539">
        <v>26.27</v>
      </c>
      <c r="M539">
        <v>25.96</v>
      </c>
      <c r="N539">
        <v>25.64</v>
      </c>
      <c r="O539">
        <v>25.34</v>
      </c>
      <c r="P539">
        <v>25.04</v>
      </c>
    </row>
    <row r="540" spans="2:16" x14ac:dyDescent="0.2">
      <c r="B540">
        <v>539.21</v>
      </c>
      <c r="C540">
        <v>53.92</v>
      </c>
      <c r="D540">
        <v>28.07</v>
      </c>
      <c r="E540">
        <v>28.05</v>
      </c>
      <c r="F540">
        <v>27.93</v>
      </c>
      <c r="G540">
        <v>27.75</v>
      </c>
      <c r="H540">
        <v>27.5</v>
      </c>
      <c r="I540">
        <v>27.22</v>
      </c>
      <c r="J540">
        <v>26.92</v>
      </c>
      <c r="K540">
        <v>26.61</v>
      </c>
      <c r="L540">
        <v>26.29</v>
      </c>
      <c r="M540">
        <v>25.97</v>
      </c>
      <c r="N540">
        <v>25.66</v>
      </c>
      <c r="O540">
        <v>25.35</v>
      </c>
      <c r="P540">
        <v>25.05</v>
      </c>
    </row>
    <row r="541" spans="2:16" x14ac:dyDescent="0.2">
      <c r="B541">
        <v>540.21</v>
      </c>
      <c r="C541">
        <v>54.02</v>
      </c>
      <c r="D541">
        <v>28.08</v>
      </c>
      <c r="E541">
        <v>28.07</v>
      </c>
      <c r="F541">
        <v>27.95</v>
      </c>
      <c r="G541">
        <v>27.76</v>
      </c>
      <c r="H541">
        <v>27.52</v>
      </c>
      <c r="I541">
        <v>27.24</v>
      </c>
      <c r="J541">
        <v>26.94</v>
      </c>
      <c r="K541">
        <v>26.63</v>
      </c>
      <c r="L541">
        <v>26.31</v>
      </c>
      <c r="M541">
        <v>25.99</v>
      </c>
      <c r="N541">
        <v>25.68</v>
      </c>
      <c r="O541">
        <v>25.37</v>
      </c>
      <c r="P541">
        <v>25.07</v>
      </c>
    </row>
    <row r="542" spans="2:16" x14ac:dyDescent="0.2">
      <c r="B542">
        <v>541.22</v>
      </c>
      <c r="C542">
        <v>54.12</v>
      </c>
      <c r="D542">
        <v>28.1</v>
      </c>
      <c r="E542">
        <v>28.08</v>
      </c>
      <c r="F542">
        <v>27.97</v>
      </c>
      <c r="G542">
        <v>27.78</v>
      </c>
      <c r="H542">
        <v>27.54</v>
      </c>
      <c r="I542">
        <v>27.26</v>
      </c>
      <c r="J542">
        <v>26.96</v>
      </c>
      <c r="K542">
        <v>26.64</v>
      </c>
      <c r="L542">
        <v>26.32</v>
      </c>
      <c r="M542">
        <v>26.01</v>
      </c>
      <c r="N542">
        <v>25.69</v>
      </c>
      <c r="O542">
        <v>25.39</v>
      </c>
      <c r="P542">
        <v>25.09</v>
      </c>
    </row>
    <row r="543" spans="2:16" x14ac:dyDescent="0.2">
      <c r="B543">
        <v>542.22</v>
      </c>
      <c r="C543">
        <v>54.22</v>
      </c>
      <c r="D543">
        <v>28.12</v>
      </c>
      <c r="E543">
        <v>28.1</v>
      </c>
      <c r="F543">
        <v>27.99</v>
      </c>
      <c r="G543">
        <v>27.8</v>
      </c>
      <c r="H543">
        <v>27.56</v>
      </c>
      <c r="I543">
        <v>27.28</v>
      </c>
      <c r="J543">
        <v>26.97</v>
      </c>
      <c r="K543">
        <v>26.66</v>
      </c>
      <c r="L543">
        <v>26.34</v>
      </c>
      <c r="M543">
        <v>26.02</v>
      </c>
      <c r="N543">
        <v>25.71</v>
      </c>
      <c r="O543">
        <v>25.4</v>
      </c>
      <c r="P543">
        <v>25.1</v>
      </c>
    </row>
    <row r="544" spans="2:16" x14ac:dyDescent="0.2">
      <c r="B544">
        <v>543.23</v>
      </c>
      <c r="C544">
        <v>54.32</v>
      </c>
      <c r="D544">
        <v>28.14</v>
      </c>
      <c r="E544">
        <v>28.12</v>
      </c>
      <c r="F544">
        <v>28</v>
      </c>
      <c r="G544">
        <v>27.81</v>
      </c>
      <c r="H544">
        <v>27.57</v>
      </c>
      <c r="I544">
        <v>27.29</v>
      </c>
      <c r="J544">
        <v>26.99</v>
      </c>
      <c r="K544">
        <v>26.68</v>
      </c>
      <c r="L544">
        <v>26.36</v>
      </c>
      <c r="M544">
        <v>26.04</v>
      </c>
      <c r="N544">
        <v>25.73</v>
      </c>
      <c r="O544">
        <v>25.42</v>
      </c>
      <c r="P544">
        <v>25.12</v>
      </c>
    </row>
    <row r="545" spans="2:16" x14ac:dyDescent="0.2">
      <c r="B545">
        <v>544.23</v>
      </c>
      <c r="C545">
        <v>54.42</v>
      </c>
      <c r="D545">
        <v>28.15</v>
      </c>
      <c r="E545">
        <v>28.14</v>
      </c>
      <c r="F545">
        <v>28.02</v>
      </c>
      <c r="G545">
        <v>27.83</v>
      </c>
      <c r="H545">
        <v>27.59</v>
      </c>
      <c r="I545">
        <v>27.31</v>
      </c>
      <c r="J545">
        <v>27.01</v>
      </c>
      <c r="K545">
        <v>26.69</v>
      </c>
      <c r="L545">
        <v>26.38</v>
      </c>
      <c r="M545">
        <v>26.06</v>
      </c>
      <c r="N545">
        <v>25.75</v>
      </c>
      <c r="O545">
        <v>25.44</v>
      </c>
      <c r="P545">
        <v>25.14</v>
      </c>
    </row>
    <row r="546" spans="2:16" x14ac:dyDescent="0.2">
      <c r="B546">
        <v>545.23</v>
      </c>
      <c r="C546">
        <v>54.52</v>
      </c>
      <c r="D546">
        <v>28.17</v>
      </c>
      <c r="E546">
        <v>28.15</v>
      </c>
      <c r="F546">
        <v>28.04</v>
      </c>
      <c r="G546">
        <v>27.85</v>
      </c>
      <c r="H546">
        <v>27.61</v>
      </c>
      <c r="I546">
        <v>27.33</v>
      </c>
      <c r="J546">
        <v>27.03</v>
      </c>
      <c r="K546">
        <v>26.71</v>
      </c>
      <c r="L546">
        <v>26.39</v>
      </c>
      <c r="M546">
        <v>26.08</v>
      </c>
      <c r="N546">
        <v>25.76</v>
      </c>
      <c r="O546">
        <v>25.46</v>
      </c>
      <c r="P546">
        <v>25.15</v>
      </c>
    </row>
    <row r="547" spans="2:16" x14ac:dyDescent="0.2">
      <c r="B547">
        <v>546.24</v>
      </c>
      <c r="C547">
        <v>54.62</v>
      </c>
      <c r="D547">
        <v>28.19</v>
      </c>
      <c r="E547">
        <v>28.17</v>
      </c>
      <c r="F547">
        <v>28.05</v>
      </c>
      <c r="G547">
        <v>27.87</v>
      </c>
      <c r="H547">
        <v>27.62</v>
      </c>
      <c r="I547">
        <v>27.34</v>
      </c>
      <c r="J547">
        <v>27.04</v>
      </c>
      <c r="K547">
        <v>26.73</v>
      </c>
      <c r="L547">
        <v>26.41</v>
      </c>
      <c r="M547">
        <v>26.09</v>
      </c>
      <c r="N547">
        <v>25.78</v>
      </c>
      <c r="O547">
        <v>25.47</v>
      </c>
      <c r="P547">
        <v>25.17</v>
      </c>
    </row>
    <row r="548" spans="2:16" x14ac:dyDescent="0.2">
      <c r="B548">
        <v>547.24</v>
      </c>
      <c r="C548">
        <v>54.72</v>
      </c>
      <c r="D548">
        <v>28.21</v>
      </c>
      <c r="E548">
        <v>28.19</v>
      </c>
      <c r="F548">
        <v>28.07</v>
      </c>
      <c r="G548">
        <v>27.88</v>
      </c>
      <c r="H548">
        <v>27.64</v>
      </c>
      <c r="I548">
        <v>27.36</v>
      </c>
      <c r="J548">
        <v>27.06</v>
      </c>
      <c r="K548">
        <v>26.75</v>
      </c>
      <c r="L548">
        <v>26.43</v>
      </c>
      <c r="M548">
        <v>26.11</v>
      </c>
      <c r="N548">
        <v>25.8</v>
      </c>
      <c r="O548">
        <v>25.49</v>
      </c>
      <c r="P548">
        <v>25.19</v>
      </c>
    </row>
    <row r="549" spans="2:16" x14ac:dyDescent="0.2">
      <c r="B549">
        <v>548.25</v>
      </c>
      <c r="C549">
        <v>54.82</v>
      </c>
      <c r="D549">
        <v>28.22</v>
      </c>
      <c r="E549">
        <v>28.2</v>
      </c>
      <c r="F549">
        <v>28.09</v>
      </c>
      <c r="G549">
        <v>27.9</v>
      </c>
      <c r="H549">
        <v>27.66</v>
      </c>
      <c r="I549">
        <v>27.38</v>
      </c>
      <c r="J549">
        <v>27.08</v>
      </c>
      <c r="K549">
        <v>26.76</v>
      </c>
      <c r="L549">
        <v>26.44</v>
      </c>
      <c r="M549">
        <v>26.13</v>
      </c>
      <c r="N549">
        <v>25.81</v>
      </c>
      <c r="O549">
        <v>25.51</v>
      </c>
      <c r="P549">
        <v>25.2</v>
      </c>
    </row>
    <row r="550" spans="2:16" x14ac:dyDescent="0.2">
      <c r="B550">
        <v>549.25</v>
      </c>
      <c r="C550">
        <v>54.93</v>
      </c>
      <c r="D550">
        <v>28.24</v>
      </c>
      <c r="E550">
        <v>28.22</v>
      </c>
      <c r="F550">
        <v>28.11</v>
      </c>
      <c r="G550">
        <v>27.92</v>
      </c>
      <c r="H550">
        <v>27.67</v>
      </c>
      <c r="I550">
        <v>27.4</v>
      </c>
      <c r="J550">
        <v>27.09</v>
      </c>
      <c r="K550">
        <v>26.78</v>
      </c>
      <c r="L550">
        <v>26.46</v>
      </c>
      <c r="M550">
        <v>26.14</v>
      </c>
      <c r="N550">
        <v>25.83</v>
      </c>
      <c r="O550">
        <v>25.52</v>
      </c>
      <c r="P550">
        <v>25.22</v>
      </c>
    </row>
    <row r="551" spans="2:16" x14ac:dyDescent="0.2">
      <c r="B551">
        <v>550.25</v>
      </c>
      <c r="C551">
        <v>55.03</v>
      </c>
      <c r="D551">
        <v>28.26</v>
      </c>
      <c r="E551">
        <v>28.24</v>
      </c>
      <c r="F551">
        <v>28.12</v>
      </c>
      <c r="G551">
        <v>27.93</v>
      </c>
      <c r="H551">
        <v>27.69</v>
      </c>
      <c r="I551">
        <v>27.41</v>
      </c>
      <c r="J551">
        <v>27.11</v>
      </c>
      <c r="K551">
        <v>26.8</v>
      </c>
      <c r="L551">
        <v>26.48</v>
      </c>
      <c r="M551">
        <v>26.16</v>
      </c>
      <c r="N551">
        <v>25.85</v>
      </c>
      <c r="O551">
        <v>25.54</v>
      </c>
      <c r="P551">
        <v>25.24</v>
      </c>
    </row>
    <row r="552" spans="2:16" x14ac:dyDescent="0.2">
      <c r="B552">
        <v>551.26</v>
      </c>
      <c r="C552">
        <v>55.13</v>
      </c>
      <c r="D552">
        <v>28.27</v>
      </c>
      <c r="E552">
        <v>28.25</v>
      </c>
      <c r="F552">
        <v>28.14</v>
      </c>
      <c r="G552">
        <v>27.95</v>
      </c>
      <c r="H552">
        <v>27.71</v>
      </c>
      <c r="I552">
        <v>27.43</v>
      </c>
      <c r="J552">
        <v>27.13</v>
      </c>
      <c r="K552">
        <v>26.81</v>
      </c>
      <c r="L552">
        <v>26.49</v>
      </c>
      <c r="M552">
        <v>26.18</v>
      </c>
      <c r="N552">
        <v>25.86</v>
      </c>
      <c r="O552">
        <v>25.56</v>
      </c>
      <c r="P552">
        <v>25.25</v>
      </c>
    </row>
    <row r="553" spans="2:16" x14ac:dyDescent="0.2">
      <c r="B553">
        <v>552.26</v>
      </c>
      <c r="C553">
        <v>55.23</v>
      </c>
      <c r="D553">
        <v>28.29</v>
      </c>
      <c r="E553">
        <v>28.27</v>
      </c>
      <c r="F553">
        <v>28.16</v>
      </c>
      <c r="G553">
        <v>27.97</v>
      </c>
      <c r="H553">
        <v>27.73</v>
      </c>
      <c r="I553">
        <v>27.45</v>
      </c>
      <c r="J553">
        <v>27.14</v>
      </c>
      <c r="K553">
        <v>26.83</v>
      </c>
      <c r="L553">
        <v>26.51</v>
      </c>
      <c r="M553">
        <v>26.19</v>
      </c>
      <c r="N553">
        <v>25.88</v>
      </c>
      <c r="O553">
        <v>25.57</v>
      </c>
      <c r="P553">
        <v>25.27</v>
      </c>
    </row>
    <row r="554" spans="2:16" x14ac:dyDescent="0.2">
      <c r="B554">
        <v>553.27</v>
      </c>
      <c r="C554">
        <v>55.33</v>
      </c>
      <c r="D554">
        <v>28.31</v>
      </c>
      <c r="E554">
        <v>28.29</v>
      </c>
      <c r="F554">
        <v>28.17</v>
      </c>
      <c r="G554">
        <v>27.99</v>
      </c>
      <c r="H554">
        <v>27.74</v>
      </c>
      <c r="I554">
        <v>27.46</v>
      </c>
      <c r="J554">
        <v>27.16</v>
      </c>
      <c r="K554">
        <v>26.85</v>
      </c>
      <c r="L554">
        <v>26.53</v>
      </c>
      <c r="M554">
        <v>26.21</v>
      </c>
      <c r="N554">
        <v>25.9</v>
      </c>
      <c r="O554">
        <v>25.59</v>
      </c>
      <c r="P554">
        <v>25.29</v>
      </c>
    </row>
    <row r="555" spans="2:16" x14ac:dyDescent="0.2">
      <c r="B555">
        <v>554.27</v>
      </c>
      <c r="C555">
        <v>55.43</v>
      </c>
      <c r="D555">
        <v>28.32</v>
      </c>
      <c r="E555">
        <v>28.31</v>
      </c>
      <c r="F555">
        <v>28.19</v>
      </c>
      <c r="G555">
        <v>28</v>
      </c>
      <c r="H555">
        <v>27.76</v>
      </c>
      <c r="I555">
        <v>27.48</v>
      </c>
      <c r="J555">
        <v>27.18</v>
      </c>
      <c r="K555">
        <v>26.86</v>
      </c>
      <c r="L555">
        <v>26.55</v>
      </c>
      <c r="M555">
        <v>26.23</v>
      </c>
      <c r="N555">
        <v>25.91</v>
      </c>
      <c r="O555">
        <v>25.61</v>
      </c>
      <c r="P555">
        <v>25.31</v>
      </c>
    </row>
    <row r="556" spans="2:16" x14ac:dyDescent="0.2">
      <c r="B556">
        <v>555.28</v>
      </c>
      <c r="C556">
        <v>55.53</v>
      </c>
      <c r="D556">
        <v>28.34</v>
      </c>
      <c r="E556">
        <v>28.32</v>
      </c>
      <c r="F556">
        <v>28.21</v>
      </c>
      <c r="G556">
        <v>28.02</v>
      </c>
      <c r="H556">
        <v>27.78</v>
      </c>
      <c r="I556">
        <v>27.5</v>
      </c>
      <c r="J556">
        <v>27.19</v>
      </c>
      <c r="K556">
        <v>26.88</v>
      </c>
      <c r="L556">
        <v>26.56</v>
      </c>
      <c r="M556">
        <v>26.24</v>
      </c>
      <c r="N556">
        <v>25.93</v>
      </c>
      <c r="O556">
        <v>25.62</v>
      </c>
      <c r="P556">
        <v>25.32</v>
      </c>
    </row>
    <row r="557" spans="2:16" x14ac:dyDescent="0.2">
      <c r="B557">
        <v>556.28</v>
      </c>
      <c r="C557">
        <v>55.63</v>
      </c>
      <c r="D557">
        <v>28.36</v>
      </c>
      <c r="E557">
        <v>28.34</v>
      </c>
      <c r="F557">
        <v>28.22</v>
      </c>
      <c r="G557">
        <v>28.04</v>
      </c>
      <c r="H557">
        <v>27.79</v>
      </c>
      <c r="I557">
        <v>27.51</v>
      </c>
      <c r="J557">
        <v>27.21</v>
      </c>
      <c r="K557">
        <v>26.9</v>
      </c>
      <c r="L557">
        <v>26.58</v>
      </c>
      <c r="M557">
        <v>26.26</v>
      </c>
      <c r="N557">
        <v>25.95</v>
      </c>
      <c r="O557">
        <v>25.64</v>
      </c>
      <c r="P557">
        <v>25.34</v>
      </c>
    </row>
    <row r="558" spans="2:16" x14ac:dyDescent="0.2">
      <c r="B558">
        <v>557.28</v>
      </c>
      <c r="C558">
        <v>55.73</v>
      </c>
      <c r="D558">
        <v>28.38</v>
      </c>
      <c r="E558">
        <v>28.36</v>
      </c>
      <c r="F558">
        <v>28.24</v>
      </c>
      <c r="G558">
        <v>28.05</v>
      </c>
      <c r="H558">
        <v>27.81</v>
      </c>
      <c r="I558">
        <v>27.53</v>
      </c>
      <c r="J558">
        <v>27.23</v>
      </c>
      <c r="K558">
        <v>26.91</v>
      </c>
      <c r="L558">
        <v>26.6</v>
      </c>
      <c r="M558">
        <v>26.28</v>
      </c>
      <c r="N558">
        <v>25.96</v>
      </c>
      <c r="O558">
        <v>25.66</v>
      </c>
      <c r="P558">
        <v>25.36</v>
      </c>
    </row>
    <row r="559" spans="2:16" x14ac:dyDescent="0.2">
      <c r="B559">
        <v>558.29</v>
      </c>
      <c r="C559">
        <v>55.83</v>
      </c>
      <c r="D559">
        <v>28.39</v>
      </c>
      <c r="E559">
        <v>28.37</v>
      </c>
      <c r="F559">
        <v>28.26</v>
      </c>
      <c r="G559">
        <v>28.07</v>
      </c>
      <c r="H559">
        <v>27.83</v>
      </c>
      <c r="I559">
        <v>27.55</v>
      </c>
      <c r="J559">
        <v>27.24</v>
      </c>
      <c r="K559">
        <v>26.93</v>
      </c>
      <c r="L559">
        <v>26.61</v>
      </c>
      <c r="M559">
        <v>26.29</v>
      </c>
      <c r="N559">
        <v>25.98</v>
      </c>
      <c r="O559">
        <v>25.67</v>
      </c>
      <c r="P559">
        <v>25.37</v>
      </c>
    </row>
    <row r="560" spans="2:16" x14ac:dyDescent="0.2">
      <c r="B560">
        <v>559.29</v>
      </c>
      <c r="C560">
        <v>55.93</v>
      </c>
      <c r="D560">
        <v>28.41</v>
      </c>
      <c r="E560">
        <v>28.39</v>
      </c>
      <c r="F560">
        <v>28.28</v>
      </c>
      <c r="G560">
        <v>28.09</v>
      </c>
      <c r="H560">
        <v>27.84</v>
      </c>
      <c r="I560">
        <v>27.56</v>
      </c>
      <c r="J560">
        <v>27.26</v>
      </c>
      <c r="K560">
        <v>26.95</v>
      </c>
      <c r="L560">
        <v>26.63</v>
      </c>
      <c r="M560">
        <v>26.31</v>
      </c>
      <c r="N560">
        <v>26</v>
      </c>
      <c r="O560">
        <v>25.69</v>
      </c>
      <c r="P560">
        <v>25.39</v>
      </c>
    </row>
    <row r="561" spans="2:16" x14ac:dyDescent="0.2">
      <c r="B561">
        <v>560.29999999999995</v>
      </c>
      <c r="C561">
        <v>56.03</v>
      </c>
      <c r="D561">
        <v>28.43</v>
      </c>
      <c r="E561">
        <v>28.41</v>
      </c>
      <c r="F561">
        <v>28.29</v>
      </c>
      <c r="G561">
        <v>28.1</v>
      </c>
      <c r="H561">
        <v>27.86</v>
      </c>
      <c r="I561">
        <v>27.58</v>
      </c>
      <c r="J561">
        <v>27.28</v>
      </c>
      <c r="K561">
        <v>26.96</v>
      </c>
      <c r="L561">
        <v>26.65</v>
      </c>
      <c r="M561">
        <v>26.33</v>
      </c>
      <c r="N561">
        <v>26.01</v>
      </c>
      <c r="O561">
        <v>25.71</v>
      </c>
      <c r="P561">
        <v>25.4</v>
      </c>
    </row>
    <row r="562" spans="2:16" x14ac:dyDescent="0.2">
      <c r="B562">
        <v>561.29999999999995</v>
      </c>
      <c r="C562">
        <v>56.13</v>
      </c>
      <c r="D562">
        <v>28.44</v>
      </c>
      <c r="E562">
        <v>28.42</v>
      </c>
      <c r="F562">
        <v>28.31</v>
      </c>
      <c r="G562">
        <v>28.12</v>
      </c>
      <c r="H562">
        <v>27.88</v>
      </c>
      <c r="I562">
        <v>27.6</v>
      </c>
      <c r="J562">
        <v>27.29</v>
      </c>
      <c r="K562">
        <v>26.98</v>
      </c>
      <c r="L562">
        <v>26.66</v>
      </c>
      <c r="M562">
        <v>26.34</v>
      </c>
      <c r="N562">
        <v>26.03</v>
      </c>
      <c r="O562">
        <v>25.72</v>
      </c>
      <c r="P562">
        <v>25.42</v>
      </c>
    </row>
    <row r="563" spans="2:16" x14ac:dyDescent="0.2">
      <c r="B563">
        <v>562.29999999999995</v>
      </c>
      <c r="C563">
        <v>56.23</v>
      </c>
      <c r="D563">
        <v>28.46</v>
      </c>
      <c r="E563">
        <v>28.44</v>
      </c>
      <c r="F563">
        <v>28.33</v>
      </c>
      <c r="G563">
        <v>28.14</v>
      </c>
      <c r="H563">
        <v>27.89</v>
      </c>
      <c r="I563">
        <v>27.61</v>
      </c>
      <c r="J563">
        <v>27.31</v>
      </c>
      <c r="K563">
        <v>27</v>
      </c>
      <c r="L563">
        <v>26.68</v>
      </c>
      <c r="M563">
        <v>26.36</v>
      </c>
      <c r="N563">
        <v>26.05</v>
      </c>
      <c r="O563">
        <v>25.74</v>
      </c>
      <c r="P563">
        <v>25.44</v>
      </c>
    </row>
    <row r="564" spans="2:16" x14ac:dyDescent="0.2">
      <c r="B564">
        <v>563.30999999999995</v>
      </c>
      <c r="C564">
        <v>56.33</v>
      </c>
      <c r="D564">
        <v>28.48</v>
      </c>
      <c r="E564">
        <v>28.46</v>
      </c>
      <c r="F564">
        <v>28.34</v>
      </c>
      <c r="G564">
        <v>28.15</v>
      </c>
      <c r="H564">
        <v>27.91</v>
      </c>
      <c r="I564">
        <v>27.63</v>
      </c>
      <c r="J564">
        <v>27.33</v>
      </c>
      <c r="K564">
        <v>27.01</v>
      </c>
      <c r="L564">
        <v>26.7</v>
      </c>
      <c r="M564">
        <v>26.38</v>
      </c>
      <c r="N564">
        <v>26.06</v>
      </c>
      <c r="O564">
        <v>25.76</v>
      </c>
      <c r="P564">
        <v>25.45</v>
      </c>
    </row>
    <row r="565" spans="2:16" x14ac:dyDescent="0.2">
      <c r="B565">
        <v>564.30999999999995</v>
      </c>
      <c r="C565">
        <v>56.43</v>
      </c>
      <c r="D565">
        <v>28.49</v>
      </c>
      <c r="E565">
        <v>28.47</v>
      </c>
      <c r="F565">
        <v>28.36</v>
      </c>
      <c r="G565">
        <v>28.17</v>
      </c>
      <c r="H565">
        <v>27.93</v>
      </c>
      <c r="I565">
        <v>27.65</v>
      </c>
      <c r="J565">
        <v>27.34</v>
      </c>
      <c r="K565">
        <v>27.03</v>
      </c>
      <c r="L565">
        <v>26.71</v>
      </c>
      <c r="M565">
        <v>26.39</v>
      </c>
      <c r="N565">
        <v>26.08</v>
      </c>
      <c r="O565">
        <v>25.77</v>
      </c>
      <c r="P565">
        <v>25.47</v>
      </c>
    </row>
    <row r="566" spans="2:16" x14ac:dyDescent="0.2">
      <c r="B566">
        <v>565.32000000000005</v>
      </c>
      <c r="C566">
        <v>56.53</v>
      </c>
      <c r="D566">
        <v>28.51</v>
      </c>
      <c r="E566">
        <v>28.49</v>
      </c>
      <c r="F566">
        <v>28.38</v>
      </c>
      <c r="G566">
        <v>28.19</v>
      </c>
      <c r="H566">
        <v>27.94</v>
      </c>
      <c r="I566">
        <v>27.66</v>
      </c>
      <c r="J566">
        <v>27.36</v>
      </c>
      <c r="K566">
        <v>27.05</v>
      </c>
      <c r="L566">
        <v>26.73</v>
      </c>
      <c r="M566">
        <v>26.41</v>
      </c>
      <c r="N566">
        <v>26.1</v>
      </c>
      <c r="O566">
        <v>25.79</v>
      </c>
      <c r="P566">
        <v>25.49</v>
      </c>
    </row>
    <row r="567" spans="2:16" x14ac:dyDescent="0.2">
      <c r="B567">
        <v>566.32000000000005</v>
      </c>
      <c r="C567">
        <v>56.63</v>
      </c>
      <c r="D567">
        <v>28.53</v>
      </c>
      <c r="E567">
        <v>28.51</v>
      </c>
      <c r="F567">
        <v>28.39</v>
      </c>
      <c r="G567">
        <v>28.2</v>
      </c>
      <c r="H567">
        <v>27.96</v>
      </c>
      <c r="I567">
        <v>27.68</v>
      </c>
      <c r="J567">
        <v>27.38</v>
      </c>
      <c r="K567">
        <v>27.06</v>
      </c>
      <c r="L567">
        <v>26.74</v>
      </c>
      <c r="M567">
        <v>26.43</v>
      </c>
      <c r="N567">
        <v>26.11</v>
      </c>
      <c r="O567">
        <v>25.81</v>
      </c>
      <c r="P567">
        <v>25.5</v>
      </c>
    </row>
    <row r="568" spans="2:16" x14ac:dyDescent="0.2">
      <c r="B568">
        <v>567.32000000000005</v>
      </c>
      <c r="C568">
        <v>56.73</v>
      </c>
      <c r="D568">
        <v>28.54</v>
      </c>
      <c r="E568">
        <v>28.52</v>
      </c>
      <c r="F568">
        <v>28.41</v>
      </c>
      <c r="G568">
        <v>28.22</v>
      </c>
      <c r="H568">
        <v>27.98</v>
      </c>
      <c r="I568">
        <v>27.7</v>
      </c>
      <c r="J568">
        <v>27.39</v>
      </c>
      <c r="K568">
        <v>27.08</v>
      </c>
      <c r="L568">
        <v>26.76</v>
      </c>
      <c r="M568">
        <v>26.44</v>
      </c>
      <c r="N568">
        <v>26.13</v>
      </c>
      <c r="O568">
        <v>25.82</v>
      </c>
      <c r="P568">
        <v>25.52</v>
      </c>
    </row>
    <row r="569" spans="2:16" x14ac:dyDescent="0.2">
      <c r="B569">
        <v>568.33000000000004</v>
      </c>
      <c r="C569">
        <v>56.83</v>
      </c>
      <c r="D569">
        <v>28.56</v>
      </c>
      <c r="E569">
        <v>28.54</v>
      </c>
      <c r="F569">
        <v>28.43</v>
      </c>
      <c r="G569">
        <v>28.24</v>
      </c>
      <c r="H569">
        <v>27.99</v>
      </c>
      <c r="I569">
        <v>27.71</v>
      </c>
      <c r="J569">
        <v>27.41</v>
      </c>
      <c r="K569">
        <v>27.1</v>
      </c>
      <c r="L569">
        <v>26.78</v>
      </c>
      <c r="M569">
        <v>26.46</v>
      </c>
      <c r="N569">
        <v>26.15</v>
      </c>
      <c r="O569">
        <v>25.84</v>
      </c>
      <c r="P569">
        <v>25.54</v>
      </c>
    </row>
    <row r="570" spans="2:16" x14ac:dyDescent="0.2">
      <c r="B570">
        <v>569.33000000000004</v>
      </c>
      <c r="C570">
        <v>56.93</v>
      </c>
      <c r="D570">
        <v>28.58</v>
      </c>
      <c r="E570">
        <v>28.56</v>
      </c>
      <c r="F570">
        <v>28.44</v>
      </c>
      <c r="G570">
        <v>28.25</v>
      </c>
      <c r="H570">
        <v>28.01</v>
      </c>
      <c r="I570">
        <v>27.73</v>
      </c>
      <c r="J570">
        <v>27.43</v>
      </c>
      <c r="K570">
        <v>27.11</v>
      </c>
      <c r="L570">
        <v>26.79</v>
      </c>
      <c r="M570">
        <v>26.48</v>
      </c>
      <c r="N570">
        <v>26.16</v>
      </c>
      <c r="O570">
        <v>25.85</v>
      </c>
      <c r="P570">
        <v>25.55</v>
      </c>
    </row>
    <row r="571" spans="2:16" x14ac:dyDescent="0.2">
      <c r="B571">
        <v>570.34</v>
      </c>
      <c r="C571">
        <v>57.03</v>
      </c>
      <c r="D571">
        <v>28.59</v>
      </c>
      <c r="E571">
        <v>28.57</v>
      </c>
      <c r="F571">
        <v>28.46</v>
      </c>
      <c r="G571">
        <v>28.27</v>
      </c>
      <c r="H571">
        <v>28.03</v>
      </c>
      <c r="I571">
        <v>27.75</v>
      </c>
      <c r="J571">
        <v>27.44</v>
      </c>
      <c r="K571">
        <v>27.13</v>
      </c>
      <c r="L571">
        <v>26.81</v>
      </c>
      <c r="M571">
        <v>26.49</v>
      </c>
      <c r="N571">
        <v>26.18</v>
      </c>
      <c r="O571">
        <v>25.87</v>
      </c>
      <c r="P571">
        <v>25.57</v>
      </c>
    </row>
    <row r="572" spans="2:16" x14ac:dyDescent="0.2">
      <c r="B572">
        <v>571.34</v>
      </c>
      <c r="C572">
        <v>57.13</v>
      </c>
      <c r="D572">
        <v>28.61</v>
      </c>
      <c r="E572">
        <v>28.59</v>
      </c>
      <c r="F572">
        <v>28.47</v>
      </c>
      <c r="G572">
        <v>28.29</v>
      </c>
      <c r="H572">
        <v>28.04</v>
      </c>
      <c r="I572">
        <v>27.76</v>
      </c>
      <c r="J572">
        <v>27.46</v>
      </c>
      <c r="K572">
        <v>27.15</v>
      </c>
      <c r="L572">
        <v>26.83</v>
      </c>
      <c r="M572">
        <v>26.51</v>
      </c>
      <c r="N572">
        <v>26.2</v>
      </c>
      <c r="O572">
        <v>25.89</v>
      </c>
      <c r="P572">
        <v>25.59</v>
      </c>
    </row>
    <row r="573" spans="2:16" x14ac:dyDescent="0.2">
      <c r="B573">
        <v>572.35</v>
      </c>
      <c r="C573">
        <v>57.23</v>
      </c>
      <c r="D573">
        <v>28.63</v>
      </c>
      <c r="E573">
        <v>28.61</v>
      </c>
      <c r="F573">
        <v>28.49</v>
      </c>
      <c r="G573">
        <v>28.3</v>
      </c>
      <c r="H573">
        <v>28.06</v>
      </c>
      <c r="I573">
        <v>27.78</v>
      </c>
      <c r="J573">
        <v>27.48</v>
      </c>
      <c r="K573">
        <v>27.16</v>
      </c>
      <c r="L573">
        <v>26.84</v>
      </c>
      <c r="M573">
        <v>26.53</v>
      </c>
      <c r="N573">
        <v>26.21</v>
      </c>
      <c r="O573">
        <v>25.9</v>
      </c>
      <c r="P573">
        <v>25.6</v>
      </c>
    </row>
    <row r="574" spans="2:16" x14ac:dyDescent="0.2">
      <c r="B574">
        <v>573.35</v>
      </c>
      <c r="C574">
        <v>57.33</v>
      </c>
      <c r="D574">
        <v>28.64</v>
      </c>
      <c r="E574">
        <v>28.62</v>
      </c>
      <c r="F574">
        <v>28.51</v>
      </c>
      <c r="G574">
        <v>28.32</v>
      </c>
      <c r="H574">
        <v>28.07</v>
      </c>
      <c r="I574">
        <v>27.79</v>
      </c>
      <c r="J574">
        <v>27.49</v>
      </c>
      <c r="K574">
        <v>27.18</v>
      </c>
      <c r="L574">
        <v>26.86</v>
      </c>
      <c r="M574">
        <v>26.54</v>
      </c>
      <c r="N574">
        <v>26.23</v>
      </c>
      <c r="O574">
        <v>25.92</v>
      </c>
      <c r="P574">
        <v>25.62</v>
      </c>
    </row>
    <row r="575" spans="2:16" x14ac:dyDescent="0.2">
      <c r="B575">
        <v>574.35</v>
      </c>
      <c r="C575">
        <v>57.44</v>
      </c>
      <c r="D575">
        <v>28.66</v>
      </c>
      <c r="E575">
        <v>28.64</v>
      </c>
      <c r="F575">
        <v>28.52</v>
      </c>
      <c r="G575">
        <v>28.33</v>
      </c>
      <c r="H575">
        <v>28.09</v>
      </c>
      <c r="I575">
        <v>27.81</v>
      </c>
      <c r="J575">
        <v>27.51</v>
      </c>
      <c r="K575">
        <v>27.19</v>
      </c>
      <c r="L575">
        <v>26.88</v>
      </c>
      <c r="M575">
        <v>26.56</v>
      </c>
      <c r="N575">
        <v>26.24</v>
      </c>
      <c r="O575">
        <v>25.94</v>
      </c>
      <c r="P575">
        <v>25.63</v>
      </c>
    </row>
    <row r="576" spans="2:16" x14ac:dyDescent="0.2">
      <c r="B576">
        <v>575.36</v>
      </c>
      <c r="C576">
        <v>57.54</v>
      </c>
      <c r="D576">
        <v>28.68</v>
      </c>
      <c r="E576">
        <v>28.66</v>
      </c>
      <c r="F576">
        <v>28.54</v>
      </c>
      <c r="G576">
        <v>28.35</v>
      </c>
      <c r="H576">
        <v>28.11</v>
      </c>
      <c r="I576">
        <v>27.83</v>
      </c>
      <c r="J576">
        <v>27.53</v>
      </c>
      <c r="K576">
        <v>27.21</v>
      </c>
      <c r="L576">
        <v>26.89</v>
      </c>
      <c r="M576">
        <v>26.57</v>
      </c>
      <c r="N576">
        <v>26.26</v>
      </c>
      <c r="O576">
        <v>25.95</v>
      </c>
      <c r="P576">
        <v>25.65</v>
      </c>
    </row>
    <row r="577" spans="2:16" x14ac:dyDescent="0.2">
      <c r="B577">
        <v>576.36</v>
      </c>
      <c r="C577">
        <v>57.64</v>
      </c>
      <c r="D577">
        <v>28.69</v>
      </c>
      <c r="E577">
        <v>28.67</v>
      </c>
      <c r="F577">
        <v>28.56</v>
      </c>
      <c r="G577">
        <v>28.37</v>
      </c>
      <c r="H577">
        <v>28.12</v>
      </c>
      <c r="I577">
        <v>27.84</v>
      </c>
      <c r="J577">
        <v>27.54</v>
      </c>
      <c r="K577">
        <v>27.23</v>
      </c>
      <c r="L577">
        <v>26.91</v>
      </c>
      <c r="M577">
        <v>26.59</v>
      </c>
      <c r="N577">
        <v>26.28</v>
      </c>
      <c r="O577">
        <v>25.97</v>
      </c>
      <c r="P577">
        <v>25.67</v>
      </c>
    </row>
    <row r="578" spans="2:16" x14ac:dyDescent="0.2">
      <c r="B578">
        <v>577.37</v>
      </c>
      <c r="C578">
        <v>57.74</v>
      </c>
      <c r="D578">
        <v>28.71</v>
      </c>
      <c r="E578">
        <v>28.69</v>
      </c>
      <c r="F578">
        <v>28.57</v>
      </c>
      <c r="G578">
        <v>28.38</v>
      </c>
      <c r="H578">
        <v>28.14</v>
      </c>
      <c r="I578">
        <v>27.86</v>
      </c>
      <c r="J578">
        <v>27.56</v>
      </c>
      <c r="K578">
        <v>27.24</v>
      </c>
      <c r="L578">
        <v>26.92</v>
      </c>
      <c r="M578">
        <v>26.61</v>
      </c>
      <c r="N578">
        <v>26.29</v>
      </c>
      <c r="O578">
        <v>25.98</v>
      </c>
      <c r="P578">
        <v>25.68</v>
      </c>
    </row>
    <row r="579" spans="2:16" x14ac:dyDescent="0.2">
      <c r="B579">
        <v>578.37</v>
      </c>
      <c r="C579">
        <v>57.84</v>
      </c>
      <c r="D579">
        <v>28.73</v>
      </c>
      <c r="E579">
        <v>28.71</v>
      </c>
      <c r="F579">
        <v>28.59</v>
      </c>
      <c r="G579">
        <v>28.4</v>
      </c>
      <c r="H579">
        <v>28.16</v>
      </c>
      <c r="I579">
        <v>27.88</v>
      </c>
      <c r="J579">
        <v>27.57</v>
      </c>
      <c r="K579">
        <v>27.26</v>
      </c>
      <c r="L579">
        <v>26.94</v>
      </c>
      <c r="M579">
        <v>26.62</v>
      </c>
      <c r="N579">
        <v>26.31</v>
      </c>
      <c r="O579">
        <v>26</v>
      </c>
      <c r="P579">
        <v>25.7</v>
      </c>
    </row>
    <row r="580" spans="2:16" x14ac:dyDescent="0.2">
      <c r="B580">
        <v>579.37</v>
      </c>
      <c r="C580">
        <v>57.94</v>
      </c>
      <c r="D580">
        <v>28.74</v>
      </c>
      <c r="E580">
        <v>28.72</v>
      </c>
      <c r="F580">
        <v>28.61</v>
      </c>
      <c r="G580">
        <v>28.42</v>
      </c>
      <c r="H580">
        <v>28.17</v>
      </c>
      <c r="I580">
        <v>27.89</v>
      </c>
      <c r="J580">
        <v>27.59</v>
      </c>
      <c r="K580">
        <v>27.28</v>
      </c>
      <c r="L580">
        <v>26.96</v>
      </c>
      <c r="M580">
        <v>26.64</v>
      </c>
      <c r="N580">
        <v>26.33</v>
      </c>
      <c r="O580">
        <v>26.02</v>
      </c>
      <c r="P580">
        <v>25.71</v>
      </c>
    </row>
    <row r="581" spans="2:16" x14ac:dyDescent="0.2">
      <c r="B581">
        <v>580.38</v>
      </c>
      <c r="C581">
        <v>58.04</v>
      </c>
      <c r="D581">
        <v>28.76</v>
      </c>
      <c r="E581">
        <v>28.74</v>
      </c>
      <c r="F581">
        <v>28.62</v>
      </c>
      <c r="G581">
        <v>28.43</v>
      </c>
      <c r="H581">
        <v>28.19</v>
      </c>
      <c r="I581">
        <v>27.91</v>
      </c>
      <c r="J581">
        <v>27.61</v>
      </c>
      <c r="K581">
        <v>27.29</v>
      </c>
      <c r="L581">
        <v>26.97</v>
      </c>
      <c r="M581">
        <v>26.66</v>
      </c>
      <c r="N581">
        <v>26.34</v>
      </c>
      <c r="O581">
        <v>26.03</v>
      </c>
      <c r="P581">
        <v>25.73</v>
      </c>
    </row>
    <row r="582" spans="2:16" x14ac:dyDescent="0.2">
      <c r="B582">
        <v>581.38</v>
      </c>
      <c r="C582">
        <v>58.14</v>
      </c>
      <c r="D582">
        <v>28.77</v>
      </c>
      <c r="E582">
        <v>28.75</v>
      </c>
      <c r="F582">
        <v>28.64</v>
      </c>
      <c r="G582">
        <v>28.45</v>
      </c>
      <c r="H582">
        <v>28.2</v>
      </c>
      <c r="I582">
        <v>27.93</v>
      </c>
      <c r="J582">
        <v>27.62</v>
      </c>
      <c r="K582">
        <v>27.31</v>
      </c>
      <c r="L582">
        <v>26.99</v>
      </c>
      <c r="M582">
        <v>26.67</v>
      </c>
      <c r="N582">
        <v>26.36</v>
      </c>
      <c r="O582">
        <v>26.05</v>
      </c>
      <c r="P582">
        <v>25.75</v>
      </c>
    </row>
    <row r="583" spans="2:16" x14ac:dyDescent="0.2">
      <c r="B583">
        <v>582.39</v>
      </c>
      <c r="C583">
        <v>58.24</v>
      </c>
      <c r="D583">
        <v>28.79</v>
      </c>
      <c r="E583">
        <v>28.77</v>
      </c>
      <c r="F583">
        <v>28.65</v>
      </c>
      <c r="G583">
        <v>28.46</v>
      </c>
      <c r="H583">
        <v>28.22</v>
      </c>
      <c r="I583">
        <v>27.94</v>
      </c>
      <c r="J583">
        <v>27.64</v>
      </c>
      <c r="K583">
        <v>27.32</v>
      </c>
      <c r="L583">
        <v>27.01</v>
      </c>
      <c r="M583">
        <v>26.69</v>
      </c>
      <c r="N583">
        <v>26.37</v>
      </c>
      <c r="O583">
        <v>26.07</v>
      </c>
      <c r="P583">
        <v>25.76</v>
      </c>
    </row>
    <row r="584" spans="2:16" x14ac:dyDescent="0.2">
      <c r="B584">
        <v>583.39</v>
      </c>
      <c r="C584">
        <v>58.34</v>
      </c>
      <c r="D584">
        <v>28.81</v>
      </c>
      <c r="E584">
        <v>28.79</v>
      </c>
      <c r="F584">
        <v>28.67</v>
      </c>
      <c r="G584">
        <v>28.48</v>
      </c>
      <c r="H584">
        <v>28.24</v>
      </c>
      <c r="I584">
        <v>27.96</v>
      </c>
      <c r="J584">
        <v>27.65</v>
      </c>
      <c r="K584">
        <v>27.34</v>
      </c>
      <c r="L584">
        <v>27.02</v>
      </c>
      <c r="M584">
        <v>26.7</v>
      </c>
      <c r="N584">
        <v>26.39</v>
      </c>
      <c r="O584">
        <v>26.08</v>
      </c>
      <c r="P584">
        <v>25.78</v>
      </c>
    </row>
    <row r="585" spans="2:16" x14ac:dyDescent="0.2">
      <c r="B585">
        <v>584.39</v>
      </c>
      <c r="C585">
        <v>58.44</v>
      </c>
      <c r="D585">
        <v>28.82</v>
      </c>
      <c r="E585">
        <v>28.8</v>
      </c>
      <c r="F585">
        <v>28.69</v>
      </c>
      <c r="G585">
        <v>28.5</v>
      </c>
      <c r="H585">
        <v>28.25</v>
      </c>
      <c r="I585">
        <v>27.97</v>
      </c>
      <c r="J585">
        <v>27.67</v>
      </c>
      <c r="K585">
        <v>27.36</v>
      </c>
      <c r="L585">
        <v>27.04</v>
      </c>
      <c r="M585">
        <v>26.72</v>
      </c>
      <c r="N585">
        <v>26.41</v>
      </c>
      <c r="O585">
        <v>26.1</v>
      </c>
      <c r="P585">
        <v>25.79</v>
      </c>
    </row>
    <row r="586" spans="2:16" x14ac:dyDescent="0.2">
      <c r="B586">
        <v>585.4</v>
      </c>
      <c r="C586">
        <v>58.54</v>
      </c>
      <c r="D586">
        <v>28.84</v>
      </c>
      <c r="E586">
        <v>28.82</v>
      </c>
      <c r="F586">
        <v>28.7</v>
      </c>
      <c r="G586">
        <v>28.51</v>
      </c>
      <c r="H586">
        <v>28.27</v>
      </c>
      <c r="I586">
        <v>27.99</v>
      </c>
      <c r="J586">
        <v>27.69</v>
      </c>
      <c r="K586">
        <v>27.37</v>
      </c>
      <c r="L586">
        <v>27.05</v>
      </c>
      <c r="M586">
        <v>26.74</v>
      </c>
      <c r="N586">
        <v>26.42</v>
      </c>
      <c r="O586">
        <v>26.11</v>
      </c>
      <c r="P586">
        <v>25.81</v>
      </c>
    </row>
    <row r="587" spans="2:16" x14ac:dyDescent="0.2">
      <c r="B587">
        <v>586.4</v>
      </c>
      <c r="C587">
        <v>58.64</v>
      </c>
      <c r="D587">
        <v>28.86</v>
      </c>
      <c r="E587">
        <v>28.84</v>
      </c>
      <c r="F587">
        <v>28.72</v>
      </c>
      <c r="G587">
        <v>28.53</v>
      </c>
      <c r="H587">
        <v>28.29</v>
      </c>
      <c r="I587">
        <v>28.01</v>
      </c>
      <c r="J587">
        <v>27.7</v>
      </c>
      <c r="K587">
        <v>27.39</v>
      </c>
      <c r="L587">
        <v>27.07</v>
      </c>
      <c r="M587">
        <v>26.75</v>
      </c>
      <c r="N587">
        <v>26.44</v>
      </c>
      <c r="O587">
        <v>26.13</v>
      </c>
      <c r="P587">
        <v>25.83</v>
      </c>
    </row>
    <row r="588" spans="2:16" x14ac:dyDescent="0.2">
      <c r="B588">
        <v>587.41</v>
      </c>
      <c r="C588">
        <v>58.74</v>
      </c>
      <c r="D588">
        <v>28.87</v>
      </c>
      <c r="E588">
        <v>28.85</v>
      </c>
      <c r="F588">
        <v>28.74</v>
      </c>
      <c r="G588">
        <v>28.55</v>
      </c>
      <c r="H588">
        <v>28.3</v>
      </c>
      <c r="I588">
        <v>28.02</v>
      </c>
      <c r="J588">
        <v>27.72</v>
      </c>
      <c r="K588">
        <v>27.4</v>
      </c>
      <c r="L588">
        <v>27.09</v>
      </c>
      <c r="M588">
        <v>26.77</v>
      </c>
      <c r="N588">
        <v>26.45</v>
      </c>
      <c r="O588">
        <v>26.15</v>
      </c>
      <c r="P588">
        <v>25.84</v>
      </c>
    </row>
    <row r="589" spans="2:16" x14ac:dyDescent="0.2">
      <c r="B589">
        <v>588.41</v>
      </c>
      <c r="C589">
        <v>58.84</v>
      </c>
      <c r="D589">
        <v>28.89</v>
      </c>
      <c r="E589">
        <v>28.87</v>
      </c>
      <c r="F589">
        <v>28.75</v>
      </c>
      <c r="G589">
        <v>28.56</v>
      </c>
      <c r="H589">
        <v>28.32</v>
      </c>
      <c r="I589">
        <v>28.04</v>
      </c>
      <c r="J589">
        <v>27.74</v>
      </c>
      <c r="K589">
        <v>27.42</v>
      </c>
      <c r="L589">
        <v>27.1</v>
      </c>
      <c r="M589">
        <v>26.78</v>
      </c>
      <c r="N589">
        <v>26.47</v>
      </c>
      <c r="O589">
        <v>26.16</v>
      </c>
      <c r="P589">
        <v>25.86</v>
      </c>
    </row>
    <row r="590" spans="2:16" x14ac:dyDescent="0.2">
      <c r="B590">
        <v>589.41</v>
      </c>
      <c r="C590">
        <v>58.94</v>
      </c>
      <c r="D590">
        <v>28.9</v>
      </c>
      <c r="E590">
        <v>28.88</v>
      </c>
      <c r="F590">
        <v>28.77</v>
      </c>
      <c r="G590">
        <v>28.58</v>
      </c>
      <c r="H590">
        <v>28.33</v>
      </c>
      <c r="I590">
        <v>28.05</v>
      </c>
      <c r="J590">
        <v>27.75</v>
      </c>
      <c r="K590">
        <v>27.44</v>
      </c>
      <c r="L590">
        <v>27.12</v>
      </c>
      <c r="M590">
        <v>26.8</v>
      </c>
      <c r="N590">
        <v>26.49</v>
      </c>
      <c r="O590">
        <v>26.18</v>
      </c>
      <c r="P590">
        <v>25.87</v>
      </c>
    </row>
    <row r="591" spans="2:16" x14ac:dyDescent="0.2">
      <c r="B591">
        <v>590.41999999999996</v>
      </c>
      <c r="C591">
        <v>59.04</v>
      </c>
      <c r="D591">
        <v>28.92</v>
      </c>
      <c r="E591">
        <v>28.9</v>
      </c>
      <c r="F591">
        <v>28.78</v>
      </c>
      <c r="G591">
        <v>28.59</v>
      </c>
      <c r="H591">
        <v>28.35</v>
      </c>
      <c r="I591">
        <v>28.07</v>
      </c>
      <c r="J591">
        <v>27.77</v>
      </c>
      <c r="K591">
        <v>27.45</v>
      </c>
      <c r="L591">
        <v>27.13</v>
      </c>
      <c r="M591">
        <v>26.82</v>
      </c>
      <c r="N591">
        <v>26.5</v>
      </c>
      <c r="O591">
        <v>26.19</v>
      </c>
      <c r="P591">
        <v>25.89</v>
      </c>
    </row>
    <row r="592" spans="2:16" x14ac:dyDescent="0.2">
      <c r="B592">
        <v>591.41999999999996</v>
      </c>
      <c r="C592">
        <v>59.14</v>
      </c>
      <c r="D592">
        <v>28.94</v>
      </c>
      <c r="E592">
        <v>28.92</v>
      </c>
      <c r="F592">
        <v>28.8</v>
      </c>
      <c r="G592">
        <v>28.61</v>
      </c>
      <c r="H592">
        <v>28.37</v>
      </c>
      <c r="I592">
        <v>28.09</v>
      </c>
      <c r="J592">
        <v>27.78</v>
      </c>
      <c r="K592">
        <v>27.47</v>
      </c>
      <c r="L592">
        <v>27.15</v>
      </c>
      <c r="M592">
        <v>26.83</v>
      </c>
      <c r="N592">
        <v>26.52</v>
      </c>
      <c r="O592">
        <v>26.21</v>
      </c>
      <c r="P592">
        <v>25.91</v>
      </c>
    </row>
    <row r="593" spans="2:16" x14ac:dyDescent="0.2">
      <c r="B593">
        <v>592.42999999999995</v>
      </c>
      <c r="C593">
        <v>59.24</v>
      </c>
      <c r="D593">
        <v>28.95</v>
      </c>
      <c r="E593">
        <v>28.93</v>
      </c>
      <c r="F593">
        <v>28.82</v>
      </c>
      <c r="G593">
        <v>28.63</v>
      </c>
      <c r="H593">
        <v>28.38</v>
      </c>
      <c r="I593">
        <v>28.1</v>
      </c>
      <c r="J593">
        <v>27.8</v>
      </c>
      <c r="K593">
        <v>27.48</v>
      </c>
      <c r="L593">
        <v>27.17</v>
      </c>
      <c r="M593">
        <v>26.85</v>
      </c>
      <c r="N593">
        <v>26.53</v>
      </c>
      <c r="O593">
        <v>26.22</v>
      </c>
      <c r="P593">
        <v>25.92</v>
      </c>
    </row>
    <row r="594" spans="2:16" x14ac:dyDescent="0.2">
      <c r="B594">
        <v>593.42999999999995</v>
      </c>
      <c r="C594">
        <v>59.34</v>
      </c>
      <c r="D594">
        <v>28.97</v>
      </c>
      <c r="E594">
        <v>28.95</v>
      </c>
      <c r="F594">
        <v>28.83</v>
      </c>
      <c r="G594">
        <v>28.64</v>
      </c>
      <c r="H594">
        <v>28.4</v>
      </c>
      <c r="I594">
        <v>28.12</v>
      </c>
      <c r="J594">
        <v>27.82</v>
      </c>
      <c r="K594">
        <v>27.5</v>
      </c>
      <c r="L594">
        <v>27.18</v>
      </c>
      <c r="M594">
        <v>26.86</v>
      </c>
      <c r="N594">
        <v>26.55</v>
      </c>
      <c r="O594">
        <v>26.24</v>
      </c>
      <c r="P594">
        <v>25.94</v>
      </c>
    </row>
    <row r="595" spans="2:16" x14ac:dyDescent="0.2">
      <c r="B595">
        <v>594.44000000000005</v>
      </c>
      <c r="C595">
        <v>59.44</v>
      </c>
      <c r="D595">
        <v>28.98</v>
      </c>
      <c r="E595">
        <v>28.96</v>
      </c>
      <c r="F595">
        <v>28.85</v>
      </c>
      <c r="G595">
        <v>28.66</v>
      </c>
      <c r="H595">
        <v>28.41</v>
      </c>
      <c r="I595">
        <v>28.13</v>
      </c>
      <c r="J595">
        <v>27.83</v>
      </c>
      <c r="K595">
        <v>27.52</v>
      </c>
      <c r="L595">
        <v>27.2</v>
      </c>
      <c r="M595">
        <v>26.88</v>
      </c>
      <c r="N595">
        <v>26.56</v>
      </c>
      <c r="O595">
        <v>26.26</v>
      </c>
      <c r="P595">
        <v>25.95</v>
      </c>
    </row>
    <row r="596" spans="2:16" x14ac:dyDescent="0.2">
      <c r="B596">
        <v>595.44000000000005</v>
      </c>
      <c r="C596">
        <v>59.54</v>
      </c>
      <c r="D596">
        <v>29</v>
      </c>
      <c r="E596">
        <v>28.98</v>
      </c>
      <c r="F596">
        <v>28.86</v>
      </c>
      <c r="G596">
        <v>28.67</v>
      </c>
      <c r="H596">
        <v>28.43</v>
      </c>
      <c r="I596">
        <v>28.15</v>
      </c>
      <c r="J596">
        <v>27.85</v>
      </c>
      <c r="K596">
        <v>27.53</v>
      </c>
      <c r="L596">
        <v>27.21</v>
      </c>
      <c r="M596">
        <v>26.89</v>
      </c>
      <c r="N596">
        <v>26.58</v>
      </c>
      <c r="O596">
        <v>26.27</v>
      </c>
      <c r="P596">
        <v>25.97</v>
      </c>
    </row>
    <row r="597" spans="2:16" x14ac:dyDescent="0.2">
      <c r="B597">
        <v>596.44000000000005</v>
      </c>
      <c r="C597">
        <v>59.64</v>
      </c>
      <c r="D597">
        <v>29.02</v>
      </c>
      <c r="E597">
        <v>29</v>
      </c>
      <c r="F597">
        <v>28.88</v>
      </c>
      <c r="G597">
        <v>28.69</v>
      </c>
      <c r="H597">
        <v>28.45</v>
      </c>
      <c r="I597">
        <v>28.17</v>
      </c>
      <c r="J597">
        <v>27.86</v>
      </c>
      <c r="K597">
        <v>27.55</v>
      </c>
      <c r="L597">
        <v>27.23</v>
      </c>
      <c r="M597">
        <v>26.91</v>
      </c>
      <c r="N597">
        <v>26.6</v>
      </c>
      <c r="O597">
        <v>26.29</v>
      </c>
      <c r="P597">
        <v>25.98</v>
      </c>
    </row>
    <row r="598" spans="2:16" x14ac:dyDescent="0.2">
      <c r="B598">
        <v>597.45000000000005</v>
      </c>
      <c r="C598">
        <v>59.74</v>
      </c>
      <c r="D598">
        <v>29.03</v>
      </c>
      <c r="E598">
        <v>29.01</v>
      </c>
      <c r="F598">
        <v>28.9</v>
      </c>
      <c r="G598">
        <v>28.71</v>
      </c>
      <c r="H598">
        <v>28.46</v>
      </c>
      <c r="I598">
        <v>28.18</v>
      </c>
      <c r="J598">
        <v>27.88</v>
      </c>
      <c r="K598">
        <v>27.56</v>
      </c>
      <c r="L598">
        <v>27.24</v>
      </c>
      <c r="M598">
        <v>26.93</v>
      </c>
      <c r="N598">
        <v>26.61</v>
      </c>
      <c r="O598">
        <v>26.3</v>
      </c>
      <c r="P598">
        <v>26</v>
      </c>
    </row>
    <row r="599" spans="2:16" x14ac:dyDescent="0.2">
      <c r="B599">
        <v>598.45000000000005</v>
      </c>
      <c r="C599">
        <v>59.85</v>
      </c>
      <c r="D599">
        <v>29.05</v>
      </c>
      <c r="E599">
        <v>29.03</v>
      </c>
      <c r="F599">
        <v>28.91</v>
      </c>
      <c r="G599">
        <v>28.72</v>
      </c>
      <c r="H599">
        <v>28.48</v>
      </c>
      <c r="I599">
        <v>28.2</v>
      </c>
      <c r="J599">
        <v>27.89</v>
      </c>
      <c r="K599">
        <v>27.58</v>
      </c>
      <c r="L599">
        <v>27.26</v>
      </c>
      <c r="M599">
        <v>26.94</v>
      </c>
      <c r="N599">
        <v>26.63</v>
      </c>
      <c r="O599">
        <v>26.32</v>
      </c>
      <c r="P599">
        <v>26.02</v>
      </c>
    </row>
    <row r="600" spans="2:16" x14ac:dyDescent="0.2">
      <c r="B600">
        <v>599.46</v>
      </c>
      <c r="C600">
        <v>59.95</v>
      </c>
      <c r="D600">
        <v>29.07</v>
      </c>
      <c r="E600">
        <v>29.04</v>
      </c>
      <c r="F600">
        <v>28.93</v>
      </c>
      <c r="G600">
        <v>28.74</v>
      </c>
      <c r="H600">
        <v>28.49</v>
      </c>
      <c r="I600">
        <v>28.21</v>
      </c>
      <c r="J600">
        <v>27.91</v>
      </c>
      <c r="K600">
        <v>27.6</v>
      </c>
      <c r="L600">
        <v>27.28</v>
      </c>
      <c r="M600">
        <v>26.96</v>
      </c>
      <c r="N600">
        <v>26.64</v>
      </c>
      <c r="O600">
        <v>26.33</v>
      </c>
      <c r="P600">
        <v>26.03</v>
      </c>
    </row>
    <row r="601" spans="2:16" x14ac:dyDescent="0.2">
      <c r="B601">
        <v>600.46</v>
      </c>
      <c r="C601">
        <v>60.05</v>
      </c>
      <c r="D601">
        <v>29.08</v>
      </c>
      <c r="E601">
        <v>29.06</v>
      </c>
      <c r="F601">
        <v>28.94</v>
      </c>
      <c r="G601">
        <v>28.75</v>
      </c>
      <c r="H601">
        <v>28.51</v>
      </c>
      <c r="I601">
        <v>28.23</v>
      </c>
      <c r="J601">
        <v>27.93</v>
      </c>
      <c r="K601">
        <v>27.61</v>
      </c>
      <c r="L601">
        <v>27.29</v>
      </c>
      <c r="M601">
        <v>26.97</v>
      </c>
      <c r="N601">
        <v>26.66</v>
      </c>
      <c r="O601">
        <v>26.35</v>
      </c>
      <c r="P601">
        <v>26.05</v>
      </c>
    </row>
    <row r="602" spans="2:16" x14ac:dyDescent="0.2">
      <c r="B602">
        <v>601.46</v>
      </c>
      <c r="C602">
        <v>60.15</v>
      </c>
      <c r="D602">
        <v>29.1</v>
      </c>
      <c r="E602">
        <v>29.08</v>
      </c>
      <c r="F602">
        <v>28.96</v>
      </c>
      <c r="G602">
        <v>28.77</v>
      </c>
      <c r="H602">
        <v>28.52</v>
      </c>
      <c r="I602">
        <v>28.24</v>
      </c>
      <c r="J602">
        <v>27.94</v>
      </c>
      <c r="K602">
        <v>27.63</v>
      </c>
      <c r="L602">
        <v>27.31</v>
      </c>
      <c r="M602">
        <v>26.99</v>
      </c>
      <c r="N602">
        <v>26.67</v>
      </c>
      <c r="O602">
        <v>26.37</v>
      </c>
      <c r="P602">
        <v>26.06</v>
      </c>
    </row>
    <row r="603" spans="2:16" x14ac:dyDescent="0.2">
      <c r="B603">
        <v>602.47</v>
      </c>
      <c r="C603">
        <v>60.25</v>
      </c>
      <c r="D603">
        <v>29.11</v>
      </c>
      <c r="E603">
        <v>29.09</v>
      </c>
      <c r="F603">
        <v>28.97</v>
      </c>
      <c r="G603">
        <v>28.78</v>
      </c>
      <c r="H603">
        <v>28.54</v>
      </c>
      <c r="I603">
        <v>28.26</v>
      </c>
      <c r="J603">
        <v>27.96</v>
      </c>
      <c r="K603">
        <v>27.64</v>
      </c>
      <c r="L603">
        <v>27.32</v>
      </c>
      <c r="M603">
        <v>27</v>
      </c>
      <c r="N603">
        <v>26.69</v>
      </c>
      <c r="O603">
        <v>26.38</v>
      </c>
      <c r="P603">
        <v>26.08</v>
      </c>
    </row>
    <row r="604" spans="2:16" x14ac:dyDescent="0.2">
      <c r="B604">
        <v>603.47</v>
      </c>
      <c r="C604">
        <v>60.35</v>
      </c>
      <c r="D604">
        <v>29.13</v>
      </c>
      <c r="E604">
        <v>29.11</v>
      </c>
      <c r="F604">
        <v>28.99</v>
      </c>
      <c r="G604">
        <v>28.8</v>
      </c>
      <c r="H604">
        <v>28.56</v>
      </c>
      <c r="I604">
        <v>28.28</v>
      </c>
      <c r="J604">
        <v>27.97</v>
      </c>
      <c r="K604">
        <v>27.66</v>
      </c>
      <c r="L604">
        <v>27.34</v>
      </c>
      <c r="M604">
        <v>27.02</v>
      </c>
      <c r="N604">
        <v>26.71</v>
      </c>
      <c r="O604">
        <v>26.4</v>
      </c>
      <c r="P604">
        <v>26.09</v>
      </c>
    </row>
    <row r="605" spans="2:16" x14ac:dyDescent="0.2">
      <c r="B605">
        <v>604.48</v>
      </c>
      <c r="C605">
        <v>60.45</v>
      </c>
      <c r="D605">
        <v>29.14</v>
      </c>
      <c r="E605">
        <v>29.12</v>
      </c>
      <c r="F605">
        <v>29.01</v>
      </c>
      <c r="G605">
        <v>28.82</v>
      </c>
      <c r="H605">
        <v>28.57</v>
      </c>
      <c r="I605">
        <v>28.29</v>
      </c>
      <c r="J605">
        <v>27.99</v>
      </c>
      <c r="K605">
        <v>27.67</v>
      </c>
      <c r="L605">
        <v>27.35</v>
      </c>
      <c r="M605">
        <v>27.04</v>
      </c>
      <c r="N605">
        <v>26.72</v>
      </c>
      <c r="O605">
        <v>26.41</v>
      </c>
      <c r="P605">
        <v>26.11</v>
      </c>
    </row>
    <row r="606" spans="2:16" x14ac:dyDescent="0.2">
      <c r="B606">
        <v>605.48</v>
      </c>
      <c r="C606">
        <v>60.55</v>
      </c>
      <c r="D606">
        <v>29.16</v>
      </c>
      <c r="E606">
        <v>29.14</v>
      </c>
      <c r="F606">
        <v>29.02</v>
      </c>
      <c r="G606">
        <v>28.83</v>
      </c>
      <c r="H606">
        <v>28.59</v>
      </c>
      <c r="I606">
        <v>28.31</v>
      </c>
      <c r="J606">
        <v>28</v>
      </c>
      <c r="K606">
        <v>27.69</v>
      </c>
      <c r="L606">
        <v>27.37</v>
      </c>
      <c r="M606">
        <v>27.05</v>
      </c>
      <c r="N606">
        <v>26.74</v>
      </c>
      <c r="O606">
        <v>26.43</v>
      </c>
      <c r="P606">
        <v>26.13</v>
      </c>
    </row>
    <row r="607" spans="2:16" x14ac:dyDescent="0.2">
      <c r="B607">
        <v>606.48</v>
      </c>
      <c r="C607">
        <v>60.65</v>
      </c>
      <c r="D607">
        <v>29.18</v>
      </c>
      <c r="E607">
        <v>29.15</v>
      </c>
      <c r="F607">
        <v>29.04</v>
      </c>
      <c r="G607">
        <v>28.85</v>
      </c>
      <c r="H607">
        <v>28.6</v>
      </c>
      <c r="I607">
        <v>28.32</v>
      </c>
      <c r="J607">
        <v>28.02</v>
      </c>
      <c r="K607">
        <v>27.71</v>
      </c>
      <c r="L607">
        <v>27.39</v>
      </c>
      <c r="M607">
        <v>27.07</v>
      </c>
      <c r="N607">
        <v>26.75</v>
      </c>
      <c r="O607">
        <v>26.44</v>
      </c>
      <c r="P607">
        <v>26.14</v>
      </c>
    </row>
    <row r="608" spans="2:16" x14ac:dyDescent="0.2">
      <c r="B608">
        <v>607.49</v>
      </c>
      <c r="C608">
        <v>60.75</v>
      </c>
      <c r="D608">
        <v>29.19</v>
      </c>
      <c r="E608">
        <v>29.17</v>
      </c>
      <c r="F608">
        <v>29.05</v>
      </c>
      <c r="G608">
        <v>28.86</v>
      </c>
      <c r="H608">
        <v>28.62</v>
      </c>
      <c r="I608">
        <v>28.34</v>
      </c>
      <c r="J608">
        <v>28.04</v>
      </c>
      <c r="K608">
        <v>27.72</v>
      </c>
      <c r="L608">
        <v>27.4</v>
      </c>
      <c r="M608">
        <v>27.08</v>
      </c>
      <c r="N608">
        <v>26.77</v>
      </c>
      <c r="O608">
        <v>26.46</v>
      </c>
      <c r="P608">
        <v>26.16</v>
      </c>
    </row>
    <row r="609" spans="2:16" x14ac:dyDescent="0.2">
      <c r="B609">
        <v>608.49</v>
      </c>
      <c r="C609">
        <v>60.85</v>
      </c>
      <c r="D609">
        <v>29.21</v>
      </c>
      <c r="E609">
        <v>29.19</v>
      </c>
      <c r="F609">
        <v>29.07</v>
      </c>
      <c r="G609">
        <v>28.88</v>
      </c>
      <c r="H609">
        <v>28.63</v>
      </c>
      <c r="I609">
        <v>28.35</v>
      </c>
      <c r="J609">
        <v>28.05</v>
      </c>
      <c r="K609">
        <v>27.74</v>
      </c>
      <c r="L609">
        <v>27.42</v>
      </c>
      <c r="M609">
        <v>27.1</v>
      </c>
      <c r="N609">
        <v>26.78</v>
      </c>
      <c r="O609">
        <v>26.47</v>
      </c>
      <c r="P609">
        <v>26.17</v>
      </c>
    </row>
    <row r="610" spans="2:16" x14ac:dyDescent="0.2">
      <c r="B610">
        <v>609.5</v>
      </c>
      <c r="C610">
        <v>60.95</v>
      </c>
      <c r="D610">
        <v>29.22</v>
      </c>
      <c r="E610">
        <v>29.2</v>
      </c>
      <c r="F610">
        <v>29.08</v>
      </c>
      <c r="G610">
        <v>28.89</v>
      </c>
      <c r="H610">
        <v>28.65</v>
      </c>
      <c r="I610">
        <v>28.37</v>
      </c>
      <c r="J610">
        <v>28.07</v>
      </c>
      <c r="K610">
        <v>27.75</v>
      </c>
      <c r="L610">
        <v>27.43</v>
      </c>
      <c r="M610">
        <v>27.11</v>
      </c>
      <c r="N610">
        <v>26.8</v>
      </c>
      <c r="O610">
        <v>26.49</v>
      </c>
      <c r="P610">
        <v>26.19</v>
      </c>
    </row>
    <row r="611" spans="2:16" x14ac:dyDescent="0.2">
      <c r="B611">
        <v>610.5</v>
      </c>
      <c r="C611">
        <v>61.05</v>
      </c>
      <c r="D611">
        <v>29.24</v>
      </c>
      <c r="E611">
        <v>29.22</v>
      </c>
      <c r="F611">
        <v>29.1</v>
      </c>
      <c r="G611">
        <v>28.91</v>
      </c>
      <c r="H611">
        <v>28.67</v>
      </c>
      <c r="I611">
        <v>28.39</v>
      </c>
      <c r="J611">
        <v>28.08</v>
      </c>
      <c r="K611">
        <v>27.77</v>
      </c>
      <c r="L611">
        <v>27.45</v>
      </c>
      <c r="M611">
        <v>27.13</v>
      </c>
      <c r="N611">
        <v>26.81</v>
      </c>
      <c r="O611">
        <v>26.51</v>
      </c>
      <c r="P611">
        <v>26.2</v>
      </c>
    </row>
    <row r="612" spans="2:16" x14ac:dyDescent="0.2">
      <c r="B612">
        <v>611.51</v>
      </c>
      <c r="C612">
        <v>61.15</v>
      </c>
      <c r="D612">
        <v>29.26</v>
      </c>
      <c r="E612">
        <v>29.23</v>
      </c>
      <c r="F612">
        <v>29.12</v>
      </c>
      <c r="G612">
        <v>28.93</v>
      </c>
      <c r="H612">
        <v>28.68</v>
      </c>
      <c r="I612">
        <v>28.4</v>
      </c>
      <c r="J612">
        <v>28.1</v>
      </c>
      <c r="K612">
        <v>27.78</v>
      </c>
      <c r="L612">
        <v>27.46</v>
      </c>
      <c r="M612">
        <v>27.14</v>
      </c>
      <c r="N612">
        <v>26.83</v>
      </c>
      <c r="O612">
        <v>26.52</v>
      </c>
      <c r="P612">
        <v>26.22</v>
      </c>
    </row>
    <row r="613" spans="2:16" x14ac:dyDescent="0.2">
      <c r="B613">
        <v>612.51</v>
      </c>
      <c r="C613">
        <v>61.25</v>
      </c>
      <c r="D613">
        <v>29.27</v>
      </c>
      <c r="E613">
        <v>29.25</v>
      </c>
      <c r="F613">
        <v>29.13</v>
      </c>
      <c r="G613">
        <v>28.94</v>
      </c>
      <c r="H613">
        <v>28.7</v>
      </c>
      <c r="I613">
        <v>28.42</v>
      </c>
      <c r="J613">
        <v>28.11</v>
      </c>
      <c r="K613">
        <v>27.8</v>
      </c>
      <c r="L613">
        <v>27.48</v>
      </c>
      <c r="M613">
        <v>27.16</v>
      </c>
      <c r="N613">
        <v>26.85</v>
      </c>
      <c r="O613">
        <v>26.54</v>
      </c>
      <c r="P613">
        <v>26.23</v>
      </c>
    </row>
    <row r="614" spans="2:16" x14ac:dyDescent="0.2">
      <c r="B614">
        <v>613.51</v>
      </c>
      <c r="C614">
        <v>61.35</v>
      </c>
      <c r="D614">
        <v>29.29</v>
      </c>
      <c r="E614">
        <v>29.26</v>
      </c>
      <c r="F614">
        <v>29.15</v>
      </c>
      <c r="G614">
        <v>28.96</v>
      </c>
      <c r="H614">
        <v>28.71</v>
      </c>
      <c r="I614">
        <v>28.43</v>
      </c>
      <c r="J614">
        <v>28.13</v>
      </c>
      <c r="K614">
        <v>27.81</v>
      </c>
      <c r="L614">
        <v>27.49</v>
      </c>
      <c r="M614">
        <v>27.18</v>
      </c>
      <c r="N614">
        <v>26.86</v>
      </c>
      <c r="O614">
        <v>26.55</v>
      </c>
      <c r="P614">
        <v>26.25</v>
      </c>
    </row>
    <row r="615" spans="2:16" x14ac:dyDescent="0.2">
      <c r="B615">
        <v>614.52</v>
      </c>
      <c r="C615">
        <v>61.45</v>
      </c>
      <c r="D615">
        <v>29.3</v>
      </c>
      <c r="E615">
        <v>29.28</v>
      </c>
      <c r="F615">
        <v>29.16</v>
      </c>
      <c r="G615">
        <v>28.97</v>
      </c>
      <c r="H615">
        <v>28.73</v>
      </c>
      <c r="I615">
        <v>28.45</v>
      </c>
      <c r="J615">
        <v>28.14</v>
      </c>
      <c r="K615">
        <v>27.83</v>
      </c>
      <c r="L615">
        <v>27.51</v>
      </c>
      <c r="M615">
        <v>27.19</v>
      </c>
      <c r="N615">
        <v>26.88</v>
      </c>
      <c r="O615">
        <v>26.57</v>
      </c>
      <c r="P615">
        <v>26.26</v>
      </c>
    </row>
    <row r="616" spans="2:16" x14ac:dyDescent="0.2">
      <c r="B616">
        <v>615.52</v>
      </c>
      <c r="C616">
        <v>61.55</v>
      </c>
      <c r="D616">
        <v>29.32</v>
      </c>
      <c r="E616">
        <v>29.3</v>
      </c>
      <c r="F616">
        <v>29.18</v>
      </c>
      <c r="G616">
        <v>28.99</v>
      </c>
      <c r="H616">
        <v>28.74</v>
      </c>
      <c r="I616">
        <v>28.46</v>
      </c>
      <c r="J616">
        <v>28.16</v>
      </c>
      <c r="K616">
        <v>27.84</v>
      </c>
      <c r="L616">
        <v>27.53</v>
      </c>
      <c r="M616">
        <v>27.21</v>
      </c>
      <c r="N616">
        <v>26.89</v>
      </c>
      <c r="O616">
        <v>26.58</v>
      </c>
      <c r="P616">
        <v>26.28</v>
      </c>
    </row>
    <row r="617" spans="2:16" x14ac:dyDescent="0.2">
      <c r="B617">
        <v>616.53</v>
      </c>
      <c r="C617">
        <v>61.65</v>
      </c>
      <c r="D617">
        <v>29.33</v>
      </c>
      <c r="E617">
        <v>29.31</v>
      </c>
      <c r="F617">
        <v>29.19</v>
      </c>
      <c r="G617">
        <v>29</v>
      </c>
      <c r="H617">
        <v>28.76</v>
      </c>
      <c r="I617">
        <v>28.48</v>
      </c>
      <c r="J617">
        <v>28.18</v>
      </c>
      <c r="K617">
        <v>27.86</v>
      </c>
      <c r="L617">
        <v>27.54</v>
      </c>
      <c r="M617">
        <v>27.22</v>
      </c>
      <c r="N617">
        <v>26.91</v>
      </c>
      <c r="O617">
        <v>26.6</v>
      </c>
      <c r="P617">
        <v>26.29</v>
      </c>
    </row>
    <row r="618" spans="2:16" x14ac:dyDescent="0.2">
      <c r="B618">
        <v>617.53</v>
      </c>
      <c r="C618">
        <v>61.75</v>
      </c>
      <c r="D618">
        <v>29.35</v>
      </c>
      <c r="E618">
        <v>29.33</v>
      </c>
      <c r="F618">
        <v>29.21</v>
      </c>
      <c r="G618">
        <v>29.02</v>
      </c>
      <c r="H618">
        <v>28.77</v>
      </c>
      <c r="I618">
        <v>28.49</v>
      </c>
      <c r="J618">
        <v>28.19</v>
      </c>
      <c r="K618">
        <v>27.88</v>
      </c>
      <c r="L618">
        <v>27.56</v>
      </c>
      <c r="M618">
        <v>27.24</v>
      </c>
      <c r="N618">
        <v>26.92</v>
      </c>
      <c r="O618">
        <v>26.61</v>
      </c>
      <c r="P618">
        <v>26.31</v>
      </c>
    </row>
    <row r="619" spans="2:16" x14ac:dyDescent="0.2">
      <c r="B619">
        <v>618.53</v>
      </c>
      <c r="C619">
        <v>61.85</v>
      </c>
      <c r="D619">
        <v>29.36</v>
      </c>
      <c r="E619">
        <v>29.34</v>
      </c>
      <c r="F619">
        <v>29.22</v>
      </c>
      <c r="G619">
        <v>29.03</v>
      </c>
      <c r="H619">
        <v>28.79</v>
      </c>
      <c r="I619">
        <v>28.51</v>
      </c>
      <c r="J619">
        <v>28.21</v>
      </c>
      <c r="K619">
        <v>27.89</v>
      </c>
      <c r="L619">
        <v>27.57</v>
      </c>
      <c r="M619">
        <v>27.25</v>
      </c>
      <c r="N619">
        <v>26.94</v>
      </c>
      <c r="O619">
        <v>26.63</v>
      </c>
      <c r="P619">
        <v>26.33</v>
      </c>
    </row>
    <row r="620" spans="2:16" x14ac:dyDescent="0.2">
      <c r="B620">
        <v>619.54</v>
      </c>
      <c r="C620">
        <v>61.95</v>
      </c>
      <c r="D620">
        <v>29.38</v>
      </c>
      <c r="E620">
        <v>29.36</v>
      </c>
      <c r="F620">
        <v>29.24</v>
      </c>
      <c r="G620">
        <v>29.05</v>
      </c>
      <c r="H620">
        <v>28.8</v>
      </c>
      <c r="I620">
        <v>28.52</v>
      </c>
      <c r="J620">
        <v>28.22</v>
      </c>
      <c r="K620">
        <v>27.91</v>
      </c>
      <c r="L620">
        <v>27.59</v>
      </c>
      <c r="M620">
        <v>27.27</v>
      </c>
      <c r="N620">
        <v>26.95</v>
      </c>
      <c r="O620">
        <v>26.64</v>
      </c>
      <c r="P620">
        <v>26.34</v>
      </c>
    </row>
    <row r="621" spans="2:16" x14ac:dyDescent="0.2">
      <c r="B621">
        <v>620.54</v>
      </c>
      <c r="C621">
        <v>62.05</v>
      </c>
      <c r="D621">
        <v>29.4</v>
      </c>
      <c r="E621">
        <v>29.37</v>
      </c>
      <c r="F621">
        <v>29.26</v>
      </c>
      <c r="G621">
        <v>29.06</v>
      </c>
      <c r="H621">
        <v>28.82</v>
      </c>
      <c r="I621">
        <v>28.54</v>
      </c>
      <c r="J621">
        <v>28.24</v>
      </c>
      <c r="K621">
        <v>27.92</v>
      </c>
      <c r="L621">
        <v>27.6</v>
      </c>
      <c r="M621">
        <v>27.28</v>
      </c>
      <c r="N621">
        <v>26.97</v>
      </c>
      <c r="O621">
        <v>26.66</v>
      </c>
      <c r="P621">
        <v>26.36</v>
      </c>
    </row>
    <row r="622" spans="2:16" x14ac:dyDescent="0.2">
      <c r="B622">
        <v>621.54999999999995</v>
      </c>
      <c r="C622">
        <v>62.15</v>
      </c>
      <c r="D622">
        <v>29.41</v>
      </c>
      <c r="E622">
        <v>29.39</v>
      </c>
      <c r="F622">
        <v>29.27</v>
      </c>
      <c r="G622">
        <v>29.08</v>
      </c>
      <c r="H622">
        <v>28.84</v>
      </c>
      <c r="I622">
        <v>28.56</v>
      </c>
      <c r="J622">
        <v>28.25</v>
      </c>
      <c r="K622">
        <v>27.94</v>
      </c>
      <c r="L622">
        <v>27.62</v>
      </c>
      <c r="M622">
        <v>27.3</v>
      </c>
      <c r="N622">
        <v>26.98</v>
      </c>
      <c r="O622">
        <v>26.67</v>
      </c>
      <c r="P622">
        <v>26.37</v>
      </c>
    </row>
    <row r="623" spans="2:16" x14ac:dyDescent="0.2">
      <c r="B623">
        <v>622.54999999999995</v>
      </c>
      <c r="C623">
        <v>62.26</v>
      </c>
      <c r="D623">
        <v>29.43</v>
      </c>
      <c r="E623">
        <v>29.4</v>
      </c>
      <c r="F623">
        <v>29.29</v>
      </c>
      <c r="G623">
        <v>29.1</v>
      </c>
      <c r="H623">
        <v>28.85</v>
      </c>
      <c r="I623">
        <v>28.57</v>
      </c>
      <c r="J623">
        <v>28.27</v>
      </c>
      <c r="K623">
        <v>27.95</v>
      </c>
      <c r="L623">
        <v>27.63</v>
      </c>
      <c r="M623">
        <v>27.31</v>
      </c>
      <c r="N623">
        <v>27</v>
      </c>
      <c r="O623">
        <v>26.69</v>
      </c>
      <c r="P623">
        <v>26.39</v>
      </c>
    </row>
    <row r="624" spans="2:16" x14ac:dyDescent="0.2">
      <c r="B624">
        <v>623.54999999999995</v>
      </c>
      <c r="C624">
        <v>62.36</v>
      </c>
      <c r="D624">
        <v>29.44</v>
      </c>
      <c r="E624">
        <v>29.42</v>
      </c>
      <c r="F624">
        <v>29.3</v>
      </c>
      <c r="G624">
        <v>29.11</v>
      </c>
      <c r="H624">
        <v>28.87</v>
      </c>
      <c r="I624">
        <v>28.59</v>
      </c>
      <c r="J624">
        <v>28.28</v>
      </c>
      <c r="K624">
        <v>27.97</v>
      </c>
      <c r="L624">
        <v>27.65</v>
      </c>
      <c r="M624">
        <v>27.33</v>
      </c>
      <c r="N624">
        <v>27.01</v>
      </c>
      <c r="O624">
        <v>26.7</v>
      </c>
      <c r="P624">
        <v>26.4</v>
      </c>
    </row>
    <row r="625" spans="2:16" x14ac:dyDescent="0.2">
      <c r="B625">
        <v>624.55999999999995</v>
      </c>
      <c r="C625">
        <v>62.46</v>
      </c>
      <c r="D625">
        <v>29.46</v>
      </c>
      <c r="E625">
        <v>29.44</v>
      </c>
      <c r="F625">
        <v>29.32</v>
      </c>
      <c r="G625">
        <v>29.13</v>
      </c>
      <c r="H625">
        <v>28.88</v>
      </c>
      <c r="I625">
        <v>28.6</v>
      </c>
      <c r="J625">
        <v>28.3</v>
      </c>
      <c r="K625">
        <v>27.98</v>
      </c>
      <c r="L625">
        <v>27.66</v>
      </c>
      <c r="M625">
        <v>27.34</v>
      </c>
      <c r="N625">
        <v>27.03</v>
      </c>
      <c r="O625">
        <v>26.72</v>
      </c>
      <c r="P625">
        <v>26.42</v>
      </c>
    </row>
    <row r="626" spans="2:16" x14ac:dyDescent="0.2">
      <c r="B626">
        <v>625.55999999999995</v>
      </c>
      <c r="C626">
        <v>62.56</v>
      </c>
      <c r="D626">
        <v>29.47</v>
      </c>
      <c r="E626">
        <v>29.45</v>
      </c>
      <c r="F626">
        <v>29.33</v>
      </c>
      <c r="G626">
        <v>29.14</v>
      </c>
      <c r="H626">
        <v>28.9</v>
      </c>
      <c r="I626">
        <v>28.62</v>
      </c>
      <c r="J626">
        <v>28.31</v>
      </c>
      <c r="K626">
        <v>28</v>
      </c>
      <c r="L626">
        <v>27.68</v>
      </c>
      <c r="M626">
        <v>27.36</v>
      </c>
      <c r="N626">
        <v>27.04</v>
      </c>
      <c r="O626">
        <v>26.74</v>
      </c>
      <c r="P626">
        <v>26.43</v>
      </c>
    </row>
    <row r="627" spans="2:16" x14ac:dyDescent="0.2">
      <c r="B627">
        <v>626.57000000000005</v>
      </c>
      <c r="C627">
        <v>62.66</v>
      </c>
      <c r="D627">
        <v>29.49</v>
      </c>
      <c r="E627">
        <v>29.47</v>
      </c>
      <c r="F627">
        <v>29.35</v>
      </c>
      <c r="G627">
        <v>29.16</v>
      </c>
      <c r="H627">
        <v>28.91</v>
      </c>
      <c r="I627">
        <v>28.63</v>
      </c>
      <c r="J627">
        <v>28.33</v>
      </c>
      <c r="K627">
        <v>28.01</v>
      </c>
      <c r="L627">
        <v>27.69</v>
      </c>
      <c r="M627">
        <v>27.37</v>
      </c>
      <c r="N627">
        <v>27.06</v>
      </c>
      <c r="O627">
        <v>26.75</v>
      </c>
      <c r="P627">
        <v>26.45</v>
      </c>
    </row>
    <row r="628" spans="2:16" x14ac:dyDescent="0.2">
      <c r="B628">
        <v>627.57000000000005</v>
      </c>
      <c r="C628">
        <v>62.76</v>
      </c>
      <c r="D628">
        <v>29.5</v>
      </c>
      <c r="E628">
        <v>29.48</v>
      </c>
      <c r="F628">
        <v>29.36</v>
      </c>
      <c r="G628">
        <v>29.17</v>
      </c>
      <c r="H628">
        <v>28.93</v>
      </c>
      <c r="I628">
        <v>28.65</v>
      </c>
      <c r="J628">
        <v>28.34</v>
      </c>
      <c r="K628">
        <v>28.03</v>
      </c>
      <c r="L628">
        <v>27.71</v>
      </c>
      <c r="M628">
        <v>27.39</v>
      </c>
      <c r="N628">
        <v>27.07</v>
      </c>
      <c r="O628">
        <v>26.77</v>
      </c>
      <c r="P628">
        <v>26.46</v>
      </c>
    </row>
    <row r="629" spans="2:16" x14ac:dyDescent="0.2">
      <c r="B629">
        <v>628.58000000000004</v>
      </c>
      <c r="C629">
        <v>62.86</v>
      </c>
      <c r="D629">
        <v>29.52</v>
      </c>
      <c r="E629">
        <v>29.5</v>
      </c>
      <c r="F629">
        <v>29.38</v>
      </c>
      <c r="G629">
        <v>29.19</v>
      </c>
      <c r="H629">
        <v>28.94</v>
      </c>
      <c r="I629">
        <v>28.66</v>
      </c>
      <c r="J629">
        <v>28.36</v>
      </c>
      <c r="K629">
        <v>28.04</v>
      </c>
      <c r="L629">
        <v>27.72</v>
      </c>
      <c r="M629">
        <v>27.41</v>
      </c>
      <c r="N629">
        <v>27.09</v>
      </c>
      <c r="O629">
        <v>26.78</v>
      </c>
      <c r="P629">
        <v>26.48</v>
      </c>
    </row>
    <row r="630" spans="2:16" x14ac:dyDescent="0.2">
      <c r="B630">
        <v>629.58000000000004</v>
      </c>
      <c r="C630">
        <v>62.96</v>
      </c>
      <c r="D630">
        <v>29.53</v>
      </c>
      <c r="E630">
        <v>29.51</v>
      </c>
      <c r="F630">
        <v>29.39</v>
      </c>
      <c r="G630">
        <v>29.2</v>
      </c>
      <c r="H630">
        <v>28.96</v>
      </c>
      <c r="I630">
        <v>28.68</v>
      </c>
      <c r="J630">
        <v>28.37</v>
      </c>
      <c r="K630">
        <v>28.06</v>
      </c>
      <c r="L630">
        <v>27.74</v>
      </c>
      <c r="M630">
        <v>27.42</v>
      </c>
      <c r="N630">
        <v>27.11</v>
      </c>
      <c r="O630">
        <v>26.8</v>
      </c>
      <c r="P630">
        <v>26.49</v>
      </c>
    </row>
    <row r="631" spans="2:16" x14ac:dyDescent="0.2">
      <c r="B631">
        <v>630.58000000000004</v>
      </c>
      <c r="C631">
        <v>63.06</v>
      </c>
      <c r="D631">
        <v>29.55</v>
      </c>
      <c r="E631">
        <v>29.53</v>
      </c>
      <c r="F631">
        <v>29.41</v>
      </c>
      <c r="G631">
        <v>29.22</v>
      </c>
      <c r="H631">
        <v>28.97</v>
      </c>
      <c r="I631">
        <v>28.69</v>
      </c>
      <c r="J631">
        <v>28.39</v>
      </c>
      <c r="K631">
        <v>28.07</v>
      </c>
      <c r="L631">
        <v>27.75</v>
      </c>
      <c r="M631">
        <v>27.44</v>
      </c>
      <c r="N631">
        <v>27.12</v>
      </c>
      <c r="O631">
        <v>26.81</v>
      </c>
      <c r="P631">
        <v>26.51</v>
      </c>
    </row>
    <row r="632" spans="2:16" x14ac:dyDescent="0.2">
      <c r="B632">
        <v>631.59</v>
      </c>
      <c r="C632">
        <v>63.16</v>
      </c>
      <c r="D632">
        <v>29.57</v>
      </c>
      <c r="E632">
        <v>29.54</v>
      </c>
      <c r="F632">
        <v>29.42</v>
      </c>
      <c r="G632">
        <v>29.23</v>
      </c>
      <c r="H632">
        <v>28.99</v>
      </c>
      <c r="I632">
        <v>28.71</v>
      </c>
      <c r="J632">
        <v>28.4</v>
      </c>
      <c r="K632">
        <v>28.09</v>
      </c>
      <c r="L632">
        <v>27.77</v>
      </c>
      <c r="M632">
        <v>27.45</v>
      </c>
      <c r="N632">
        <v>27.14</v>
      </c>
      <c r="O632">
        <v>26.83</v>
      </c>
      <c r="P632">
        <v>26.52</v>
      </c>
    </row>
    <row r="633" spans="2:16" x14ac:dyDescent="0.2">
      <c r="B633">
        <v>632.59</v>
      </c>
      <c r="C633">
        <v>63.26</v>
      </c>
      <c r="D633">
        <v>29.58</v>
      </c>
      <c r="E633">
        <v>29.56</v>
      </c>
      <c r="F633">
        <v>29.44</v>
      </c>
      <c r="G633">
        <v>29.25</v>
      </c>
      <c r="H633">
        <v>29</v>
      </c>
      <c r="I633">
        <v>28.72</v>
      </c>
      <c r="J633">
        <v>28.42</v>
      </c>
      <c r="K633">
        <v>28.1</v>
      </c>
      <c r="L633">
        <v>27.78</v>
      </c>
      <c r="M633">
        <v>27.47</v>
      </c>
      <c r="N633">
        <v>27.15</v>
      </c>
      <c r="O633">
        <v>26.84</v>
      </c>
      <c r="P633">
        <v>26.54</v>
      </c>
    </row>
    <row r="634" spans="2:16" x14ac:dyDescent="0.2">
      <c r="B634">
        <v>633.6</v>
      </c>
      <c r="C634">
        <v>63.36</v>
      </c>
      <c r="D634">
        <v>29.6</v>
      </c>
      <c r="E634">
        <v>29.57</v>
      </c>
      <c r="F634">
        <v>29.45</v>
      </c>
      <c r="G634">
        <v>29.26</v>
      </c>
      <c r="H634">
        <v>29.02</v>
      </c>
      <c r="I634">
        <v>28.74</v>
      </c>
      <c r="J634">
        <v>28.43</v>
      </c>
      <c r="K634">
        <v>28.12</v>
      </c>
      <c r="L634">
        <v>27.8</v>
      </c>
      <c r="M634">
        <v>27.48</v>
      </c>
      <c r="N634">
        <v>27.17</v>
      </c>
      <c r="O634">
        <v>26.86</v>
      </c>
      <c r="P634">
        <v>26.55</v>
      </c>
    </row>
    <row r="635" spans="2:16" x14ac:dyDescent="0.2">
      <c r="B635">
        <v>634.6</v>
      </c>
      <c r="C635">
        <v>63.46</v>
      </c>
      <c r="D635">
        <v>29.61</v>
      </c>
      <c r="E635">
        <v>29.59</v>
      </c>
      <c r="F635">
        <v>29.47</v>
      </c>
      <c r="G635">
        <v>29.28</v>
      </c>
      <c r="H635">
        <v>29.03</v>
      </c>
      <c r="I635">
        <v>28.75</v>
      </c>
      <c r="J635">
        <v>28.45</v>
      </c>
      <c r="K635">
        <v>28.13</v>
      </c>
      <c r="L635">
        <v>27.81</v>
      </c>
      <c r="M635">
        <v>27.5</v>
      </c>
      <c r="N635">
        <v>27.18</v>
      </c>
      <c r="O635">
        <v>26.87</v>
      </c>
      <c r="P635">
        <v>26.57</v>
      </c>
    </row>
    <row r="636" spans="2:16" x14ac:dyDescent="0.2">
      <c r="B636">
        <v>635.6</v>
      </c>
      <c r="C636">
        <v>63.56</v>
      </c>
      <c r="D636">
        <v>29.63</v>
      </c>
      <c r="E636">
        <v>29.6</v>
      </c>
      <c r="F636">
        <v>29.49</v>
      </c>
      <c r="G636">
        <v>29.29</v>
      </c>
      <c r="H636">
        <v>29.05</v>
      </c>
      <c r="I636">
        <v>28.77</v>
      </c>
      <c r="J636">
        <v>28.46</v>
      </c>
      <c r="K636">
        <v>28.15</v>
      </c>
      <c r="L636">
        <v>27.83</v>
      </c>
      <c r="M636">
        <v>27.51</v>
      </c>
      <c r="N636">
        <v>27.2</v>
      </c>
      <c r="O636">
        <v>26.89</v>
      </c>
      <c r="P636">
        <v>26.58</v>
      </c>
    </row>
    <row r="637" spans="2:16" x14ac:dyDescent="0.2">
      <c r="B637">
        <v>636.61</v>
      </c>
      <c r="C637">
        <v>63.66</v>
      </c>
      <c r="D637">
        <v>29.64</v>
      </c>
      <c r="E637">
        <v>29.62</v>
      </c>
      <c r="F637">
        <v>29.5</v>
      </c>
      <c r="G637">
        <v>29.31</v>
      </c>
      <c r="H637">
        <v>29.06</v>
      </c>
      <c r="I637">
        <v>28.78</v>
      </c>
      <c r="J637">
        <v>28.48</v>
      </c>
      <c r="K637">
        <v>28.16</v>
      </c>
      <c r="L637">
        <v>27.84</v>
      </c>
      <c r="M637">
        <v>27.53</v>
      </c>
      <c r="N637">
        <v>27.21</v>
      </c>
      <c r="O637">
        <v>26.9</v>
      </c>
      <c r="P637">
        <v>26.6</v>
      </c>
    </row>
    <row r="638" spans="2:16" x14ac:dyDescent="0.2">
      <c r="B638">
        <v>637.61</v>
      </c>
      <c r="C638">
        <v>63.76</v>
      </c>
      <c r="D638">
        <v>29.66</v>
      </c>
      <c r="E638">
        <v>29.63</v>
      </c>
      <c r="F638">
        <v>29.52</v>
      </c>
      <c r="G638">
        <v>29.32</v>
      </c>
      <c r="H638">
        <v>29.08</v>
      </c>
      <c r="I638">
        <v>28.8</v>
      </c>
      <c r="J638">
        <v>28.49</v>
      </c>
      <c r="K638">
        <v>28.18</v>
      </c>
      <c r="L638">
        <v>27.86</v>
      </c>
      <c r="M638">
        <v>27.54</v>
      </c>
      <c r="N638">
        <v>27.23</v>
      </c>
      <c r="O638">
        <v>26.92</v>
      </c>
      <c r="P638">
        <v>26.61</v>
      </c>
    </row>
    <row r="639" spans="2:16" x14ac:dyDescent="0.2">
      <c r="B639">
        <v>638.62</v>
      </c>
      <c r="C639">
        <v>63.86</v>
      </c>
      <c r="D639">
        <v>29.67</v>
      </c>
      <c r="E639">
        <v>29.65</v>
      </c>
      <c r="F639">
        <v>29.53</v>
      </c>
      <c r="G639">
        <v>29.34</v>
      </c>
      <c r="H639">
        <v>29.09</v>
      </c>
      <c r="I639">
        <v>28.81</v>
      </c>
      <c r="J639">
        <v>28.51</v>
      </c>
      <c r="K639">
        <v>28.19</v>
      </c>
      <c r="L639">
        <v>27.87</v>
      </c>
      <c r="M639">
        <v>27.56</v>
      </c>
      <c r="N639">
        <v>27.24</v>
      </c>
      <c r="O639">
        <v>26.93</v>
      </c>
      <c r="P639">
        <v>26.63</v>
      </c>
    </row>
    <row r="640" spans="2:16" x14ac:dyDescent="0.2">
      <c r="B640">
        <v>639.62</v>
      </c>
      <c r="C640">
        <v>63.96</v>
      </c>
      <c r="D640">
        <v>29.69</v>
      </c>
      <c r="E640">
        <v>29.66</v>
      </c>
      <c r="F640">
        <v>29.55</v>
      </c>
      <c r="G640">
        <v>29.35</v>
      </c>
      <c r="H640">
        <v>29.11</v>
      </c>
      <c r="I640">
        <v>28.83</v>
      </c>
      <c r="J640">
        <v>28.52</v>
      </c>
      <c r="K640">
        <v>28.21</v>
      </c>
      <c r="L640">
        <v>27.89</v>
      </c>
      <c r="M640">
        <v>27.57</v>
      </c>
      <c r="N640">
        <v>27.26</v>
      </c>
      <c r="O640">
        <v>26.95</v>
      </c>
      <c r="P640">
        <v>26.64</v>
      </c>
    </row>
    <row r="641" spans="2:16" x14ac:dyDescent="0.2">
      <c r="B641">
        <v>640.62</v>
      </c>
      <c r="C641">
        <v>64.06</v>
      </c>
      <c r="D641">
        <v>29.7</v>
      </c>
      <c r="E641">
        <v>29.68</v>
      </c>
      <c r="F641">
        <v>29.56</v>
      </c>
      <c r="G641">
        <v>29.37</v>
      </c>
      <c r="H641">
        <v>29.12</v>
      </c>
      <c r="I641">
        <v>28.84</v>
      </c>
      <c r="J641">
        <v>28.54</v>
      </c>
      <c r="K641">
        <v>28.22</v>
      </c>
      <c r="L641">
        <v>27.9</v>
      </c>
      <c r="M641">
        <v>27.59</v>
      </c>
      <c r="N641">
        <v>27.27</v>
      </c>
      <c r="O641">
        <v>26.96</v>
      </c>
      <c r="P641">
        <v>26.66</v>
      </c>
    </row>
    <row r="642" spans="2:16" x14ac:dyDescent="0.2">
      <c r="B642">
        <v>641.63</v>
      </c>
      <c r="C642">
        <v>64.16</v>
      </c>
      <c r="D642">
        <v>29.72</v>
      </c>
      <c r="E642">
        <v>29.69</v>
      </c>
      <c r="F642">
        <v>29.58</v>
      </c>
      <c r="G642">
        <v>29.38</v>
      </c>
      <c r="H642">
        <v>29.14</v>
      </c>
      <c r="I642">
        <v>28.86</v>
      </c>
      <c r="J642">
        <v>28.55</v>
      </c>
      <c r="K642">
        <v>28.24</v>
      </c>
      <c r="L642">
        <v>27.92</v>
      </c>
      <c r="M642">
        <v>27.6</v>
      </c>
      <c r="N642">
        <v>27.28</v>
      </c>
      <c r="O642">
        <v>26.98</v>
      </c>
      <c r="P642">
        <v>26.67</v>
      </c>
    </row>
    <row r="643" spans="2:16" x14ac:dyDescent="0.2">
      <c r="B643">
        <v>642.63</v>
      </c>
      <c r="C643">
        <v>64.260000000000005</v>
      </c>
      <c r="D643">
        <v>29.73</v>
      </c>
      <c r="E643">
        <v>29.71</v>
      </c>
      <c r="F643">
        <v>29.59</v>
      </c>
      <c r="G643">
        <v>29.4</v>
      </c>
      <c r="H643">
        <v>29.15</v>
      </c>
      <c r="I643">
        <v>28.87</v>
      </c>
      <c r="J643">
        <v>28.57</v>
      </c>
      <c r="K643">
        <v>28.25</v>
      </c>
      <c r="L643">
        <v>27.93</v>
      </c>
      <c r="M643">
        <v>27.61</v>
      </c>
      <c r="N643">
        <v>27.3</v>
      </c>
      <c r="O643">
        <v>26.99</v>
      </c>
      <c r="P643">
        <v>26.69</v>
      </c>
    </row>
    <row r="644" spans="2:16" x14ac:dyDescent="0.2">
      <c r="B644">
        <v>643.64</v>
      </c>
      <c r="C644">
        <v>64.36</v>
      </c>
      <c r="D644">
        <v>29.75</v>
      </c>
      <c r="E644">
        <v>29.72</v>
      </c>
      <c r="F644">
        <v>29.61</v>
      </c>
      <c r="G644">
        <v>29.41</v>
      </c>
      <c r="H644">
        <v>29.17</v>
      </c>
      <c r="I644">
        <v>28.89</v>
      </c>
      <c r="J644">
        <v>28.58</v>
      </c>
      <c r="K644">
        <v>28.27</v>
      </c>
      <c r="L644">
        <v>27.95</v>
      </c>
      <c r="M644">
        <v>27.63</v>
      </c>
      <c r="N644">
        <v>27.31</v>
      </c>
      <c r="O644">
        <v>27</v>
      </c>
      <c r="P644">
        <v>26.7</v>
      </c>
    </row>
    <row r="645" spans="2:16" x14ac:dyDescent="0.2">
      <c r="B645">
        <v>644.64</v>
      </c>
      <c r="C645">
        <v>64.459999999999994</v>
      </c>
      <c r="D645">
        <v>29.76</v>
      </c>
      <c r="E645">
        <v>29.74</v>
      </c>
      <c r="F645">
        <v>29.62</v>
      </c>
      <c r="G645">
        <v>29.43</v>
      </c>
      <c r="H645">
        <v>29.18</v>
      </c>
      <c r="I645">
        <v>28.9</v>
      </c>
      <c r="J645">
        <v>28.6</v>
      </c>
      <c r="K645">
        <v>28.28</v>
      </c>
      <c r="L645">
        <v>27.96</v>
      </c>
      <c r="M645">
        <v>27.64</v>
      </c>
      <c r="N645">
        <v>27.33</v>
      </c>
      <c r="O645">
        <v>27.02</v>
      </c>
      <c r="P645">
        <v>26.72</v>
      </c>
    </row>
    <row r="646" spans="2:16" x14ac:dyDescent="0.2">
      <c r="B646">
        <v>645.65</v>
      </c>
      <c r="C646">
        <v>64.56</v>
      </c>
      <c r="D646">
        <v>29.78</v>
      </c>
      <c r="E646">
        <v>29.75</v>
      </c>
      <c r="F646">
        <v>29.64</v>
      </c>
      <c r="G646">
        <v>29.44</v>
      </c>
      <c r="H646">
        <v>29.2</v>
      </c>
      <c r="I646">
        <v>28.92</v>
      </c>
      <c r="J646">
        <v>28.61</v>
      </c>
      <c r="K646">
        <v>28.3</v>
      </c>
      <c r="L646">
        <v>27.98</v>
      </c>
      <c r="M646">
        <v>27.66</v>
      </c>
      <c r="N646">
        <v>27.34</v>
      </c>
      <c r="O646">
        <v>27.03</v>
      </c>
      <c r="P646">
        <v>26.73</v>
      </c>
    </row>
    <row r="647" spans="2:16" x14ac:dyDescent="0.2">
      <c r="B647">
        <v>646.65</v>
      </c>
      <c r="C647">
        <v>64.66</v>
      </c>
      <c r="D647">
        <v>29.79</v>
      </c>
      <c r="E647">
        <v>29.77</v>
      </c>
      <c r="F647">
        <v>29.65</v>
      </c>
      <c r="G647">
        <v>29.46</v>
      </c>
      <c r="H647">
        <v>29.21</v>
      </c>
      <c r="I647">
        <v>28.93</v>
      </c>
      <c r="J647">
        <v>28.63</v>
      </c>
      <c r="K647">
        <v>28.31</v>
      </c>
      <c r="L647">
        <v>27.99</v>
      </c>
      <c r="M647">
        <v>27.67</v>
      </c>
      <c r="N647">
        <v>27.36</v>
      </c>
      <c r="O647">
        <v>27.05</v>
      </c>
      <c r="P647">
        <v>26.74</v>
      </c>
    </row>
    <row r="648" spans="2:16" x14ac:dyDescent="0.2">
      <c r="B648">
        <v>647.65</v>
      </c>
      <c r="C648">
        <v>64.77</v>
      </c>
      <c r="D648">
        <v>29.81</v>
      </c>
      <c r="E648">
        <v>29.78</v>
      </c>
      <c r="F648">
        <v>29.67</v>
      </c>
      <c r="G648">
        <v>29.47</v>
      </c>
      <c r="H648">
        <v>29.23</v>
      </c>
      <c r="I648">
        <v>28.95</v>
      </c>
      <c r="J648">
        <v>28.64</v>
      </c>
      <c r="K648">
        <v>28.33</v>
      </c>
      <c r="L648">
        <v>28.01</v>
      </c>
      <c r="M648">
        <v>27.69</v>
      </c>
      <c r="N648">
        <v>27.37</v>
      </c>
      <c r="O648">
        <v>27.06</v>
      </c>
      <c r="P648">
        <v>26.76</v>
      </c>
    </row>
    <row r="649" spans="2:16" x14ac:dyDescent="0.2">
      <c r="B649">
        <v>648.66</v>
      </c>
      <c r="C649">
        <v>64.87</v>
      </c>
      <c r="D649">
        <v>29.82</v>
      </c>
      <c r="E649">
        <v>29.8</v>
      </c>
      <c r="F649">
        <v>29.68</v>
      </c>
      <c r="G649">
        <v>29.49</v>
      </c>
      <c r="H649">
        <v>29.24</v>
      </c>
      <c r="I649">
        <v>28.96</v>
      </c>
      <c r="J649">
        <v>28.66</v>
      </c>
      <c r="K649">
        <v>28.34</v>
      </c>
      <c r="L649">
        <v>28.02</v>
      </c>
      <c r="M649">
        <v>27.7</v>
      </c>
      <c r="N649">
        <v>27.39</v>
      </c>
      <c r="O649">
        <v>27.08</v>
      </c>
      <c r="P649">
        <v>26.77</v>
      </c>
    </row>
    <row r="650" spans="2:16" x14ac:dyDescent="0.2">
      <c r="B650">
        <v>649.66</v>
      </c>
      <c r="C650">
        <v>64.97</v>
      </c>
      <c r="D650">
        <v>29.84</v>
      </c>
      <c r="E650">
        <v>29.81</v>
      </c>
      <c r="F650">
        <v>29.7</v>
      </c>
      <c r="G650">
        <v>29.5</v>
      </c>
      <c r="H650">
        <v>29.26</v>
      </c>
      <c r="I650">
        <v>28.98</v>
      </c>
      <c r="J650">
        <v>28.67</v>
      </c>
      <c r="K650">
        <v>28.36</v>
      </c>
      <c r="L650">
        <v>28.04</v>
      </c>
      <c r="M650">
        <v>27.72</v>
      </c>
      <c r="N650">
        <v>27.4</v>
      </c>
      <c r="O650">
        <v>27.09</v>
      </c>
      <c r="P650">
        <v>26.79</v>
      </c>
    </row>
    <row r="651" spans="2:16" x14ac:dyDescent="0.2">
      <c r="B651">
        <v>650.66999999999996</v>
      </c>
      <c r="C651">
        <v>65.069999999999993</v>
      </c>
      <c r="D651">
        <v>29.85</v>
      </c>
      <c r="E651">
        <v>29.83</v>
      </c>
      <c r="F651">
        <v>29.71</v>
      </c>
      <c r="G651">
        <v>29.52</v>
      </c>
      <c r="H651">
        <v>29.27</v>
      </c>
      <c r="I651">
        <v>28.99</v>
      </c>
      <c r="J651">
        <v>28.69</v>
      </c>
      <c r="K651">
        <v>28.37</v>
      </c>
      <c r="L651">
        <v>28.05</v>
      </c>
      <c r="M651">
        <v>27.73</v>
      </c>
      <c r="N651">
        <v>27.42</v>
      </c>
      <c r="O651">
        <v>27.11</v>
      </c>
      <c r="P651">
        <v>26.8</v>
      </c>
    </row>
    <row r="652" spans="2:16" x14ac:dyDescent="0.2">
      <c r="B652">
        <v>651.66999999999996</v>
      </c>
      <c r="C652">
        <v>65.17</v>
      </c>
      <c r="D652">
        <v>29.87</v>
      </c>
      <c r="E652">
        <v>29.84</v>
      </c>
      <c r="F652">
        <v>29.73</v>
      </c>
      <c r="G652">
        <v>29.53</v>
      </c>
      <c r="H652">
        <v>29.29</v>
      </c>
      <c r="I652">
        <v>29.01</v>
      </c>
      <c r="J652">
        <v>28.7</v>
      </c>
      <c r="K652">
        <v>28.39</v>
      </c>
      <c r="L652">
        <v>28.07</v>
      </c>
      <c r="M652">
        <v>27.75</v>
      </c>
      <c r="N652">
        <v>27.43</v>
      </c>
      <c r="O652">
        <v>27.12</v>
      </c>
      <c r="P652">
        <v>26.82</v>
      </c>
    </row>
    <row r="653" spans="2:16" x14ac:dyDescent="0.2">
      <c r="B653">
        <v>652.66999999999996</v>
      </c>
      <c r="C653">
        <v>65.27</v>
      </c>
      <c r="D653">
        <v>29.88</v>
      </c>
      <c r="E653">
        <v>29.86</v>
      </c>
      <c r="F653">
        <v>29.74</v>
      </c>
      <c r="G653">
        <v>29.55</v>
      </c>
      <c r="H653">
        <v>29.3</v>
      </c>
      <c r="I653">
        <v>29.02</v>
      </c>
      <c r="J653">
        <v>28.72</v>
      </c>
      <c r="K653">
        <v>28.4</v>
      </c>
      <c r="L653">
        <v>28.08</v>
      </c>
      <c r="M653">
        <v>27.76</v>
      </c>
      <c r="N653">
        <v>27.45</v>
      </c>
      <c r="O653">
        <v>27.14</v>
      </c>
      <c r="P653">
        <v>26.83</v>
      </c>
    </row>
    <row r="654" spans="2:16" x14ac:dyDescent="0.2">
      <c r="B654">
        <v>653.67999999999995</v>
      </c>
      <c r="C654">
        <v>65.37</v>
      </c>
      <c r="D654">
        <v>29.9</v>
      </c>
      <c r="E654">
        <v>29.87</v>
      </c>
      <c r="F654">
        <v>29.75</v>
      </c>
      <c r="G654">
        <v>29.56</v>
      </c>
      <c r="H654">
        <v>29.32</v>
      </c>
      <c r="I654">
        <v>29.04</v>
      </c>
      <c r="J654">
        <v>28.73</v>
      </c>
      <c r="K654">
        <v>28.42</v>
      </c>
      <c r="L654">
        <v>28.1</v>
      </c>
      <c r="M654">
        <v>27.78</v>
      </c>
      <c r="N654">
        <v>27.46</v>
      </c>
      <c r="O654">
        <v>27.15</v>
      </c>
      <c r="P654">
        <v>26.85</v>
      </c>
    </row>
    <row r="655" spans="2:16" x14ac:dyDescent="0.2">
      <c r="B655">
        <v>654.67999999999995</v>
      </c>
      <c r="C655">
        <v>65.47</v>
      </c>
      <c r="D655">
        <v>29.91</v>
      </c>
      <c r="E655">
        <v>29.89</v>
      </c>
      <c r="F655">
        <v>29.77</v>
      </c>
      <c r="G655">
        <v>29.58</v>
      </c>
      <c r="H655">
        <v>29.33</v>
      </c>
      <c r="I655">
        <v>29.05</v>
      </c>
      <c r="J655">
        <v>28.75</v>
      </c>
      <c r="K655">
        <v>28.43</v>
      </c>
      <c r="L655">
        <v>28.11</v>
      </c>
      <c r="M655">
        <v>27.79</v>
      </c>
      <c r="N655">
        <v>27.48</v>
      </c>
      <c r="O655">
        <v>27.17</v>
      </c>
      <c r="P655">
        <v>26.86</v>
      </c>
    </row>
    <row r="656" spans="2:16" x14ac:dyDescent="0.2">
      <c r="B656">
        <v>655.69</v>
      </c>
      <c r="C656">
        <v>65.569999999999993</v>
      </c>
      <c r="D656">
        <v>29.93</v>
      </c>
      <c r="E656">
        <v>29.9</v>
      </c>
      <c r="F656">
        <v>29.78</v>
      </c>
      <c r="G656">
        <v>29.59</v>
      </c>
      <c r="H656">
        <v>29.35</v>
      </c>
      <c r="I656">
        <v>29.07</v>
      </c>
      <c r="J656">
        <v>28.76</v>
      </c>
      <c r="K656">
        <v>28.45</v>
      </c>
      <c r="L656">
        <v>28.13</v>
      </c>
      <c r="M656">
        <v>27.81</v>
      </c>
      <c r="N656">
        <v>27.49</v>
      </c>
      <c r="O656">
        <v>27.18</v>
      </c>
      <c r="P656">
        <v>26.88</v>
      </c>
    </row>
    <row r="657" spans="2:16" x14ac:dyDescent="0.2">
      <c r="B657">
        <v>656.69</v>
      </c>
      <c r="C657">
        <v>65.67</v>
      </c>
      <c r="D657">
        <v>29.94</v>
      </c>
      <c r="E657">
        <v>29.92</v>
      </c>
      <c r="F657">
        <v>29.8</v>
      </c>
      <c r="G657">
        <v>29.61</v>
      </c>
      <c r="H657">
        <v>29.36</v>
      </c>
      <c r="I657">
        <v>29.08</v>
      </c>
      <c r="J657">
        <v>28.78</v>
      </c>
      <c r="K657">
        <v>28.46</v>
      </c>
      <c r="L657">
        <v>28.14</v>
      </c>
      <c r="M657">
        <v>27.82</v>
      </c>
      <c r="N657">
        <v>27.51</v>
      </c>
      <c r="O657">
        <v>27.2</v>
      </c>
      <c r="P657">
        <v>26.89</v>
      </c>
    </row>
    <row r="658" spans="2:16" x14ac:dyDescent="0.2">
      <c r="B658">
        <v>657.69</v>
      </c>
      <c r="C658">
        <v>65.77</v>
      </c>
      <c r="D658">
        <v>29.96</v>
      </c>
      <c r="E658">
        <v>29.93</v>
      </c>
      <c r="F658">
        <v>29.81</v>
      </c>
      <c r="G658">
        <v>29.62</v>
      </c>
      <c r="H658">
        <v>29.38</v>
      </c>
      <c r="I658">
        <v>29.09</v>
      </c>
      <c r="J658">
        <v>28.79</v>
      </c>
      <c r="K658">
        <v>28.48</v>
      </c>
      <c r="L658">
        <v>28.16</v>
      </c>
      <c r="M658">
        <v>27.84</v>
      </c>
      <c r="N658">
        <v>27.52</v>
      </c>
      <c r="O658">
        <v>27.21</v>
      </c>
      <c r="P658">
        <v>26.91</v>
      </c>
    </row>
    <row r="659" spans="2:16" x14ac:dyDescent="0.2">
      <c r="B659">
        <v>658.7</v>
      </c>
      <c r="C659">
        <v>65.87</v>
      </c>
      <c r="D659">
        <v>29.97</v>
      </c>
      <c r="E659">
        <v>29.95</v>
      </c>
      <c r="F659">
        <v>29.83</v>
      </c>
      <c r="G659">
        <v>29.64</v>
      </c>
      <c r="H659">
        <v>29.39</v>
      </c>
      <c r="I659">
        <v>29.11</v>
      </c>
      <c r="J659">
        <v>28.81</v>
      </c>
      <c r="K659">
        <v>28.49</v>
      </c>
      <c r="L659">
        <v>28.17</v>
      </c>
      <c r="M659">
        <v>27.85</v>
      </c>
      <c r="N659">
        <v>27.53</v>
      </c>
      <c r="O659">
        <v>27.22</v>
      </c>
      <c r="P659">
        <v>26.92</v>
      </c>
    </row>
    <row r="660" spans="2:16" x14ac:dyDescent="0.2">
      <c r="B660">
        <v>659.7</v>
      </c>
      <c r="C660">
        <v>65.97</v>
      </c>
      <c r="D660">
        <v>29.99</v>
      </c>
      <c r="E660">
        <v>29.96</v>
      </c>
      <c r="F660">
        <v>29.84</v>
      </c>
      <c r="G660">
        <v>29.65</v>
      </c>
      <c r="H660">
        <v>29.41</v>
      </c>
      <c r="I660">
        <v>29.12</v>
      </c>
      <c r="J660">
        <v>28.82</v>
      </c>
      <c r="K660">
        <v>28.5</v>
      </c>
      <c r="L660">
        <v>28.18</v>
      </c>
      <c r="M660">
        <v>27.87</v>
      </c>
      <c r="N660">
        <v>27.55</v>
      </c>
      <c r="O660">
        <v>27.24</v>
      </c>
      <c r="P660">
        <v>26.93</v>
      </c>
    </row>
    <row r="661" spans="2:16" x14ac:dyDescent="0.2">
      <c r="B661">
        <v>660.71</v>
      </c>
      <c r="C661">
        <v>66.069999999999993</v>
      </c>
      <c r="D661">
        <v>30</v>
      </c>
      <c r="E661">
        <v>29.98</v>
      </c>
      <c r="F661">
        <v>29.86</v>
      </c>
      <c r="G661">
        <v>29.67</v>
      </c>
      <c r="H661">
        <v>29.42</v>
      </c>
      <c r="I661">
        <v>29.14</v>
      </c>
      <c r="J661">
        <v>28.83</v>
      </c>
      <c r="K661">
        <v>28.52</v>
      </c>
      <c r="L661">
        <v>28.2</v>
      </c>
      <c r="M661">
        <v>27.88</v>
      </c>
      <c r="N661">
        <v>27.56</v>
      </c>
      <c r="O661">
        <v>27.25</v>
      </c>
      <c r="P661">
        <v>26.95</v>
      </c>
    </row>
    <row r="662" spans="2:16" x14ac:dyDescent="0.2">
      <c r="B662">
        <v>661.71</v>
      </c>
      <c r="C662">
        <v>66.17</v>
      </c>
      <c r="D662">
        <v>30.02</v>
      </c>
      <c r="E662">
        <v>29.99</v>
      </c>
      <c r="F662">
        <v>29.87</v>
      </c>
      <c r="G662">
        <v>29.68</v>
      </c>
      <c r="H662">
        <v>29.43</v>
      </c>
      <c r="I662">
        <v>29.15</v>
      </c>
      <c r="J662">
        <v>28.85</v>
      </c>
      <c r="K662">
        <v>28.53</v>
      </c>
      <c r="L662">
        <v>28.21</v>
      </c>
      <c r="M662">
        <v>27.89</v>
      </c>
      <c r="N662">
        <v>27.58</v>
      </c>
      <c r="O662">
        <v>27.27</v>
      </c>
      <c r="P662">
        <v>26.96</v>
      </c>
    </row>
    <row r="663" spans="2:16" x14ac:dyDescent="0.2">
      <c r="B663">
        <v>662.72</v>
      </c>
      <c r="C663">
        <v>66.27</v>
      </c>
      <c r="D663">
        <v>30.03</v>
      </c>
      <c r="E663">
        <v>30.01</v>
      </c>
      <c r="F663">
        <v>29.89</v>
      </c>
      <c r="G663">
        <v>29.69</v>
      </c>
      <c r="H663">
        <v>29.45</v>
      </c>
      <c r="I663">
        <v>29.17</v>
      </c>
      <c r="J663">
        <v>28.86</v>
      </c>
      <c r="K663">
        <v>28.55</v>
      </c>
      <c r="L663">
        <v>28.23</v>
      </c>
      <c r="M663">
        <v>27.91</v>
      </c>
      <c r="N663">
        <v>27.59</v>
      </c>
      <c r="O663">
        <v>27.28</v>
      </c>
      <c r="P663">
        <v>26.98</v>
      </c>
    </row>
    <row r="664" spans="2:16" x14ac:dyDescent="0.2">
      <c r="B664">
        <v>663.72</v>
      </c>
      <c r="C664">
        <v>66.37</v>
      </c>
      <c r="D664">
        <v>30.05</v>
      </c>
      <c r="E664">
        <v>30.02</v>
      </c>
      <c r="F664">
        <v>29.9</v>
      </c>
      <c r="G664">
        <v>29.71</v>
      </c>
      <c r="H664">
        <v>29.46</v>
      </c>
      <c r="I664">
        <v>29.18</v>
      </c>
      <c r="J664">
        <v>28.88</v>
      </c>
      <c r="K664">
        <v>28.56</v>
      </c>
      <c r="L664">
        <v>28.24</v>
      </c>
      <c r="M664">
        <v>27.92</v>
      </c>
      <c r="N664">
        <v>27.61</v>
      </c>
      <c r="O664">
        <v>27.3</v>
      </c>
      <c r="P664">
        <v>26.99</v>
      </c>
    </row>
    <row r="665" spans="2:16" x14ac:dyDescent="0.2">
      <c r="B665">
        <v>664.72</v>
      </c>
      <c r="C665">
        <v>66.47</v>
      </c>
      <c r="D665">
        <v>30.06</v>
      </c>
      <c r="E665">
        <v>30.04</v>
      </c>
      <c r="F665">
        <v>29.92</v>
      </c>
      <c r="G665">
        <v>29.72</v>
      </c>
      <c r="H665">
        <v>29.48</v>
      </c>
      <c r="I665">
        <v>29.2</v>
      </c>
      <c r="J665">
        <v>28.89</v>
      </c>
      <c r="K665">
        <v>28.58</v>
      </c>
      <c r="L665">
        <v>28.26</v>
      </c>
      <c r="M665">
        <v>27.94</v>
      </c>
      <c r="N665">
        <v>27.62</v>
      </c>
      <c r="O665">
        <v>27.31</v>
      </c>
      <c r="P665">
        <v>27.01</v>
      </c>
    </row>
    <row r="666" spans="2:16" x14ac:dyDescent="0.2">
      <c r="B666">
        <v>665.73</v>
      </c>
      <c r="C666">
        <v>66.569999999999993</v>
      </c>
      <c r="D666">
        <v>30.08</v>
      </c>
      <c r="E666">
        <v>30.05</v>
      </c>
      <c r="F666">
        <v>29.93</v>
      </c>
      <c r="G666">
        <v>29.74</v>
      </c>
      <c r="H666">
        <v>29.49</v>
      </c>
      <c r="I666">
        <v>29.21</v>
      </c>
      <c r="J666">
        <v>28.91</v>
      </c>
      <c r="K666">
        <v>28.59</v>
      </c>
      <c r="L666">
        <v>28.27</v>
      </c>
      <c r="M666">
        <v>27.95</v>
      </c>
      <c r="N666">
        <v>27.64</v>
      </c>
      <c r="O666">
        <v>27.33</v>
      </c>
      <c r="P666">
        <v>27.02</v>
      </c>
    </row>
    <row r="667" spans="2:16" x14ac:dyDescent="0.2">
      <c r="B667">
        <v>666.73</v>
      </c>
      <c r="C667">
        <v>66.67</v>
      </c>
      <c r="D667">
        <v>30.09</v>
      </c>
      <c r="E667">
        <v>30.07</v>
      </c>
      <c r="F667">
        <v>29.95</v>
      </c>
      <c r="G667">
        <v>29.75</v>
      </c>
      <c r="H667">
        <v>29.51</v>
      </c>
      <c r="I667">
        <v>29.23</v>
      </c>
      <c r="J667">
        <v>28.92</v>
      </c>
      <c r="K667">
        <v>28.61</v>
      </c>
      <c r="L667">
        <v>28.29</v>
      </c>
      <c r="M667">
        <v>27.97</v>
      </c>
      <c r="N667">
        <v>27.65</v>
      </c>
      <c r="O667">
        <v>27.34</v>
      </c>
      <c r="P667">
        <v>27.04</v>
      </c>
    </row>
    <row r="668" spans="2:16" x14ac:dyDescent="0.2">
      <c r="B668">
        <v>667.74</v>
      </c>
      <c r="C668">
        <v>66.77</v>
      </c>
      <c r="D668">
        <v>30.11</v>
      </c>
      <c r="E668">
        <v>30.08</v>
      </c>
      <c r="F668">
        <v>29.96</v>
      </c>
      <c r="G668">
        <v>29.77</v>
      </c>
      <c r="H668">
        <v>29.52</v>
      </c>
      <c r="I668">
        <v>29.24</v>
      </c>
      <c r="J668">
        <v>28.94</v>
      </c>
      <c r="K668">
        <v>28.62</v>
      </c>
      <c r="L668">
        <v>28.3</v>
      </c>
      <c r="M668">
        <v>27.98</v>
      </c>
      <c r="N668">
        <v>27.67</v>
      </c>
      <c r="O668">
        <v>27.35</v>
      </c>
      <c r="P668">
        <v>27.05</v>
      </c>
    </row>
    <row r="669" spans="2:16" x14ac:dyDescent="0.2">
      <c r="B669">
        <v>668.74</v>
      </c>
      <c r="C669">
        <v>66.87</v>
      </c>
      <c r="D669">
        <v>30.12</v>
      </c>
      <c r="E669">
        <v>30.1</v>
      </c>
      <c r="F669">
        <v>29.98</v>
      </c>
      <c r="G669">
        <v>29.78</v>
      </c>
      <c r="H669">
        <v>29.54</v>
      </c>
      <c r="I669">
        <v>29.25</v>
      </c>
      <c r="J669">
        <v>28.95</v>
      </c>
      <c r="K669">
        <v>28.63</v>
      </c>
      <c r="L669">
        <v>28.31</v>
      </c>
      <c r="M669">
        <v>28</v>
      </c>
      <c r="N669">
        <v>27.68</v>
      </c>
      <c r="O669">
        <v>27.37</v>
      </c>
      <c r="P669">
        <v>27.06</v>
      </c>
    </row>
    <row r="670" spans="2:16" x14ac:dyDescent="0.2">
      <c r="B670">
        <v>669.74</v>
      </c>
      <c r="C670">
        <v>66.97</v>
      </c>
      <c r="D670">
        <v>30.14</v>
      </c>
      <c r="E670">
        <v>30.11</v>
      </c>
      <c r="F670">
        <v>29.99</v>
      </c>
      <c r="G670">
        <v>29.8</v>
      </c>
      <c r="H670">
        <v>29.55</v>
      </c>
      <c r="I670">
        <v>29.27</v>
      </c>
      <c r="J670">
        <v>28.97</v>
      </c>
      <c r="K670">
        <v>28.65</v>
      </c>
      <c r="L670">
        <v>28.33</v>
      </c>
      <c r="M670">
        <v>28.01</v>
      </c>
      <c r="N670">
        <v>27.69</v>
      </c>
      <c r="O670">
        <v>27.38</v>
      </c>
      <c r="P670">
        <v>27.08</v>
      </c>
    </row>
    <row r="671" spans="2:16" x14ac:dyDescent="0.2">
      <c r="B671">
        <v>670.75</v>
      </c>
      <c r="C671">
        <v>67.069999999999993</v>
      </c>
      <c r="D671">
        <v>30.15</v>
      </c>
      <c r="E671">
        <v>30.12</v>
      </c>
      <c r="F671">
        <v>30</v>
      </c>
      <c r="G671">
        <v>29.81</v>
      </c>
      <c r="H671">
        <v>29.57</v>
      </c>
      <c r="I671">
        <v>29.28</v>
      </c>
      <c r="J671">
        <v>28.98</v>
      </c>
      <c r="K671">
        <v>28.66</v>
      </c>
      <c r="L671">
        <v>28.34</v>
      </c>
      <c r="M671">
        <v>28.02</v>
      </c>
      <c r="N671">
        <v>27.71</v>
      </c>
      <c r="O671">
        <v>27.4</v>
      </c>
      <c r="P671">
        <v>27.09</v>
      </c>
    </row>
    <row r="672" spans="2:16" x14ac:dyDescent="0.2">
      <c r="B672">
        <v>671.75</v>
      </c>
      <c r="C672">
        <v>67.180000000000007</v>
      </c>
      <c r="D672">
        <v>30.16</v>
      </c>
      <c r="E672">
        <v>30.14</v>
      </c>
      <c r="F672">
        <v>30.02</v>
      </c>
      <c r="G672">
        <v>29.83</v>
      </c>
      <c r="H672">
        <v>29.58</v>
      </c>
      <c r="I672">
        <v>29.3</v>
      </c>
      <c r="J672">
        <v>28.99</v>
      </c>
      <c r="K672">
        <v>28.68</v>
      </c>
      <c r="L672">
        <v>28.36</v>
      </c>
      <c r="M672">
        <v>28.04</v>
      </c>
      <c r="N672">
        <v>27.72</v>
      </c>
      <c r="O672">
        <v>27.41</v>
      </c>
      <c r="P672">
        <v>27.11</v>
      </c>
    </row>
    <row r="673" spans="2:16" x14ac:dyDescent="0.2">
      <c r="B673">
        <v>672.76</v>
      </c>
      <c r="C673">
        <v>67.28</v>
      </c>
      <c r="D673">
        <v>30.18</v>
      </c>
      <c r="E673">
        <v>30.15</v>
      </c>
      <c r="F673">
        <v>30.03</v>
      </c>
      <c r="G673">
        <v>29.84</v>
      </c>
      <c r="H673">
        <v>29.59</v>
      </c>
      <c r="I673">
        <v>29.31</v>
      </c>
      <c r="J673">
        <v>29.01</v>
      </c>
      <c r="K673">
        <v>28.69</v>
      </c>
      <c r="L673">
        <v>28.37</v>
      </c>
      <c r="M673">
        <v>28.05</v>
      </c>
      <c r="N673">
        <v>27.74</v>
      </c>
      <c r="O673">
        <v>27.43</v>
      </c>
      <c r="P673">
        <v>27.12</v>
      </c>
    </row>
    <row r="674" spans="2:16" x14ac:dyDescent="0.2">
      <c r="B674">
        <v>673.76</v>
      </c>
      <c r="C674">
        <v>67.38</v>
      </c>
      <c r="D674">
        <v>30.19</v>
      </c>
      <c r="E674">
        <v>30.17</v>
      </c>
      <c r="F674">
        <v>30.05</v>
      </c>
      <c r="G674">
        <v>29.85</v>
      </c>
      <c r="H674">
        <v>29.61</v>
      </c>
      <c r="I674">
        <v>29.33</v>
      </c>
      <c r="J674">
        <v>29.02</v>
      </c>
      <c r="K674">
        <v>28.71</v>
      </c>
      <c r="L674">
        <v>28.39</v>
      </c>
      <c r="M674">
        <v>28.07</v>
      </c>
      <c r="N674">
        <v>27.75</v>
      </c>
      <c r="O674">
        <v>27.44</v>
      </c>
      <c r="P674">
        <v>27.14</v>
      </c>
    </row>
    <row r="675" spans="2:16" x14ac:dyDescent="0.2">
      <c r="B675">
        <v>674.76</v>
      </c>
      <c r="C675">
        <v>67.48</v>
      </c>
      <c r="D675">
        <v>30.21</v>
      </c>
      <c r="E675">
        <v>30.18</v>
      </c>
      <c r="F675">
        <v>30.06</v>
      </c>
      <c r="G675">
        <v>29.87</v>
      </c>
      <c r="H675">
        <v>29.62</v>
      </c>
      <c r="I675">
        <v>29.34</v>
      </c>
      <c r="J675">
        <v>29.04</v>
      </c>
      <c r="K675">
        <v>28.72</v>
      </c>
      <c r="L675">
        <v>28.4</v>
      </c>
      <c r="M675">
        <v>28.08</v>
      </c>
      <c r="N675">
        <v>27.77</v>
      </c>
      <c r="O675">
        <v>27.46</v>
      </c>
      <c r="P675">
        <v>27.15</v>
      </c>
    </row>
    <row r="676" spans="2:16" x14ac:dyDescent="0.2">
      <c r="B676">
        <v>675.77</v>
      </c>
      <c r="C676">
        <v>67.58</v>
      </c>
      <c r="D676">
        <v>30.22</v>
      </c>
      <c r="E676">
        <v>30.2</v>
      </c>
      <c r="F676">
        <v>30.08</v>
      </c>
      <c r="G676">
        <v>29.88</v>
      </c>
      <c r="H676">
        <v>29.64</v>
      </c>
      <c r="I676">
        <v>29.36</v>
      </c>
      <c r="J676">
        <v>29.05</v>
      </c>
      <c r="K676">
        <v>28.74</v>
      </c>
      <c r="L676">
        <v>28.42</v>
      </c>
      <c r="M676">
        <v>28.1</v>
      </c>
      <c r="N676">
        <v>27.78</v>
      </c>
      <c r="O676">
        <v>27.47</v>
      </c>
      <c r="P676">
        <v>27.16</v>
      </c>
    </row>
    <row r="677" spans="2:16" x14ac:dyDescent="0.2">
      <c r="B677">
        <v>676.77</v>
      </c>
      <c r="C677">
        <v>67.680000000000007</v>
      </c>
      <c r="D677">
        <v>30.24</v>
      </c>
      <c r="E677">
        <v>30.21</v>
      </c>
      <c r="F677">
        <v>30.09</v>
      </c>
      <c r="G677">
        <v>29.9</v>
      </c>
      <c r="H677">
        <v>29.65</v>
      </c>
      <c r="I677">
        <v>29.37</v>
      </c>
      <c r="J677">
        <v>29.07</v>
      </c>
      <c r="K677">
        <v>28.75</v>
      </c>
      <c r="L677">
        <v>28.43</v>
      </c>
      <c r="M677">
        <v>28.11</v>
      </c>
      <c r="N677">
        <v>27.79</v>
      </c>
      <c r="O677">
        <v>27.48</v>
      </c>
      <c r="P677">
        <v>27.18</v>
      </c>
    </row>
    <row r="678" spans="2:16" x14ac:dyDescent="0.2">
      <c r="B678">
        <v>677.78</v>
      </c>
      <c r="C678">
        <v>67.78</v>
      </c>
      <c r="D678">
        <v>30.25</v>
      </c>
      <c r="E678">
        <v>30.23</v>
      </c>
      <c r="F678">
        <v>30.11</v>
      </c>
      <c r="G678">
        <v>29.91</v>
      </c>
      <c r="H678">
        <v>29.67</v>
      </c>
      <c r="I678">
        <v>29.38</v>
      </c>
      <c r="J678">
        <v>29.08</v>
      </c>
      <c r="K678">
        <v>28.76</v>
      </c>
      <c r="L678">
        <v>28.44</v>
      </c>
      <c r="M678">
        <v>28.12</v>
      </c>
      <c r="N678">
        <v>27.81</v>
      </c>
      <c r="O678">
        <v>27.5</v>
      </c>
      <c r="P678">
        <v>27.19</v>
      </c>
    </row>
    <row r="679" spans="2:16" x14ac:dyDescent="0.2">
      <c r="B679">
        <v>678.78</v>
      </c>
      <c r="C679">
        <v>67.88</v>
      </c>
      <c r="D679">
        <v>30.27</v>
      </c>
      <c r="E679">
        <v>30.24</v>
      </c>
      <c r="F679">
        <v>30.12</v>
      </c>
      <c r="G679">
        <v>29.93</v>
      </c>
      <c r="H679">
        <v>29.68</v>
      </c>
      <c r="I679">
        <v>29.4</v>
      </c>
      <c r="J679">
        <v>29.09</v>
      </c>
      <c r="K679">
        <v>28.78</v>
      </c>
      <c r="L679">
        <v>28.46</v>
      </c>
      <c r="M679">
        <v>28.14</v>
      </c>
      <c r="N679">
        <v>27.82</v>
      </c>
      <c r="O679">
        <v>27.51</v>
      </c>
      <c r="P679">
        <v>27.21</v>
      </c>
    </row>
    <row r="680" spans="2:16" x14ac:dyDescent="0.2">
      <c r="B680">
        <v>679.79</v>
      </c>
      <c r="C680">
        <v>67.98</v>
      </c>
      <c r="D680">
        <v>30.28</v>
      </c>
      <c r="E680">
        <v>30.25</v>
      </c>
      <c r="F680">
        <v>30.13</v>
      </c>
      <c r="G680">
        <v>29.94</v>
      </c>
      <c r="H680">
        <v>29.69</v>
      </c>
      <c r="I680">
        <v>29.41</v>
      </c>
      <c r="J680">
        <v>29.11</v>
      </c>
      <c r="K680">
        <v>28.79</v>
      </c>
      <c r="L680">
        <v>28.47</v>
      </c>
      <c r="M680">
        <v>28.15</v>
      </c>
      <c r="N680">
        <v>27.84</v>
      </c>
      <c r="O680">
        <v>27.53</v>
      </c>
      <c r="P680">
        <v>27.22</v>
      </c>
    </row>
    <row r="681" spans="2:16" x14ac:dyDescent="0.2">
      <c r="B681">
        <v>680.79</v>
      </c>
      <c r="C681">
        <v>68.08</v>
      </c>
      <c r="D681">
        <v>30.3</v>
      </c>
      <c r="E681">
        <v>30.27</v>
      </c>
      <c r="F681">
        <v>30.15</v>
      </c>
      <c r="G681">
        <v>29.95</v>
      </c>
      <c r="H681">
        <v>29.71</v>
      </c>
      <c r="I681">
        <v>29.43</v>
      </c>
      <c r="J681">
        <v>29.12</v>
      </c>
      <c r="K681">
        <v>28.81</v>
      </c>
      <c r="L681">
        <v>28.49</v>
      </c>
      <c r="M681">
        <v>28.17</v>
      </c>
      <c r="N681">
        <v>27.85</v>
      </c>
      <c r="O681">
        <v>27.54</v>
      </c>
      <c r="P681">
        <v>27.24</v>
      </c>
    </row>
    <row r="682" spans="2:16" x14ac:dyDescent="0.2">
      <c r="B682">
        <v>681.79</v>
      </c>
      <c r="C682">
        <v>68.180000000000007</v>
      </c>
      <c r="D682">
        <v>30.31</v>
      </c>
      <c r="E682">
        <v>30.28</v>
      </c>
      <c r="F682">
        <v>30.16</v>
      </c>
      <c r="G682">
        <v>29.97</v>
      </c>
      <c r="H682">
        <v>29.72</v>
      </c>
      <c r="I682">
        <v>29.44</v>
      </c>
      <c r="J682">
        <v>29.14</v>
      </c>
      <c r="K682">
        <v>28.82</v>
      </c>
      <c r="L682">
        <v>28.5</v>
      </c>
      <c r="M682">
        <v>28.18</v>
      </c>
      <c r="N682">
        <v>27.87</v>
      </c>
      <c r="O682">
        <v>27.55</v>
      </c>
      <c r="P682">
        <v>27.25</v>
      </c>
    </row>
    <row r="683" spans="2:16" x14ac:dyDescent="0.2">
      <c r="B683">
        <v>682.8</v>
      </c>
      <c r="C683">
        <v>68.28</v>
      </c>
      <c r="D683">
        <v>30.32</v>
      </c>
      <c r="E683">
        <v>30.3</v>
      </c>
      <c r="F683">
        <v>30.18</v>
      </c>
      <c r="G683">
        <v>29.98</v>
      </c>
      <c r="H683">
        <v>29.74</v>
      </c>
      <c r="I683">
        <v>29.46</v>
      </c>
      <c r="J683">
        <v>29.15</v>
      </c>
      <c r="K683">
        <v>28.84</v>
      </c>
      <c r="L683">
        <v>28.51</v>
      </c>
      <c r="M683">
        <v>28.2</v>
      </c>
      <c r="N683">
        <v>27.88</v>
      </c>
      <c r="O683">
        <v>27.57</v>
      </c>
      <c r="P683">
        <v>27.26</v>
      </c>
    </row>
    <row r="684" spans="2:16" x14ac:dyDescent="0.2">
      <c r="B684">
        <v>683.8</v>
      </c>
      <c r="C684">
        <v>68.38</v>
      </c>
      <c r="D684">
        <v>30.34</v>
      </c>
      <c r="E684">
        <v>30.31</v>
      </c>
      <c r="F684">
        <v>30.19</v>
      </c>
      <c r="G684">
        <v>30</v>
      </c>
      <c r="H684">
        <v>29.75</v>
      </c>
      <c r="I684">
        <v>29.47</v>
      </c>
      <c r="J684">
        <v>29.17</v>
      </c>
      <c r="K684">
        <v>28.85</v>
      </c>
      <c r="L684">
        <v>28.53</v>
      </c>
      <c r="M684">
        <v>28.21</v>
      </c>
      <c r="N684">
        <v>27.89</v>
      </c>
      <c r="O684">
        <v>27.58</v>
      </c>
      <c r="P684">
        <v>27.28</v>
      </c>
    </row>
    <row r="685" spans="2:16" x14ac:dyDescent="0.2">
      <c r="B685">
        <v>684.81</v>
      </c>
      <c r="C685">
        <v>68.48</v>
      </c>
      <c r="D685">
        <v>30.35</v>
      </c>
      <c r="E685">
        <v>30.33</v>
      </c>
      <c r="F685">
        <v>30.21</v>
      </c>
      <c r="G685">
        <v>30.01</v>
      </c>
      <c r="H685">
        <v>29.77</v>
      </c>
      <c r="I685">
        <v>29.48</v>
      </c>
      <c r="J685">
        <v>29.18</v>
      </c>
      <c r="K685">
        <v>28.86</v>
      </c>
      <c r="L685">
        <v>28.54</v>
      </c>
      <c r="M685">
        <v>28.22</v>
      </c>
      <c r="N685">
        <v>27.91</v>
      </c>
      <c r="O685">
        <v>27.6</v>
      </c>
      <c r="P685">
        <v>27.29</v>
      </c>
    </row>
    <row r="686" spans="2:16" x14ac:dyDescent="0.2">
      <c r="B686">
        <v>685.81</v>
      </c>
      <c r="C686">
        <v>68.58</v>
      </c>
      <c r="D686">
        <v>30.37</v>
      </c>
      <c r="E686">
        <v>30.34</v>
      </c>
      <c r="F686">
        <v>30.22</v>
      </c>
      <c r="G686">
        <v>30.03</v>
      </c>
      <c r="H686">
        <v>29.78</v>
      </c>
      <c r="I686">
        <v>29.5</v>
      </c>
      <c r="J686">
        <v>29.19</v>
      </c>
      <c r="K686">
        <v>28.88</v>
      </c>
      <c r="L686">
        <v>28.56</v>
      </c>
      <c r="M686">
        <v>28.24</v>
      </c>
      <c r="N686">
        <v>27.92</v>
      </c>
      <c r="O686">
        <v>27.61</v>
      </c>
      <c r="P686">
        <v>27.31</v>
      </c>
    </row>
    <row r="687" spans="2:16" x14ac:dyDescent="0.2">
      <c r="B687">
        <v>686.81</v>
      </c>
      <c r="C687">
        <v>68.680000000000007</v>
      </c>
      <c r="D687">
        <v>30.38</v>
      </c>
      <c r="E687">
        <v>30.36</v>
      </c>
      <c r="F687">
        <v>30.23</v>
      </c>
      <c r="G687">
        <v>30.04</v>
      </c>
      <c r="H687">
        <v>29.79</v>
      </c>
      <c r="I687">
        <v>29.51</v>
      </c>
      <c r="J687">
        <v>29.21</v>
      </c>
      <c r="K687">
        <v>28.89</v>
      </c>
      <c r="L687">
        <v>28.57</v>
      </c>
      <c r="M687">
        <v>28.25</v>
      </c>
      <c r="N687">
        <v>27.94</v>
      </c>
      <c r="O687">
        <v>27.62</v>
      </c>
      <c r="P687">
        <v>27.32</v>
      </c>
    </row>
    <row r="688" spans="2:16" x14ac:dyDescent="0.2">
      <c r="B688">
        <v>687.82</v>
      </c>
      <c r="C688">
        <v>68.78</v>
      </c>
      <c r="D688">
        <v>30.4</v>
      </c>
      <c r="E688">
        <v>30.37</v>
      </c>
      <c r="F688">
        <v>30.25</v>
      </c>
      <c r="G688">
        <v>30.05</v>
      </c>
      <c r="H688">
        <v>29.81</v>
      </c>
      <c r="I688">
        <v>29.53</v>
      </c>
      <c r="J688">
        <v>29.22</v>
      </c>
      <c r="K688">
        <v>28.91</v>
      </c>
      <c r="L688">
        <v>28.59</v>
      </c>
      <c r="M688">
        <v>28.27</v>
      </c>
      <c r="N688">
        <v>27.95</v>
      </c>
      <c r="O688">
        <v>27.64</v>
      </c>
      <c r="P688">
        <v>27.33</v>
      </c>
    </row>
    <row r="689" spans="2:16" x14ac:dyDescent="0.2">
      <c r="B689">
        <v>688.82</v>
      </c>
      <c r="C689">
        <v>68.88</v>
      </c>
      <c r="D689">
        <v>30.41</v>
      </c>
      <c r="E689">
        <v>30.38</v>
      </c>
      <c r="F689">
        <v>30.26</v>
      </c>
      <c r="G689">
        <v>30.07</v>
      </c>
      <c r="H689">
        <v>29.82</v>
      </c>
      <c r="I689">
        <v>29.54</v>
      </c>
      <c r="J689">
        <v>29.24</v>
      </c>
      <c r="K689">
        <v>28.92</v>
      </c>
      <c r="L689">
        <v>28.6</v>
      </c>
      <c r="M689">
        <v>28.28</v>
      </c>
      <c r="N689">
        <v>27.96</v>
      </c>
      <c r="O689">
        <v>27.65</v>
      </c>
      <c r="P689">
        <v>27.35</v>
      </c>
    </row>
    <row r="690" spans="2:16" x14ac:dyDescent="0.2">
      <c r="B690">
        <v>689.83</v>
      </c>
      <c r="C690">
        <v>68.98</v>
      </c>
      <c r="D690">
        <v>30.43</v>
      </c>
      <c r="E690">
        <v>30.4</v>
      </c>
      <c r="F690">
        <v>30.28</v>
      </c>
      <c r="G690">
        <v>30.08</v>
      </c>
      <c r="H690">
        <v>29.84</v>
      </c>
      <c r="I690">
        <v>29.55</v>
      </c>
      <c r="J690">
        <v>29.25</v>
      </c>
      <c r="K690">
        <v>28.93</v>
      </c>
      <c r="L690">
        <v>28.61</v>
      </c>
      <c r="M690">
        <v>28.29</v>
      </c>
      <c r="N690">
        <v>27.98</v>
      </c>
      <c r="O690">
        <v>27.67</v>
      </c>
      <c r="P690">
        <v>27.36</v>
      </c>
    </row>
    <row r="691" spans="2:16" x14ac:dyDescent="0.2">
      <c r="B691">
        <v>690.83</v>
      </c>
      <c r="C691">
        <v>69.08</v>
      </c>
      <c r="D691">
        <v>30.44</v>
      </c>
      <c r="E691">
        <v>30.41</v>
      </c>
      <c r="F691">
        <v>30.29</v>
      </c>
      <c r="G691">
        <v>30.1</v>
      </c>
      <c r="H691">
        <v>29.85</v>
      </c>
      <c r="I691">
        <v>29.57</v>
      </c>
      <c r="J691">
        <v>29.26</v>
      </c>
      <c r="K691">
        <v>28.95</v>
      </c>
      <c r="L691">
        <v>28.63</v>
      </c>
      <c r="M691">
        <v>28.31</v>
      </c>
      <c r="N691">
        <v>27.99</v>
      </c>
      <c r="O691">
        <v>27.68</v>
      </c>
      <c r="P691">
        <v>27.38</v>
      </c>
    </row>
    <row r="692" spans="2:16" x14ac:dyDescent="0.2">
      <c r="B692">
        <v>691.83</v>
      </c>
      <c r="C692">
        <v>69.180000000000007</v>
      </c>
      <c r="D692">
        <v>30.45</v>
      </c>
      <c r="E692">
        <v>30.43</v>
      </c>
      <c r="F692">
        <v>30.31</v>
      </c>
      <c r="G692">
        <v>30.11</v>
      </c>
      <c r="H692">
        <v>29.86</v>
      </c>
      <c r="I692">
        <v>29.58</v>
      </c>
      <c r="J692">
        <v>29.28</v>
      </c>
      <c r="K692">
        <v>28.96</v>
      </c>
      <c r="L692">
        <v>28.64</v>
      </c>
      <c r="M692">
        <v>28.32</v>
      </c>
      <c r="N692">
        <v>28.01</v>
      </c>
      <c r="O692">
        <v>27.7</v>
      </c>
      <c r="P692">
        <v>27.39</v>
      </c>
    </row>
    <row r="693" spans="2:16" x14ac:dyDescent="0.2">
      <c r="B693">
        <v>692.84</v>
      </c>
      <c r="C693">
        <v>69.28</v>
      </c>
      <c r="D693">
        <v>30.47</v>
      </c>
      <c r="E693">
        <v>30.44</v>
      </c>
      <c r="F693">
        <v>30.32</v>
      </c>
      <c r="G693">
        <v>30.13</v>
      </c>
      <c r="H693">
        <v>29.88</v>
      </c>
      <c r="I693">
        <v>29.6</v>
      </c>
      <c r="J693">
        <v>29.29</v>
      </c>
      <c r="K693">
        <v>28.98</v>
      </c>
      <c r="L693">
        <v>28.66</v>
      </c>
      <c r="M693">
        <v>28.34</v>
      </c>
      <c r="N693">
        <v>28.02</v>
      </c>
      <c r="O693">
        <v>27.71</v>
      </c>
      <c r="P693">
        <v>27.4</v>
      </c>
    </row>
    <row r="694" spans="2:16" x14ac:dyDescent="0.2">
      <c r="B694">
        <v>693.84</v>
      </c>
      <c r="C694">
        <v>69.38</v>
      </c>
      <c r="D694">
        <v>30.48</v>
      </c>
      <c r="E694">
        <v>30.46</v>
      </c>
      <c r="F694">
        <v>30.33</v>
      </c>
      <c r="G694">
        <v>30.14</v>
      </c>
      <c r="H694">
        <v>29.89</v>
      </c>
      <c r="I694">
        <v>29.61</v>
      </c>
      <c r="J694">
        <v>29.31</v>
      </c>
      <c r="K694">
        <v>28.99</v>
      </c>
      <c r="L694">
        <v>28.67</v>
      </c>
      <c r="M694">
        <v>28.35</v>
      </c>
      <c r="N694">
        <v>28.03</v>
      </c>
      <c r="O694">
        <v>27.72</v>
      </c>
      <c r="P694">
        <v>27.42</v>
      </c>
    </row>
    <row r="695" spans="2:16" x14ac:dyDescent="0.2">
      <c r="B695">
        <v>694.85</v>
      </c>
      <c r="C695">
        <v>69.48</v>
      </c>
      <c r="D695">
        <v>30.5</v>
      </c>
      <c r="E695">
        <v>30.47</v>
      </c>
      <c r="F695">
        <v>30.35</v>
      </c>
      <c r="G695">
        <v>30.15</v>
      </c>
      <c r="H695">
        <v>29.91</v>
      </c>
      <c r="I695">
        <v>29.62</v>
      </c>
      <c r="J695">
        <v>29.32</v>
      </c>
      <c r="K695">
        <v>29</v>
      </c>
      <c r="L695">
        <v>28.68</v>
      </c>
      <c r="M695">
        <v>28.36</v>
      </c>
      <c r="N695">
        <v>28.05</v>
      </c>
      <c r="O695">
        <v>27.74</v>
      </c>
      <c r="P695">
        <v>27.43</v>
      </c>
    </row>
    <row r="696" spans="2:16" x14ac:dyDescent="0.2">
      <c r="B696">
        <v>695.85</v>
      </c>
      <c r="C696">
        <v>69.59</v>
      </c>
      <c r="D696">
        <v>30.51</v>
      </c>
      <c r="E696">
        <v>30.48</v>
      </c>
      <c r="F696">
        <v>30.36</v>
      </c>
      <c r="G696">
        <v>30.17</v>
      </c>
      <c r="H696">
        <v>29.92</v>
      </c>
      <c r="I696">
        <v>29.64</v>
      </c>
      <c r="J696">
        <v>29.33</v>
      </c>
      <c r="K696">
        <v>29.02</v>
      </c>
      <c r="L696">
        <v>28.7</v>
      </c>
      <c r="M696">
        <v>28.38</v>
      </c>
      <c r="N696">
        <v>28.06</v>
      </c>
      <c r="O696">
        <v>27.75</v>
      </c>
      <c r="P696">
        <v>27.45</v>
      </c>
    </row>
    <row r="697" spans="2:16" x14ac:dyDescent="0.2">
      <c r="B697">
        <v>696.86</v>
      </c>
      <c r="C697">
        <v>69.69</v>
      </c>
      <c r="D697">
        <v>30.53</v>
      </c>
      <c r="E697">
        <v>30.5</v>
      </c>
      <c r="F697">
        <v>30.38</v>
      </c>
      <c r="G697">
        <v>30.18</v>
      </c>
      <c r="H697">
        <v>29.94</v>
      </c>
      <c r="I697">
        <v>29.65</v>
      </c>
      <c r="J697">
        <v>29.35</v>
      </c>
      <c r="K697">
        <v>29.03</v>
      </c>
      <c r="L697">
        <v>28.71</v>
      </c>
      <c r="M697">
        <v>28.39</v>
      </c>
      <c r="N697">
        <v>28.08</v>
      </c>
      <c r="O697">
        <v>27.76</v>
      </c>
      <c r="P697">
        <v>27.46</v>
      </c>
    </row>
    <row r="698" spans="2:16" x14ac:dyDescent="0.2">
      <c r="B698">
        <v>697.86</v>
      </c>
      <c r="C698">
        <v>69.790000000000006</v>
      </c>
      <c r="D698">
        <v>30.54</v>
      </c>
      <c r="E698">
        <v>30.51</v>
      </c>
      <c r="F698">
        <v>30.39</v>
      </c>
      <c r="G698">
        <v>30.2</v>
      </c>
      <c r="H698">
        <v>29.95</v>
      </c>
      <c r="I698">
        <v>29.67</v>
      </c>
      <c r="J698">
        <v>29.36</v>
      </c>
      <c r="K698">
        <v>29.05</v>
      </c>
      <c r="L698">
        <v>28.73</v>
      </c>
      <c r="M698">
        <v>28.41</v>
      </c>
      <c r="N698">
        <v>28.09</v>
      </c>
      <c r="O698">
        <v>27.78</v>
      </c>
      <c r="P698">
        <v>27.47</v>
      </c>
    </row>
    <row r="699" spans="2:16" x14ac:dyDescent="0.2">
      <c r="B699">
        <v>698.86</v>
      </c>
      <c r="C699">
        <v>69.89</v>
      </c>
      <c r="D699">
        <v>30.55</v>
      </c>
      <c r="E699">
        <v>30.53</v>
      </c>
      <c r="F699">
        <v>30.4</v>
      </c>
      <c r="G699">
        <v>30.21</v>
      </c>
      <c r="H699">
        <v>29.96</v>
      </c>
      <c r="I699">
        <v>29.68</v>
      </c>
      <c r="J699">
        <v>29.38</v>
      </c>
      <c r="K699">
        <v>29.06</v>
      </c>
      <c r="L699">
        <v>28.74</v>
      </c>
      <c r="M699">
        <v>28.42</v>
      </c>
      <c r="N699">
        <v>28.1</v>
      </c>
      <c r="O699">
        <v>27.79</v>
      </c>
      <c r="P699">
        <v>27.49</v>
      </c>
    </row>
    <row r="700" spans="2:16" x14ac:dyDescent="0.2">
      <c r="B700">
        <v>699.87</v>
      </c>
      <c r="C700">
        <v>69.989999999999995</v>
      </c>
      <c r="D700">
        <v>30.57</v>
      </c>
      <c r="E700">
        <v>30.54</v>
      </c>
      <c r="F700">
        <v>30.42</v>
      </c>
      <c r="G700">
        <v>30.22</v>
      </c>
      <c r="H700">
        <v>29.98</v>
      </c>
      <c r="I700">
        <v>29.69</v>
      </c>
      <c r="J700">
        <v>29.39</v>
      </c>
      <c r="K700">
        <v>29.07</v>
      </c>
      <c r="L700">
        <v>28.75</v>
      </c>
      <c r="M700">
        <v>28.43</v>
      </c>
      <c r="N700">
        <v>28.12</v>
      </c>
      <c r="O700">
        <v>27.81</v>
      </c>
      <c r="P700">
        <v>27.5</v>
      </c>
    </row>
    <row r="701" spans="2:16" x14ac:dyDescent="0.2">
      <c r="B701">
        <v>700.87</v>
      </c>
      <c r="C701">
        <v>70.09</v>
      </c>
      <c r="D701">
        <v>30.58</v>
      </c>
      <c r="E701">
        <v>30.55</v>
      </c>
      <c r="F701">
        <v>30.43</v>
      </c>
      <c r="G701">
        <v>30.24</v>
      </c>
      <c r="H701">
        <v>29.99</v>
      </c>
      <c r="I701">
        <v>29.71</v>
      </c>
      <c r="J701">
        <v>29.4</v>
      </c>
      <c r="K701">
        <v>29.09</v>
      </c>
      <c r="L701">
        <v>28.77</v>
      </c>
      <c r="M701">
        <v>28.45</v>
      </c>
      <c r="N701">
        <v>28.13</v>
      </c>
      <c r="O701">
        <v>27.82</v>
      </c>
      <c r="P701">
        <v>27.51</v>
      </c>
    </row>
    <row r="702" spans="2:16" x14ac:dyDescent="0.2">
      <c r="B702">
        <v>701.88</v>
      </c>
      <c r="C702">
        <v>70.19</v>
      </c>
      <c r="D702">
        <v>30.6</v>
      </c>
      <c r="E702">
        <v>30.57</v>
      </c>
      <c r="F702">
        <v>30.45</v>
      </c>
      <c r="G702">
        <v>30.25</v>
      </c>
      <c r="H702">
        <v>30</v>
      </c>
      <c r="I702">
        <v>29.72</v>
      </c>
      <c r="J702">
        <v>29.42</v>
      </c>
      <c r="K702">
        <v>29.1</v>
      </c>
      <c r="L702">
        <v>28.78</v>
      </c>
      <c r="M702">
        <v>28.46</v>
      </c>
      <c r="N702">
        <v>28.15</v>
      </c>
      <c r="O702">
        <v>27.83</v>
      </c>
      <c r="P702">
        <v>27.53</v>
      </c>
    </row>
    <row r="703" spans="2:16" x14ac:dyDescent="0.2">
      <c r="B703">
        <v>702.88</v>
      </c>
      <c r="C703">
        <v>70.290000000000006</v>
      </c>
      <c r="D703">
        <v>30.61</v>
      </c>
      <c r="E703">
        <v>30.58</v>
      </c>
      <c r="F703">
        <v>30.46</v>
      </c>
      <c r="G703">
        <v>30.27</v>
      </c>
      <c r="H703">
        <v>30.02</v>
      </c>
      <c r="I703">
        <v>29.74</v>
      </c>
      <c r="J703">
        <v>29.43</v>
      </c>
      <c r="K703">
        <v>29.12</v>
      </c>
      <c r="L703">
        <v>28.8</v>
      </c>
      <c r="M703">
        <v>28.48</v>
      </c>
      <c r="N703">
        <v>28.16</v>
      </c>
      <c r="O703">
        <v>27.85</v>
      </c>
      <c r="P703">
        <v>27.54</v>
      </c>
    </row>
    <row r="704" spans="2:16" x14ac:dyDescent="0.2">
      <c r="B704">
        <v>703.88</v>
      </c>
      <c r="C704">
        <v>70.39</v>
      </c>
      <c r="D704">
        <v>30.62</v>
      </c>
      <c r="E704">
        <v>30.6</v>
      </c>
      <c r="F704">
        <v>30.47</v>
      </c>
      <c r="G704">
        <v>30.28</v>
      </c>
      <c r="H704">
        <v>30.03</v>
      </c>
      <c r="I704">
        <v>29.75</v>
      </c>
      <c r="J704">
        <v>29.45</v>
      </c>
      <c r="K704">
        <v>29.13</v>
      </c>
      <c r="L704">
        <v>28.81</v>
      </c>
      <c r="M704">
        <v>28.49</v>
      </c>
      <c r="N704">
        <v>28.17</v>
      </c>
      <c r="O704">
        <v>27.86</v>
      </c>
      <c r="P704">
        <v>27.56</v>
      </c>
    </row>
    <row r="705" spans="2:16" x14ac:dyDescent="0.2">
      <c r="B705">
        <v>704.89</v>
      </c>
      <c r="C705">
        <v>70.489999999999995</v>
      </c>
      <c r="D705">
        <v>30.64</v>
      </c>
      <c r="E705">
        <v>30.61</v>
      </c>
      <c r="F705">
        <v>30.49</v>
      </c>
      <c r="G705">
        <v>30.29</v>
      </c>
      <c r="H705">
        <v>30.05</v>
      </c>
      <c r="I705">
        <v>29.76</v>
      </c>
      <c r="J705">
        <v>29.46</v>
      </c>
      <c r="K705">
        <v>29.14</v>
      </c>
      <c r="L705">
        <v>28.82</v>
      </c>
      <c r="M705">
        <v>28.5</v>
      </c>
      <c r="N705">
        <v>28.19</v>
      </c>
      <c r="O705">
        <v>27.88</v>
      </c>
      <c r="P705">
        <v>27.57</v>
      </c>
    </row>
    <row r="706" spans="2:16" x14ac:dyDescent="0.2">
      <c r="B706">
        <v>705.89</v>
      </c>
      <c r="C706">
        <v>70.59</v>
      </c>
      <c r="D706">
        <v>30.65</v>
      </c>
      <c r="E706">
        <v>30.62</v>
      </c>
      <c r="F706">
        <v>30.5</v>
      </c>
      <c r="G706">
        <v>30.31</v>
      </c>
      <c r="H706">
        <v>30.06</v>
      </c>
      <c r="I706">
        <v>29.78</v>
      </c>
      <c r="J706">
        <v>29.47</v>
      </c>
      <c r="K706">
        <v>29.16</v>
      </c>
      <c r="L706">
        <v>28.84</v>
      </c>
      <c r="M706">
        <v>28.52</v>
      </c>
      <c r="N706">
        <v>28.2</v>
      </c>
      <c r="O706">
        <v>27.89</v>
      </c>
      <c r="P706">
        <v>27.58</v>
      </c>
    </row>
    <row r="707" spans="2:16" x14ac:dyDescent="0.2">
      <c r="B707">
        <v>706.9</v>
      </c>
      <c r="C707">
        <v>70.69</v>
      </c>
      <c r="D707">
        <v>30.67</v>
      </c>
      <c r="E707">
        <v>30.64</v>
      </c>
      <c r="F707">
        <v>30.52</v>
      </c>
      <c r="G707">
        <v>30.32</v>
      </c>
      <c r="H707">
        <v>30.07</v>
      </c>
      <c r="I707">
        <v>29.79</v>
      </c>
      <c r="J707">
        <v>29.49</v>
      </c>
      <c r="K707">
        <v>29.17</v>
      </c>
      <c r="L707">
        <v>28.85</v>
      </c>
      <c r="M707">
        <v>28.53</v>
      </c>
      <c r="N707">
        <v>28.21</v>
      </c>
      <c r="O707">
        <v>27.9</v>
      </c>
      <c r="P707">
        <v>27.6</v>
      </c>
    </row>
    <row r="708" spans="2:16" x14ac:dyDescent="0.2">
      <c r="B708">
        <v>707.9</v>
      </c>
      <c r="C708">
        <v>70.790000000000006</v>
      </c>
      <c r="D708">
        <v>30.68</v>
      </c>
      <c r="E708">
        <v>30.65</v>
      </c>
      <c r="F708">
        <v>30.53</v>
      </c>
      <c r="G708">
        <v>30.34</v>
      </c>
      <c r="H708">
        <v>30.09</v>
      </c>
      <c r="I708">
        <v>29.81</v>
      </c>
      <c r="J708">
        <v>29.5</v>
      </c>
      <c r="K708">
        <v>29.19</v>
      </c>
      <c r="L708">
        <v>28.86</v>
      </c>
      <c r="M708">
        <v>28.54</v>
      </c>
      <c r="N708">
        <v>28.23</v>
      </c>
      <c r="O708">
        <v>27.92</v>
      </c>
      <c r="P708">
        <v>27.61</v>
      </c>
    </row>
    <row r="709" spans="2:16" x14ac:dyDescent="0.2">
      <c r="B709">
        <v>708.9</v>
      </c>
      <c r="C709">
        <v>70.89</v>
      </c>
      <c r="D709">
        <v>30.69</v>
      </c>
      <c r="E709">
        <v>30.67</v>
      </c>
      <c r="F709">
        <v>30.54</v>
      </c>
      <c r="G709">
        <v>30.35</v>
      </c>
      <c r="H709">
        <v>30.1</v>
      </c>
      <c r="I709">
        <v>29.82</v>
      </c>
      <c r="J709">
        <v>29.52</v>
      </c>
      <c r="K709">
        <v>29.2</v>
      </c>
      <c r="L709">
        <v>28.88</v>
      </c>
      <c r="M709">
        <v>28.56</v>
      </c>
      <c r="N709">
        <v>28.24</v>
      </c>
      <c r="O709">
        <v>27.93</v>
      </c>
      <c r="P709">
        <v>27.63</v>
      </c>
    </row>
    <row r="710" spans="2:16" x14ac:dyDescent="0.2">
      <c r="B710">
        <v>709.91</v>
      </c>
      <c r="C710">
        <v>70.989999999999995</v>
      </c>
      <c r="D710">
        <v>30.71</v>
      </c>
      <c r="E710">
        <v>30.68</v>
      </c>
      <c r="F710">
        <v>30.56</v>
      </c>
      <c r="G710">
        <v>30.36</v>
      </c>
      <c r="H710">
        <v>30.12</v>
      </c>
      <c r="I710">
        <v>29.83</v>
      </c>
      <c r="J710">
        <v>29.53</v>
      </c>
      <c r="K710">
        <v>29.21</v>
      </c>
      <c r="L710">
        <v>28.89</v>
      </c>
      <c r="M710">
        <v>28.57</v>
      </c>
      <c r="N710">
        <v>28.26</v>
      </c>
      <c r="O710">
        <v>27.94</v>
      </c>
      <c r="P710">
        <v>27.64</v>
      </c>
    </row>
    <row r="711" spans="2:16" x14ac:dyDescent="0.2">
      <c r="B711">
        <v>710.91</v>
      </c>
      <c r="C711">
        <v>71.09</v>
      </c>
      <c r="D711">
        <v>30.72</v>
      </c>
      <c r="E711">
        <v>30.69</v>
      </c>
      <c r="F711">
        <v>30.57</v>
      </c>
      <c r="G711">
        <v>30.38</v>
      </c>
      <c r="H711">
        <v>30.13</v>
      </c>
      <c r="I711">
        <v>29.85</v>
      </c>
      <c r="J711">
        <v>29.54</v>
      </c>
      <c r="K711">
        <v>29.23</v>
      </c>
      <c r="L711">
        <v>28.91</v>
      </c>
      <c r="M711">
        <v>28.59</v>
      </c>
      <c r="N711">
        <v>28.27</v>
      </c>
      <c r="O711">
        <v>27.96</v>
      </c>
      <c r="P711">
        <v>27.65</v>
      </c>
    </row>
    <row r="712" spans="2:16" x14ac:dyDescent="0.2">
      <c r="B712">
        <v>711.92</v>
      </c>
      <c r="C712">
        <v>71.19</v>
      </c>
      <c r="D712">
        <v>30.74</v>
      </c>
      <c r="E712">
        <v>30.71</v>
      </c>
      <c r="F712">
        <v>30.59</v>
      </c>
      <c r="G712">
        <v>30.39</v>
      </c>
      <c r="H712">
        <v>30.14</v>
      </c>
      <c r="I712">
        <v>29.86</v>
      </c>
      <c r="J712">
        <v>29.56</v>
      </c>
      <c r="K712">
        <v>29.24</v>
      </c>
      <c r="L712">
        <v>28.92</v>
      </c>
      <c r="M712">
        <v>28.6</v>
      </c>
      <c r="N712">
        <v>28.28</v>
      </c>
      <c r="O712">
        <v>27.97</v>
      </c>
      <c r="P712">
        <v>27.67</v>
      </c>
    </row>
    <row r="713" spans="2:16" x14ac:dyDescent="0.2">
      <c r="B713">
        <v>712.92</v>
      </c>
      <c r="C713">
        <v>71.290000000000006</v>
      </c>
      <c r="D713">
        <v>30.75</v>
      </c>
      <c r="E713">
        <v>30.72</v>
      </c>
      <c r="F713">
        <v>30.6</v>
      </c>
      <c r="G713">
        <v>30.4</v>
      </c>
      <c r="H713">
        <v>30.16</v>
      </c>
      <c r="I713">
        <v>29.87</v>
      </c>
      <c r="J713">
        <v>29.57</v>
      </c>
      <c r="K713">
        <v>29.25</v>
      </c>
      <c r="L713">
        <v>28.93</v>
      </c>
      <c r="M713">
        <v>28.61</v>
      </c>
      <c r="N713">
        <v>28.3</v>
      </c>
      <c r="O713">
        <v>27.99</v>
      </c>
      <c r="P713">
        <v>27.68</v>
      </c>
    </row>
    <row r="714" spans="2:16" x14ac:dyDescent="0.2">
      <c r="B714">
        <v>713.93</v>
      </c>
      <c r="C714">
        <v>71.39</v>
      </c>
      <c r="D714">
        <v>30.76</v>
      </c>
      <c r="E714">
        <v>30.74</v>
      </c>
      <c r="F714">
        <v>30.61</v>
      </c>
      <c r="G714">
        <v>30.42</v>
      </c>
      <c r="H714">
        <v>30.17</v>
      </c>
      <c r="I714">
        <v>29.89</v>
      </c>
      <c r="J714">
        <v>29.58</v>
      </c>
      <c r="K714">
        <v>29.27</v>
      </c>
      <c r="L714">
        <v>28.95</v>
      </c>
      <c r="M714">
        <v>28.63</v>
      </c>
      <c r="N714">
        <v>28.31</v>
      </c>
      <c r="O714">
        <v>28</v>
      </c>
      <c r="P714">
        <v>27.69</v>
      </c>
    </row>
    <row r="715" spans="2:16" x14ac:dyDescent="0.2">
      <c r="B715">
        <v>714.93</v>
      </c>
      <c r="C715">
        <v>71.489999999999995</v>
      </c>
      <c r="D715">
        <v>30.78</v>
      </c>
      <c r="E715">
        <v>30.75</v>
      </c>
      <c r="F715">
        <v>30.63</v>
      </c>
      <c r="G715">
        <v>30.43</v>
      </c>
      <c r="H715">
        <v>30.18</v>
      </c>
      <c r="I715">
        <v>29.9</v>
      </c>
      <c r="J715">
        <v>29.6</v>
      </c>
      <c r="K715">
        <v>29.28</v>
      </c>
      <c r="L715">
        <v>28.96</v>
      </c>
      <c r="M715">
        <v>28.64</v>
      </c>
      <c r="N715">
        <v>28.32</v>
      </c>
      <c r="O715">
        <v>28.01</v>
      </c>
      <c r="P715">
        <v>27.71</v>
      </c>
    </row>
    <row r="716" spans="2:16" x14ac:dyDescent="0.2">
      <c r="B716">
        <v>715.93</v>
      </c>
      <c r="C716">
        <v>71.59</v>
      </c>
      <c r="D716">
        <v>30.79</v>
      </c>
      <c r="E716">
        <v>30.76</v>
      </c>
      <c r="F716">
        <v>30.64</v>
      </c>
      <c r="G716">
        <v>30.45</v>
      </c>
      <c r="H716">
        <v>30.2</v>
      </c>
      <c r="I716">
        <v>29.92</v>
      </c>
      <c r="J716">
        <v>29.61</v>
      </c>
      <c r="K716">
        <v>29.29</v>
      </c>
      <c r="L716">
        <v>28.97</v>
      </c>
      <c r="M716">
        <v>28.65</v>
      </c>
      <c r="N716">
        <v>28.34</v>
      </c>
      <c r="O716">
        <v>28.03</v>
      </c>
      <c r="P716">
        <v>27.72</v>
      </c>
    </row>
    <row r="717" spans="2:16" x14ac:dyDescent="0.2">
      <c r="B717">
        <v>716.94</v>
      </c>
      <c r="C717">
        <v>71.69</v>
      </c>
      <c r="D717">
        <v>30.81</v>
      </c>
      <c r="E717">
        <v>30.78</v>
      </c>
      <c r="F717">
        <v>30.65</v>
      </c>
      <c r="G717">
        <v>30.46</v>
      </c>
      <c r="H717">
        <v>30.21</v>
      </c>
      <c r="I717">
        <v>29.93</v>
      </c>
      <c r="J717">
        <v>29.62</v>
      </c>
      <c r="K717">
        <v>29.31</v>
      </c>
      <c r="L717">
        <v>28.99</v>
      </c>
      <c r="M717">
        <v>28.67</v>
      </c>
      <c r="N717">
        <v>28.35</v>
      </c>
      <c r="O717">
        <v>28.04</v>
      </c>
      <c r="P717">
        <v>27.73</v>
      </c>
    </row>
    <row r="718" spans="2:16" x14ac:dyDescent="0.2">
      <c r="B718">
        <v>717.94</v>
      </c>
      <c r="C718">
        <v>71.790000000000006</v>
      </c>
      <c r="D718">
        <v>30.82</v>
      </c>
      <c r="E718">
        <v>30.79</v>
      </c>
      <c r="F718">
        <v>30.67</v>
      </c>
      <c r="G718">
        <v>30.47</v>
      </c>
      <c r="H718">
        <v>30.23</v>
      </c>
      <c r="I718">
        <v>29.94</v>
      </c>
      <c r="J718">
        <v>29.64</v>
      </c>
      <c r="K718">
        <v>29.32</v>
      </c>
      <c r="L718">
        <v>29</v>
      </c>
      <c r="M718">
        <v>28.68</v>
      </c>
      <c r="N718">
        <v>28.36</v>
      </c>
      <c r="O718">
        <v>28.05</v>
      </c>
      <c r="P718">
        <v>27.75</v>
      </c>
    </row>
    <row r="719" spans="2:16" x14ac:dyDescent="0.2">
      <c r="B719">
        <v>718.95</v>
      </c>
      <c r="C719">
        <v>71.89</v>
      </c>
      <c r="D719">
        <v>30.83</v>
      </c>
      <c r="E719">
        <v>30.81</v>
      </c>
      <c r="F719">
        <v>30.68</v>
      </c>
      <c r="G719">
        <v>30.49</v>
      </c>
      <c r="H719">
        <v>30.24</v>
      </c>
      <c r="I719">
        <v>29.96</v>
      </c>
      <c r="J719">
        <v>29.65</v>
      </c>
      <c r="K719">
        <v>29.34</v>
      </c>
      <c r="L719">
        <v>29.01</v>
      </c>
      <c r="M719">
        <v>28.69</v>
      </c>
      <c r="N719">
        <v>28.38</v>
      </c>
      <c r="O719">
        <v>28.07</v>
      </c>
      <c r="P719">
        <v>27.76</v>
      </c>
    </row>
    <row r="720" spans="2:16" x14ac:dyDescent="0.2">
      <c r="B720">
        <v>719.95</v>
      </c>
      <c r="C720">
        <v>71.989999999999995</v>
      </c>
      <c r="D720">
        <v>30.85</v>
      </c>
      <c r="E720">
        <v>30.82</v>
      </c>
      <c r="F720">
        <v>30.7</v>
      </c>
      <c r="G720">
        <v>30.5</v>
      </c>
      <c r="H720">
        <v>30.25</v>
      </c>
      <c r="I720">
        <v>29.97</v>
      </c>
      <c r="J720">
        <v>29.67</v>
      </c>
      <c r="K720">
        <v>29.35</v>
      </c>
      <c r="L720">
        <v>29.03</v>
      </c>
      <c r="M720">
        <v>28.71</v>
      </c>
      <c r="N720">
        <v>28.39</v>
      </c>
      <c r="O720">
        <v>28.08</v>
      </c>
      <c r="P720">
        <v>27.77</v>
      </c>
    </row>
    <row r="721" spans="2:16" x14ac:dyDescent="0.2">
      <c r="B721">
        <v>720.95</v>
      </c>
      <c r="C721">
        <v>72.099999999999994</v>
      </c>
      <c r="D721">
        <v>30.86</v>
      </c>
      <c r="E721">
        <v>30.83</v>
      </c>
      <c r="F721">
        <v>30.71</v>
      </c>
      <c r="G721">
        <v>30.51</v>
      </c>
      <c r="H721">
        <v>30.27</v>
      </c>
      <c r="I721">
        <v>29.98</v>
      </c>
      <c r="J721">
        <v>29.68</v>
      </c>
      <c r="K721">
        <v>29.36</v>
      </c>
      <c r="L721">
        <v>29.04</v>
      </c>
      <c r="M721">
        <v>28.72</v>
      </c>
      <c r="N721">
        <v>28.41</v>
      </c>
      <c r="O721">
        <v>28.09</v>
      </c>
      <c r="P721">
        <v>27.79</v>
      </c>
    </row>
    <row r="722" spans="2:16" x14ac:dyDescent="0.2">
      <c r="B722">
        <v>721.96</v>
      </c>
      <c r="C722">
        <v>72.2</v>
      </c>
      <c r="D722">
        <v>30.88</v>
      </c>
      <c r="E722">
        <v>30.85</v>
      </c>
      <c r="F722">
        <v>30.72</v>
      </c>
      <c r="G722">
        <v>30.53</v>
      </c>
      <c r="H722">
        <v>30.28</v>
      </c>
      <c r="I722">
        <v>30</v>
      </c>
      <c r="J722">
        <v>29.69</v>
      </c>
      <c r="K722">
        <v>29.38</v>
      </c>
      <c r="L722">
        <v>29.06</v>
      </c>
      <c r="M722">
        <v>28.74</v>
      </c>
      <c r="N722">
        <v>28.42</v>
      </c>
      <c r="O722">
        <v>28.11</v>
      </c>
      <c r="P722">
        <v>27.8</v>
      </c>
    </row>
    <row r="723" spans="2:16" x14ac:dyDescent="0.2">
      <c r="B723">
        <v>722.96</v>
      </c>
      <c r="C723">
        <v>72.3</v>
      </c>
      <c r="D723">
        <v>30.89</v>
      </c>
      <c r="E723">
        <v>30.86</v>
      </c>
      <c r="F723">
        <v>30.74</v>
      </c>
      <c r="G723">
        <v>30.54</v>
      </c>
      <c r="H723">
        <v>30.29</v>
      </c>
      <c r="I723">
        <v>30.01</v>
      </c>
      <c r="J723">
        <v>29.71</v>
      </c>
      <c r="K723">
        <v>29.39</v>
      </c>
      <c r="L723">
        <v>29.07</v>
      </c>
      <c r="M723">
        <v>28.75</v>
      </c>
      <c r="N723">
        <v>28.43</v>
      </c>
      <c r="O723">
        <v>28.12</v>
      </c>
      <c r="P723">
        <v>27.82</v>
      </c>
    </row>
    <row r="724" spans="2:16" x14ac:dyDescent="0.2">
      <c r="B724">
        <v>723.97</v>
      </c>
      <c r="C724">
        <v>72.400000000000006</v>
      </c>
      <c r="D724">
        <v>30.9</v>
      </c>
      <c r="E724">
        <v>30.87</v>
      </c>
      <c r="F724">
        <v>30.75</v>
      </c>
      <c r="G724">
        <v>30.56</v>
      </c>
      <c r="H724">
        <v>30.31</v>
      </c>
      <c r="I724">
        <v>30.02</v>
      </c>
      <c r="J724">
        <v>29.72</v>
      </c>
      <c r="K724">
        <v>29.4</v>
      </c>
      <c r="L724">
        <v>29.08</v>
      </c>
      <c r="M724">
        <v>28.76</v>
      </c>
      <c r="N724">
        <v>28.45</v>
      </c>
      <c r="O724">
        <v>28.13</v>
      </c>
      <c r="P724">
        <v>27.83</v>
      </c>
    </row>
    <row r="725" spans="2:16" x14ac:dyDescent="0.2">
      <c r="B725">
        <v>724.97</v>
      </c>
      <c r="C725">
        <v>72.5</v>
      </c>
      <c r="D725">
        <v>30.92</v>
      </c>
      <c r="E725">
        <v>30.89</v>
      </c>
      <c r="F725">
        <v>30.76</v>
      </c>
      <c r="G725">
        <v>30.57</v>
      </c>
      <c r="H725">
        <v>30.32</v>
      </c>
      <c r="I725">
        <v>30.04</v>
      </c>
      <c r="J725">
        <v>29.73</v>
      </c>
      <c r="K725">
        <v>29.42</v>
      </c>
      <c r="L725">
        <v>29.1</v>
      </c>
      <c r="M725">
        <v>28.78</v>
      </c>
      <c r="N725">
        <v>28.46</v>
      </c>
      <c r="O725">
        <v>28.15</v>
      </c>
      <c r="P725">
        <v>27.84</v>
      </c>
    </row>
    <row r="726" spans="2:16" x14ac:dyDescent="0.2">
      <c r="B726">
        <v>725.97</v>
      </c>
      <c r="C726">
        <v>72.599999999999994</v>
      </c>
      <c r="D726">
        <v>30.93</v>
      </c>
      <c r="E726">
        <v>30.9</v>
      </c>
      <c r="F726">
        <v>30.78</v>
      </c>
      <c r="G726">
        <v>30.58</v>
      </c>
      <c r="H726">
        <v>30.33</v>
      </c>
      <c r="I726">
        <v>30.05</v>
      </c>
      <c r="J726">
        <v>29.75</v>
      </c>
      <c r="K726">
        <v>29.43</v>
      </c>
      <c r="L726">
        <v>29.11</v>
      </c>
      <c r="M726">
        <v>28.79</v>
      </c>
      <c r="N726">
        <v>28.47</v>
      </c>
      <c r="O726">
        <v>28.16</v>
      </c>
      <c r="P726">
        <v>27.86</v>
      </c>
    </row>
    <row r="727" spans="2:16" x14ac:dyDescent="0.2">
      <c r="B727">
        <v>726.98</v>
      </c>
      <c r="C727">
        <v>72.7</v>
      </c>
      <c r="D727">
        <v>30.95</v>
      </c>
      <c r="E727">
        <v>30.92</v>
      </c>
      <c r="F727">
        <v>30.79</v>
      </c>
      <c r="G727">
        <v>30.6</v>
      </c>
      <c r="H727">
        <v>30.35</v>
      </c>
      <c r="I727">
        <v>30.07</v>
      </c>
      <c r="J727">
        <v>29.76</v>
      </c>
      <c r="K727">
        <v>29.44</v>
      </c>
      <c r="L727">
        <v>29.12</v>
      </c>
      <c r="M727">
        <v>28.8</v>
      </c>
      <c r="N727">
        <v>28.49</v>
      </c>
      <c r="O727">
        <v>28.17</v>
      </c>
      <c r="P727">
        <v>27.87</v>
      </c>
    </row>
    <row r="728" spans="2:16" x14ac:dyDescent="0.2">
      <c r="B728">
        <v>727.98</v>
      </c>
      <c r="C728">
        <v>72.8</v>
      </c>
      <c r="D728">
        <v>30.96</v>
      </c>
      <c r="E728">
        <v>30.93</v>
      </c>
      <c r="F728">
        <v>30.81</v>
      </c>
      <c r="G728">
        <v>30.61</v>
      </c>
      <c r="H728">
        <v>30.36</v>
      </c>
      <c r="I728">
        <v>30.08</v>
      </c>
      <c r="J728">
        <v>29.77</v>
      </c>
      <c r="K728">
        <v>29.46</v>
      </c>
      <c r="L728">
        <v>29.14</v>
      </c>
      <c r="M728">
        <v>28.82</v>
      </c>
      <c r="N728">
        <v>28.5</v>
      </c>
      <c r="O728">
        <v>28.19</v>
      </c>
      <c r="P728">
        <v>27.88</v>
      </c>
    </row>
    <row r="729" spans="2:16" x14ac:dyDescent="0.2">
      <c r="B729">
        <v>728.99</v>
      </c>
      <c r="C729">
        <v>72.900000000000006</v>
      </c>
      <c r="D729">
        <v>30.97</v>
      </c>
      <c r="E729">
        <v>30.94</v>
      </c>
      <c r="F729">
        <v>30.82</v>
      </c>
      <c r="G729">
        <v>30.62</v>
      </c>
      <c r="H729">
        <v>30.38</v>
      </c>
      <c r="I729">
        <v>30.09</v>
      </c>
      <c r="J729">
        <v>29.79</v>
      </c>
      <c r="K729">
        <v>29.47</v>
      </c>
      <c r="L729">
        <v>29.15</v>
      </c>
      <c r="M729">
        <v>28.83</v>
      </c>
      <c r="N729">
        <v>28.51</v>
      </c>
      <c r="O729">
        <v>28.2</v>
      </c>
      <c r="P729">
        <v>27.9</v>
      </c>
    </row>
    <row r="730" spans="2:16" x14ac:dyDescent="0.2">
      <c r="B730">
        <v>729.99</v>
      </c>
      <c r="C730">
        <v>73</v>
      </c>
      <c r="D730">
        <v>30.99</v>
      </c>
      <c r="E730">
        <v>30.96</v>
      </c>
      <c r="F730">
        <v>30.83</v>
      </c>
      <c r="G730">
        <v>30.64</v>
      </c>
      <c r="H730">
        <v>30.39</v>
      </c>
      <c r="I730">
        <v>30.11</v>
      </c>
      <c r="J730">
        <v>29.8</v>
      </c>
      <c r="K730">
        <v>29.48</v>
      </c>
      <c r="L730">
        <v>29.16</v>
      </c>
      <c r="M730">
        <v>28.84</v>
      </c>
      <c r="N730">
        <v>28.53</v>
      </c>
      <c r="O730">
        <v>28.22</v>
      </c>
      <c r="P730">
        <v>27.91</v>
      </c>
    </row>
    <row r="731" spans="2:16" x14ac:dyDescent="0.2">
      <c r="B731">
        <v>731</v>
      </c>
      <c r="C731">
        <v>73.099999999999994</v>
      </c>
      <c r="D731">
        <v>31</v>
      </c>
      <c r="E731">
        <v>30.97</v>
      </c>
      <c r="F731">
        <v>30.85</v>
      </c>
      <c r="G731">
        <v>30.65</v>
      </c>
      <c r="H731">
        <v>30.4</v>
      </c>
      <c r="I731">
        <v>30.12</v>
      </c>
      <c r="J731">
        <v>29.81</v>
      </c>
      <c r="K731">
        <v>29.5</v>
      </c>
      <c r="L731">
        <v>29.18</v>
      </c>
      <c r="M731">
        <v>28.86</v>
      </c>
      <c r="N731">
        <v>28.54</v>
      </c>
      <c r="O731">
        <v>28.23</v>
      </c>
      <c r="P731">
        <v>27.92</v>
      </c>
    </row>
    <row r="732" spans="2:16" x14ac:dyDescent="0.2">
      <c r="B732">
        <v>732</v>
      </c>
      <c r="C732">
        <v>73.2</v>
      </c>
      <c r="D732">
        <v>31.01</v>
      </c>
      <c r="E732">
        <v>30.98</v>
      </c>
      <c r="F732">
        <v>30.86</v>
      </c>
      <c r="G732">
        <v>30.66</v>
      </c>
      <c r="H732">
        <v>30.42</v>
      </c>
      <c r="I732">
        <v>30.13</v>
      </c>
      <c r="J732">
        <v>29.83</v>
      </c>
      <c r="K732">
        <v>29.51</v>
      </c>
      <c r="L732">
        <v>29.19</v>
      </c>
      <c r="M732">
        <v>28.87</v>
      </c>
      <c r="N732">
        <v>28.55</v>
      </c>
      <c r="O732">
        <v>28.24</v>
      </c>
      <c r="P732">
        <v>27.94</v>
      </c>
    </row>
    <row r="733" spans="2:16" x14ac:dyDescent="0.2">
      <c r="B733">
        <v>733</v>
      </c>
      <c r="C733">
        <v>73.3</v>
      </c>
      <c r="D733">
        <v>31.03</v>
      </c>
      <c r="E733">
        <v>31</v>
      </c>
      <c r="F733">
        <v>30.87</v>
      </c>
      <c r="G733">
        <v>30.68</v>
      </c>
      <c r="H733">
        <v>30.43</v>
      </c>
      <c r="I733">
        <v>30.15</v>
      </c>
      <c r="J733">
        <v>29.84</v>
      </c>
      <c r="K733">
        <v>29.53</v>
      </c>
      <c r="L733">
        <v>29.2</v>
      </c>
      <c r="M733">
        <v>28.88</v>
      </c>
      <c r="N733">
        <v>28.57</v>
      </c>
      <c r="O733">
        <v>28.26</v>
      </c>
      <c r="P733">
        <v>27.95</v>
      </c>
    </row>
    <row r="734" spans="2:16" x14ac:dyDescent="0.2">
      <c r="B734">
        <v>734.01</v>
      </c>
      <c r="C734">
        <v>73.400000000000006</v>
      </c>
      <c r="D734">
        <v>31.04</v>
      </c>
      <c r="E734">
        <v>31.01</v>
      </c>
      <c r="F734">
        <v>30.89</v>
      </c>
      <c r="G734">
        <v>30.69</v>
      </c>
      <c r="H734">
        <v>30.44</v>
      </c>
      <c r="I734">
        <v>30.16</v>
      </c>
      <c r="J734">
        <v>29.86</v>
      </c>
      <c r="K734">
        <v>29.54</v>
      </c>
      <c r="L734">
        <v>29.22</v>
      </c>
      <c r="M734">
        <v>28.9</v>
      </c>
      <c r="N734">
        <v>28.58</v>
      </c>
      <c r="O734">
        <v>28.27</v>
      </c>
      <c r="P734">
        <v>27.96</v>
      </c>
    </row>
    <row r="735" spans="2:16" x14ac:dyDescent="0.2">
      <c r="B735">
        <v>735.01</v>
      </c>
      <c r="C735">
        <v>73.5</v>
      </c>
      <c r="D735">
        <v>31.06</v>
      </c>
      <c r="E735">
        <v>31.02</v>
      </c>
      <c r="F735">
        <v>30.9</v>
      </c>
      <c r="G735">
        <v>30.7</v>
      </c>
      <c r="H735">
        <v>30.46</v>
      </c>
      <c r="I735">
        <v>30.17</v>
      </c>
      <c r="J735">
        <v>29.87</v>
      </c>
      <c r="K735">
        <v>29.55</v>
      </c>
      <c r="L735">
        <v>29.23</v>
      </c>
      <c r="M735">
        <v>28.91</v>
      </c>
      <c r="N735">
        <v>28.59</v>
      </c>
      <c r="O735">
        <v>28.28</v>
      </c>
      <c r="P735">
        <v>27.98</v>
      </c>
    </row>
    <row r="736" spans="2:16" x14ac:dyDescent="0.2">
      <c r="B736">
        <v>736.02</v>
      </c>
      <c r="C736">
        <v>73.599999999999994</v>
      </c>
      <c r="D736">
        <v>31.07</v>
      </c>
      <c r="E736">
        <v>31.04</v>
      </c>
      <c r="F736">
        <v>30.91</v>
      </c>
      <c r="G736">
        <v>30.72</v>
      </c>
      <c r="H736">
        <v>30.47</v>
      </c>
      <c r="I736">
        <v>30.19</v>
      </c>
      <c r="J736">
        <v>29.88</v>
      </c>
      <c r="K736">
        <v>29.57</v>
      </c>
      <c r="L736">
        <v>29.24</v>
      </c>
      <c r="M736">
        <v>28.92</v>
      </c>
      <c r="N736">
        <v>28.61</v>
      </c>
      <c r="O736">
        <v>28.3</v>
      </c>
      <c r="P736">
        <v>27.99</v>
      </c>
    </row>
    <row r="737" spans="2:16" x14ac:dyDescent="0.2">
      <c r="B737">
        <v>737.02</v>
      </c>
      <c r="C737">
        <v>73.7</v>
      </c>
      <c r="D737">
        <v>31.08</v>
      </c>
      <c r="E737">
        <v>31.05</v>
      </c>
      <c r="F737">
        <v>30.93</v>
      </c>
      <c r="G737">
        <v>30.73</v>
      </c>
      <c r="H737">
        <v>30.48</v>
      </c>
      <c r="I737">
        <v>30.2</v>
      </c>
      <c r="J737">
        <v>29.9</v>
      </c>
      <c r="K737">
        <v>29.58</v>
      </c>
      <c r="L737">
        <v>29.26</v>
      </c>
      <c r="M737">
        <v>28.94</v>
      </c>
      <c r="N737">
        <v>28.62</v>
      </c>
      <c r="O737">
        <v>28.31</v>
      </c>
      <c r="P737">
        <v>28</v>
      </c>
    </row>
    <row r="738" spans="2:16" x14ac:dyDescent="0.2">
      <c r="B738">
        <v>738.02</v>
      </c>
      <c r="C738">
        <v>73.8</v>
      </c>
      <c r="D738">
        <v>31.1</v>
      </c>
      <c r="E738">
        <v>31.07</v>
      </c>
      <c r="F738">
        <v>30.94</v>
      </c>
      <c r="G738">
        <v>30.74</v>
      </c>
      <c r="H738">
        <v>30.5</v>
      </c>
      <c r="I738">
        <v>30.21</v>
      </c>
      <c r="J738">
        <v>29.91</v>
      </c>
      <c r="K738">
        <v>29.59</v>
      </c>
      <c r="L738">
        <v>29.27</v>
      </c>
      <c r="M738">
        <v>28.95</v>
      </c>
      <c r="N738">
        <v>28.63</v>
      </c>
      <c r="O738">
        <v>28.32</v>
      </c>
      <c r="P738">
        <v>28.02</v>
      </c>
    </row>
    <row r="739" spans="2:16" x14ac:dyDescent="0.2">
      <c r="B739">
        <v>739.03</v>
      </c>
      <c r="C739">
        <v>73.900000000000006</v>
      </c>
      <c r="D739">
        <v>31.11</v>
      </c>
      <c r="E739">
        <v>31.08</v>
      </c>
      <c r="F739">
        <v>30.95</v>
      </c>
      <c r="G739">
        <v>30.76</v>
      </c>
      <c r="H739">
        <v>30.51</v>
      </c>
      <c r="I739">
        <v>30.23</v>
      </c>
      <c r="J739">
        <v>29.92</v>
      </c>
      <c r="K739">
        <v>29.61</v>
      </c>
      <c r="L739">
        <v>29.28</v>
      </c>
      <c r="M739">
        <v>28.96</v>
      </c>
      <c r="N739">
        <v>28.65</v>
      </c>
      <c r="O739">
        <v>28.34</v>
      </c>
      <c r="P739">
        <v>28.03</v>
      </c>
    </row>
    <row r="740" spans="2:16" x14ac:dyDescent="0.2">
      <c r="B740">
        <v>740.03</v>
      </c>
      <c r="C740">
        <v>74</v>
      </c>
      <c r="D740">
        <v>31.12</v>
      </c>
      <c r="E740">
        <v>31.09</v>
      </c>
      <c r="F740">
        <v>30.97</v>
      </c>
      <c r="G740">
        <v>30.77</v>
      </c>
      <c r="H740">
        <v>30.52</v>
      </c>
      <c r="I740">
        <v>30.24</v>
      </c>
      <c r="J740">
        <v>29.94</v>
      </c>
      <c r="K740">
        <v>29.62</v>
      </c>
      <c r="L740">
        <v>29.3</v>
      </c>
      <c r="M740">
        <v>28.98</v>
      </c>
      <c r="N740">
        <v>28.66</v>
      </c>
      <c r="O740">
        <v>28.35</v>
      </c>
      <c r="P740">
        <v>28.04</v>
      </c>
    </row>
    <row r="741" spans="2:16" x14ac:dyDescent="0.2">
      <c r="B741">
        <v>741.04</v>
      </c>
      <c r="C741">
        <v>74.099999999999994</v>
      </c>
      <c r="D741">
        <v>31.14</v>
      </c>
      <c r="E741">
        <v>31.11</v>
      </c>
      <c r="F741">
        <v>30.98</v>
      </c>
      <c r="G741">
        <v>30.79</v>
      </c>
      <c r="H741">
        <v>30.54</v>
      </c>
      <c r="I741">
        <v>30.25</v>
      </c>
      <c r="J741">
        <v>29.95</v>
      </c>
      <c r="K741">
        <v>29.63</v>
      </c>
      <c r="L741">
        <v>29.31</v>
      </c>
      <c r="M741">
        <v>28.99</v>
      </c>
      <c r="N741">
        <v>28.67</v>
      </c>
      <c r="O741">
        <v>28.36</v>
      </c>
      <c r="P741">
        <v>28.06</v>
      </c>
    </row>
    <row r="742" spans="2:16" x14ac:dyDescent="0.2">
      <c r="B742">
        <v>742.04</v>
      </c>
      <c r="C742">
        <v>74.2</v>
      </c>
      <c r="D742">
        <v>31.15</v>
      </c>
      <c r="E742">
        <v>31.12</v>
      </c>
      <c r="F742">
        <v>30.99</v>
      </c>
      <c r="G742">
        <v>30.8</v>
      </c>
      <c r="H742">
        <v>30.55</v>
      </c>
      <c r="I742">
        <v>30.27</v>
      </c>
      <c r="J742">
        <v>29.96</v>
      </c>
      <c r="K742">
        <v>29.65</v>
      </c>
      <c r="L742">
        <v>29.32</v>
      </c>
      <c r="M742">
        <v>29</v>
      </c>
      <c r="N742">
        <v>28.69</v>
      </c>
      <c r="O742">
        <v>28.37</v>
      </c>
      <c r="P742">
        <v>28.07</v>
      </c>
    </row>
    <row r="743" spans="2:16" x14ac:dyDescent="0.2">
      <c r="B743">
        <v>743.04</v>
      </c>
      <c r="C743">
        <v>74.3</v>
      </c>
      <c r="D743">
        <v>31.16</v>
      </c>
      <c r="E743">
        <v>31.13</v>
      </c>
      <c r="F743">
        <v>31.01</v>
      </c>
      <c r="G743">
        <v>30.81</v>
      </c>
      <c r="H743">
        <v>30.56</v>
      </c>
      <c r="I743">
        <v>30.28</v>
      </c>
      <c r="J743">
        <v>29.98</v>
      </c>
      <c r="K743">
        <v>29.66</v>
      </c>
      <c r="L743">
        <v>29.34</v>
      </c>
      <c r="M743">
        <v>29.02</v>
      </c>
      <c r="N743">
        <v>28.7</v>
      </c>
      <c r="O743">
        <v>28.39</v>
      </c>
      <c r="P743">
        <v>28.08</v>
      </c>
    </row>
    <row r="744" spans="2:16" x14ac:dyDescent="0.2">
      <c r="B744">
        <v>744.05</v>
      </c>
      <c r="C744">
        <v>74.400000000000006</v>
      </c>
      <c r="D744">
        <v>31.18</v>
      </c>
      <c r="E744">
        <v>31.15</v>
      </c>
      <c r="F744">
        <v>31.02</v>
      </c>
      <c r="G744">
        <v>30.83</v>
      </c>
      <c r="H744">
        <v>30.58</v>
      </c>
      <c r="I744">
        <v>30.29</v>
      </c>
      <c r="J744">
        <v>29.99</v>
      </c>
      <c r="K744">
        <v>29.67</v>
      </c>
      <c r="L744">
        <v>29.35</v>
      </c>
      <c r="M744">
        <v>29.03</v>
      </c>
      <c r="N744">
        <v>28.71</v>
      </c>
      <c r="O744">
        <v>28.4</v>
      </c>
      <c r="P744">
        <v>28.1</v>
      </c>
    </row>
    <row r="745" spans="2:16" x14ac:dyDescent="0.2">
      <c r="B745">
        <v>745.05</v>
      </c>
      <c r="C745">
        <v>74.510000000000005</v>
      </c>
      <c r="D745">
        <v>31.19</v>
      </c>
      <c r="E745">
        <v>31.16</v>
      </c>
      <c r="F745">
        <v>31.04</v>
      </c>
      <c r="G745">
        <v>30.84</v>
      </c>
      <c r="H745">
        <v>30.59</v>
      </c>
      <c r="I745">
        <v>30.31</v>
      </c>
      <c r="J745">
        <v>30</v>
      </c>
      <c r="K745">
        <v>29.69</v>
      </c>
      <c r="L745">
        <v>29.36</v>
      </c>
      <c r="M745">
        <v>29.04</v>
      </c>
      <c r="N745">
        <v>28.73</v>
      </c>
      <c r="O745">
        <v>28.41</v>
      </c>
      <c r="P745">
        <v>28.11</v>
      </c>
    </row>
    <row r="746" spans="2:16" x14ac:dyDescent="0.2">
      <c r="B746">
        <v>746.06</v>
      </c>
      <c r="C746">
        <v>74.61</v>
      </c>
      <c r="D746">
        <v>31.2</v>
      </c>
      <c r="E746">
        <v>31.17</v>
      </c>
      <c r="F746">
        <v>31.05</v>
      </c>
      <c r="G746">
        <v>30.85</v>
      </c>
      <c r="H746">
        <v>30.6</v>
      </c>
      <c r="I746">
        <v>30.32</v>
      </c>
      <c r="J746">
        <v>30.02</v>
      </c>
      <c r="K746">
        <v>29.7</v>
      </c>
      <c r="L746">
        <v>29.38</v>
      </c>
      <c r="M746">
        <v>29.06</v>
      </c>
      <c r="N746">
        <v>28.74</v>
      </c>
      <c r="O746">
        <v>28.43</v>
      </c>
      <c r="P746">
        <v>28.12</v>
      </c>
    </row>
    <row r="747" spans="2:16" x14ac:dyDescent="0.2">
      <c r="B747">
        <v>747.06</v>
      </c>
      <c r="C747">
        <v>74.709999999999994</v>
      </c>
      <c r="D747">
        <v>31.22</v>
      </c>
      <c r="E747">
        <v>31.19</v>
      </c>
      <c r="F747">
        <v>31.06</v>
      </c>
      <c r="G747">
        <v>30.87</v>
      </c>
      <c r="H747">
        <v>30.62</v>
      </c>
      <c r="I747">
        <v>30.33</v>
      </c>
      <c r="J747">
        <v>30.03</v>
      </c>
      <c r="K747">
        <v>29.71</v>
      </c>
      <c r="L747">
        <v>29.39</v>
      </c>
      <c r="M747">
        <v>29.07</v>
      </c>
      <c r="N747">
        <v>28.75</v>
      </c>
      <c r="O747">
        <v>28.44</v>
      </c>
      <c r="P747">
        <v>28.13</v>
      </c>
    </row>
    <row r="748" spans="2:16" x14ac:dyDescent="0.2">
      <c r="B748">
        <v>748.06</v>
      </c>
      <c r="C748">
        <v>74.81</v>
      </c>
      <c r="D748">
        <v>31.23</v>
      </c>
      <c r="E748">
        <v>31.2</v>
      </c>
      <c r="F748">
        <v>31.08</v>
      </c>
      <c r="G748">
        <v>30.88</v>
      </c>
      <c r="H748">
        <v>30.63</v>
      </c>
      <c r="I748">
        <v>30.35</v>
      </c>
      <c r="J748">
        <v>30.04</v>
      </c>
      <c r="K748">
        <v>29.72</v>
      </c>
      <c r="L748">
        <v>29.4</v>
      </c>
      <c r="M748">
        <v>29.08</v>
      </c>
      <c r="N748">
        <v>28.77</v>
      </c>
      <c r="O748">
        <v>28.45</v>
      </c>
      <c r="P748">
        <v>28.15</v>
      </c>
    </row>
    <row r="749" spans="2:16" x14ac:dyDescent="0.2">
      <c r="B749">
        <v>749.07</v>
      </c>
      <c r="C749">
        <v>74.91</v>
      </c>
      <c r="D749">
        <v>31.25</v>
      </c>
      <c r="E749">
        <v>31.21</v>
      </c>
      <c r="F749">
        <v>31.09</v>
      </c>
      <c r="G749">
        <v>30.89</v>
      </c>
      <c r="H749">
        <v>30.64</v>
      </c>
      <c r="I749">
        <v>30.36</v>
      </c>
      <c r="J749">
        <v>30.05</v>
      </c>
      <c r="K749">
        <v>29.74</v>
      </c>
      <c r="L749">
        <v>29.42</v>
      </c>
      <c r="M749">
        <v>29.1</v>
      </c>
      <c r="N749">
        <v>28.78</v>
      </c>
      <c r="O749">
        <v>28.47</v>
      </c>
      <c r="P749">
        <v>28.16</v>
      </c>
    </row>
    <row r="750" spans="2:16" x14ac:dyDescent="0.2">
      <c r="B750">
        <v>750.07</v>
      </c>
      <c r="C750">
        <v>75.010000000000005</v>
      </c>
      <c r="D750">
        <v>31.26</v>
      </c>
      <c r="E750">
        <v>31.23</v>
      </c>
      <c r="F750">
        <v>31.1</v>
      </c>
      <c r="G750">
        <v>30.91</v>
      </c>
      <c r="H750">
        <v>30.66</v>
      </c>
      <c r="I750">
        <v>30.37</v>
      </c>
      <c r="J750">
        <v>30.07</v>
      </c>
      <c r="K750">
        <v>29.75</v>
      </c>
      <c r="L750">
        <v>29.43</v>
      </c>
      <c r="M750">
        <v>29.11</v>
      </c>
      <c r="N750">
        <v>28.79</v>
      </c>
      <c r="O750">
        <v>28.48</v>
      </c>
      <c r="P750">
        <v>28.17</v>
      </c>
    </row>
    <row r="751" spans="2:16" x14ac:dyDescent="0.2">
      <c r="B751">
        <v>751.08</v>
      </c>
      <c r="C751">
        <v>75.11</v>
      </c>
      <c r="D751">
        <v>31.27</v>
      </c>
      <c r="E751">
        <v>31.24</v>
      </c>
      <c r="F751">
        <v>31.12</v>
      </c>
      <c r="G751">
        <v>30.92</v>
      </c>
      <c r="H751">
        <v>30.67</v>
      </c>
      <c r="I751">
        <v>30.39</v>
      </c>
      <c r="J751">
        <v>30.08</v>
      </c>
      <c r="K751">
        <v>29.76</v>
      </c>
      <c r="L751">
        <v>29.44</v>
      </c>
      <c r="M751">
        <v>29.12</v>
      </c>
      <c r="N751">
        <v>28.81</v>
      </c>
      <c r="O751">
        <v>28.49</v>
      </c>
      <c r="P751">
        <v>28.19</v>
      </c>
    </row>
    <row r="752" spans="2:16" x14ac:dyDescent="0.2">
      <c r="B752">
        <v>752.08</v>
      </c>
      <c r="C752">
        <v>75.209999999999994</v>
      </c>
      <c r="D752">
        <v>31.29</v>
      </c>
      <c r="E752">
        <v>31.25</v>
      </c>
      <c r="F752">
        <v>31.13</v>
      </c>
      <c r="G752">
        <v>30.93</v>
      </c>
      <c r="H752">
        <v>30.68</v>
      </c>
      <c r="I752">
        <v>30.4</v>
      </c>
      <c r="J752">
        <v>30.09</v>
      </c>
      <c r="K752">
        <v>29.78</v>
      </c>
      <c r="L752">
        <v>29.46</v>
      </c>
      <c r="M752">
        <v>29.14</v>
      </c>
      <c r="N752">
        <v>28.82</v>
      </c>
      <c r="O752">
        <v>28.51</v>
      </c>
      <c r="P752">
        <v>28.2</v>
      </c>
    </row>
    <row r="753" spans="2:16" x14ac:dyDescent="0.2">
      <c r="B753">
        <v>753.09</v>
      </c>
      <c r="C753">
        <v>75.31</v>
      </c>
      <c r="D753">
        <v>31.3</v>
      </c>
      <c r="E753">
        <v>31.27</v>
      </c>
      <c r="F753">
        <v>31.14</v>
      </c>
      <c r="G753">
        <v>30.94</v>
      </c>
      <c r="H753">
        <v>30.7</v>
      </c>
      <c r="I753">
        <v>30.41</v>
      </c>
      <c r="J753">
        <v>30.11</v>
      </c>
      <c r="K753">
        <v>29.79</v>
      </c>
      <c r="L753">
        <v>29.47</v>
      </c>
      <c r="M753">
        <v>29.15</v>
      </c>
      <c r="N753">
        <v>28.83</v>
      </c>
      <c r="O753">
        <v>28.52</v>
      </c>
      <c r="P753">
        <v>28.21</v>
      </c>
    </row>
    <row r="754" spans="2:16" x14ac:dyDescent="0.2">
      <c r="B754">
        <v>754.09</v>
      </c>
      <c r="C754">
        <v>75.41</v>
      </c>
      <c r="D754">
        <v>31.31</v>
      </c>
      <c r="E754">
        <v>31.28</v>
      </c>
      <c r="F754">
        <v>31.16</v>
      </c>
      <c r="G754">
        <v>30.96</v>
      </c>
      <c r="H754">
        <v>30.71</v>
      </c>
      <c r="I754">
        <v>30.43</v>
      </c>
      <c r="J754">
        <v>30.12</v>
      </c>
      <c r="K754">
        <v>29.8</v>
      </c>
      <c r="L754">
        <v>29.48</v>
      </c>
      <c r="M754">
        <v>29.16</v>
      </c>
      <c r="N754">
        <v>28.84</v>
      </c>
      <c r="O754">
        <v>28.53</v>
      </c>
      <c r="P754">
        <v>28.23</v>
      </c>
    </row>
    <row r="755" spans="2:16" x14ac:dyDescent="0.2">
      <c r="B755">
        <v>755.09</v>
      </c>
      <c r="C755">
        <v>75.510000000000005</v>
      </c>
      <c r="D755">
        <v>31.33</v>
      </c>
      <c r="E755">
        <v>31.29</v>
      </c>
      <c r="F755">
        <v>31.17</v>
      </c>
      <c r="G755">
        <v>30.97</v>
      </c>
      <c r="H755">
        <v>30.72</v>
      </c>
      <c r="I755">
        <v>30.44</v>
      </c>
      <c r="J755">
        <v>30.13</v>
      </c>
      <c r="K755">
        <v>29.82</v>
      </c>
      <c r="L755">
        <v>29.5</v>
      </c>
      <c r="M755">
        <v>29.17</v>
      </c>
      <c r="N755">
        <v>28.86</v>
      </c>
      <c r="O755">
        <v>28.55</v>
      </c>
      <c r="P755">
        <v>28.24</v>
      </c>
    </row>
    <row r="756" spans="2:16" x14ac:dyDescent="0.2">
      <c r="B756">
        <v>756.1</v>
      </c>
      <c r="C756">
        <v>75.61</v>
      </c>
      <c r="D756">
        <v>31.34</v>
      </c>
      <c r="E756">
        <v>31.31</v>
      </c>
      <c r="F756">
        <v>31.18</v>
      </c>
      <c r="G756">
        <v>30.98</v>
      </c>
      <c r="H756">
        <v>30.74</v>
      </c>
      <c r="I756">
        <v>30.45</v>
      </c>
      <c r="J756">
        <v>30.15</v>
      </c>
      <c r="K756">
        <v>29.83</v>
      </c>
      <c r="L756">
        <v>29.51</v>
      </c>
      <c r="M756">
        <v>29.19</v>
      </c>
      <c r="N756">
        <v>28.87</v>
      </c>
      <c r="O756">
        <v>28.56</v>
      </c>
      <c r="P756">
        <v>28.25</v>
      </c>
    </row>
    <row r="757" spans="2:16" x14ac:dyDescent="0.2">
      <c r="B757">
        <v>757.1</v>
      </c>
      <c r="C757">
        <v>75.709999999999994</v>
      </c>
      <c r="D757">
        <v>31.35</v>
      </c>
      <c r="E757">
        <v>31.32</v>
      </c>
      <c r="F757">
        <v>31.19</v>
      </c>
      <c r="G757">
        <v>31</v>
      </c>
      <c r="H757">
        <v>30.75</v>
      </c>
      <c r="I757">
        <v>30.47</v>
      </c>
      <c r="J757">
        <v>30.16</v>
      </c>
      <c r="K757">
        <v>29.84</v>
      </c>
      <c r="L757">
        <v>29.52</v>
      </c>
      <c r="M757">
        <v>29.2</v>
      </c>
      <c r="N757">
        <v>28.88</v>
      </c>
      <c r="O757">
        <v>28.57</v>
      </c>
      <c r="P757">
        <v>28.27</v>
      </c>
    </row>
    <row r="758" spans="2:16" x14ac:dyDescent="0.2">
      <c r="B758">
        <v>758.11</v>
      </c>
      <c r="C758">
        <v>75.81</v>
      </c>
      <c r="D758">
        <v>31.37</v>
      </c>
      <c r="E758">
        <v>31.33</v>
      </c>
      <c r="F758">
        <v>31.21</v>
      </c>
      <c r="G758">
        <v>31.01</v>
      </c>
      <c r="H758">
        <v>30.76</v>
      </c>
      <c r="I758">
        <v>30.48</v>
      </c>
      <c r="J758">
        <v>30.17</v>
      </c>
      <c r="K758">
        <v>29.86</v>
      </c>
      <c r="L758">
        <v>29.53</v>
      </c>
      <c r="M758">
        <v>29.21</v>
      </c>
      <c r="N758">
        <v>28.9</v>
      </c>
      <c r="O758">
        <v>28.58</v>
      </c>
      <c r="P758">
        <v>28.28</v>
      </c>
    </row>
    <row r="759" spans="2:16" x14ac:dyDescent="0.2">
      <c r="B759">
        <v>759.11</v>
      </c>
      <c r="C759">
        <v>75.91</v>
      </c>
      <c r="D759">
        <v>31.38</v>
      </c>
      <c r="E759">
        <v>31.35</v>
      </c>
      <c r="F759">
        <v>31.22</v>
      </c>
      <c r="G759">
        <v>31.02</v>
      </c>
      <c r="H759">
        <v>30.78</v>
      </c>
      <c r="I759">
        <v>30.49</v>
      </c>
      <c r="J759">
        <v>30.19</v>
      </c>
      <c r="K759">
        <v>29.87</v>
      </c>
      <c r="L759">
        <v>29.55</v>
      </c>
      <c r="M759">
        <v>29.23</v>
      </c>
      <c r="N759">
        <v>28.91</v>
      </c>
      <c r="O759">
        <v>28.6</v>
      </c>
      <c r="P759">
        <v>28.29</v>
      </c>
    </row>
    <row r="760" spans="2:16" x14ac:dyDescent="0.2">
      <c r="B760">
        <v>760.11</v>
      </c>
      <c r="C760">
        <v>76.010000000000005</v>
      </c>
      <c r="D760">
        <v>31.39</v>
      </c>
      <c r="E760">
        <v>31.36</v>
      </c>
      <c r="F760">
        <v>31.23</v>
      </c>
      <c r="G760">
        <v>31.04</v>
      </c>
      <c r="H760">
        <v>30.79</v>
      </c>
      <c r="I760">
        <v>30.5</v>
      </c>
      <c r="J760">
        <v>30.2</v>
      </c>
      <c r="K760">
        <v>29.88</v>
      </c>
      <c r="L760">
        <v>29.56</v>
      </c>
      <c r="M760">
        <v>29.24</v>
      </c>
      <c r="N760">
        <v>28.92</v>
      </c>
      <c r="O760">
        <v>28.61</v>
      </c>
      <c r="P760">
        <v>28.3</v>
      </c>
    </row>
    <row r="761" spans="2:16" x14ac:dyDescent="0.2">
      <c r="B761">
        <v>761.12</v>
      </c>
      <c r="C761">
        <v>76.11</v>
      </c>
      <c r="D761">
        <v>31.41</v>
      </c>
      <c r="E761">
        <v>31.37</v>
      </c>
      <c r="F761">
        <v>31.25</v>
      </c>
      <c r="G761">
        <v>31.05</v>
      </c>
      <c r="H761">
        <v>30.8</v>
      </c>
      <c r="I761">
        <v>30.52</v>
      </c>
      <c r="J761">
        <v>30.21</v>
      </c>
      <c r="K761">
        <v>29.9</v>
      </c>
      <c r="L761">
        <v>29.57</v>
      </c>
      <c r="M761">
        <v>29.25</v>
      </c>
      <c r="N761">
        <v>28.94</v>
      </c>
      <c r="O761">
        <v>28.62</v>
      </c>
      <c r="P761">
        <v>28.32</v>
      </c>
    </row>
    <row r="762" spans="2:16" x14ac:dyDescent="0.2">
      <c r="B762">
        <v>762.12</v>
      </c>
      <c r="C762">
        <v>76.209999999999994</v>
      </c>
      <c r="D762">
        <v>31.42</v>
      </c>
      <c r="E762">
        <v>31.39</v>
      </c>
      <c r="F762">
        <v>31.26</v>
      </c>
      <c r="G762">
        <v>31.06</v>
      </c>
      <c r="H762">
        <v>30.81</v>
      </c>
      <c r="I762">
        <v>30.53</v>
      </c>
      <c r="J762">
        <v>30.23</v>
      </c>
      <c r="K762">
        <v>29.91</v>
      </c>
      <c r="L762">
        <v>29.59</v>
      </c>
      <c r="M762">
        <v>29.27</v>
      </c>
      <c r="N762">
        <v>28.95</v>
      </c>
      <c r="O762">
        <v>28.64</v>
      </c>
      <c r="P762">
        <v>28.33</v>
      </c>
    </row>
    <row r="763" spans="2:16" x14ac:dyDescent="0.2">
      <c r="B763">
        <v>763.13</v>
      </c>
      <c r="C763">
        <v>76.31</v>
      </c>
      <c r="D763">
        <v>31.43</v>
      </c>
      <c r="E763">
        <v>31.4</v>
      </c>
      <c r="F763">
        <v>31.27</v>
      </c>
      <c r="G763">
        <v>31.08</v>
      </c>
      <c r="H763">
        <v>30.83</v>
      </c>
      <c r="I763">
        <v>30.54</v>
      </c>
      <c r="J763">
        <v>30.24</v>
      </c>
      <c r="K763">
        <v>29.92</v>
      </c>
      <c r="L763">
        <v>29.6</v>
      </c>
      <c r="M763">
        <v>29.28</v>
      </c>
      <c r="N763">
        <v>28.96</v>
      </c>
      <c r="O763">
        <v>28.65</v>
      </c>
      <c r="P763">
        <v>28.34</v>
      </c>
    </row>
    <row r="764" spans="2:16" x14ac:dyDescent="0.2">
      <c r="B764">
        <v>764.13</v>
      </c>
      <c r="C764">
        <v>76.41</v>
      </c>
      <c r="D764">
        <v>31.45</v>
      </c>
      <c r="E764">
        <v>31.41</v>
      </c>
      <c r="F764">
        <v>31.29</v>
      </c>
      <c r="G764">
        <v>31.09</v>
      </c>
      <c r="H764">
        <v>30.84</v>
      </c>
      <c r="I764">
        <v>30.56</v>
      </c>
      <c r="J764">
        <v>30.25</v>
      </c>
      <c r="K764">
        <v>29.93</v>
      </c>
      <c r="L764">
        <v>29.61</v>
      </c>
      <c r="M764">
        <v>29.29</v>
      </c>
      <c r="N764">
        <v>28.97</v>
      </c>
      <c r="O764">
        <v>28.66</v>
      </c>
      <c r="P764">
        <v>28.36</v>
      </c>
    </row>
    <row r="765" spans="2:16" x14ac:dyDescent="0.2">
      <c r="B765">
        <v>765.13</v>
      </c>
      <c r="C765">
        <v>76.510000000000005</v>
      </c>
      <c r="D765">
        <v>31.46</v>
      </c>
      <c r="E765">
        <v>31.43</v>
      </c>
      <c r="F765">
        <v>31.3</v>
      </c>
      <c r="G765">
        <v>31.1</v>
      </c>
      <c r="H765">
        <v>30.85</v>
      </c>
      <c r="I765">
        <v>30.57</v>
      </c>
      <c r="J765">
        <v>30.26</v>
      </c>
      <c r="K765">
        <v>29.95</v>
      </c>
      <c r="L765">
        <v>29.63</v>
      </c>
      <c r="M765">
        <v>29.3</v>
      </c>
      <c r="N765">
        <v>28.99</v>
      </c>
      <c r="O765">
        <v>28.68</v>
      </c>
      <c r="P765">
        <v>28.37</v>
      </c>
    </row>
    <row r="766" spans="2:16" x14ac:dyDescent="0.2">
      <c r="B766">
        <v>766.14</v>
      </c>
      <c r="C766">
        <v>76.61</v>
      </c>
      <c r="D766">
        <v>31.47</v>
      </c>
      <c r="E766">
        <v>31.44</v>
      </c>
      <c r="F766">
        <v>31.31</v>
      </c>
      <c r="G766">
        <v>31.12</v>
      </c>
      <c r="H766">
        <v>30.87</v>
      </c>
      <c r="I766">
        <v>30.58</v>
      </c>
      <c r="J766">
        <v>30.28</v>
      </c>
      <c r="K766">
        <v>29.96</v>
      </c>
      <c r="L766">
        <v>29.64</v>
      </c>
      <c r="M766">
        <v>29.32</v>
      </c>
      <c r="N766">
        <v>29</v>
      </c>
      <c r="O766">
        <v>28.69</v>
      </c>
      <c r="P766">
        <v>28.38</v>
      </c>
    </row>
    <row r="767" spans="2:16" x14ac:dyDescent="0.2">
      <c r="B767">
        <v>767.14</v>
      </c>
      <c r="C767">
        <v>76.709999999999994</v>
      </c>
      <c r="D767">
        <v>31.49</v>
      </c>
      <c r="E767">
        <v>31.45</v>
      </c>
      <c r="F767">
        <v>31.33</v>
      </c>
      <c r="G767">
        <v>31.13</v>
      </c>
      <c r="H767">
        <v>30.88</v>
      </c>
      <c r="I767">
        <v>30.6</v>
      </c>
      <c r="J767">
        <v>30.29</v>
      </c>
      <c r="K767">
        <v>29.97</v>
      </c>
      <c r="L767">
        <v>29.65</v>
      </c>
      <c r="M767">
        <v>29.33</v>
      </c>
      <c r="N767">
        <v>29.01</v>
      </c>
      <c r="O767">
        <v>28.7</v>
      </c>
      <c r="P767">
        <v>28.4</v>
      </c>
    </row>
    <row r="768" spans="2:16" x14ac:dyDescent="0.2">
      <c r="B768">
        <v>768.15</v>
      </c>
      <c r="C768">
        <v>76.81</v>
      </c>
      <c r="D768">
        <v>31.5</v>
      </c>
      <c r="E768">
        <v>31.47</v>
      </c>
      <c r="F768">
        <v>31.34</v>
      </c>
      <c r="G768">
        <v>31.14</v>
      </c>
      <c r="H768">
        <v>30.89</v>
      </c>
      <c r="I768">
        <v>30.61</v>
      </c>
      <c r="J768">
        <v>30.3</v>
      </c>
      <c r="K768">
        <v>29.99</v>
      </c>
      <c r="L768">
        <v>29.66</v>
      </c>
      <c r="M768">
        <v>29.34</v>
      </c>
      <c r="N768">
        <v>29.03</v>
      </c>
      <c r="O768">
        <v>28.71</v>
      </c>
      <c r="P768">
        <v>28.41</v>
      </c>
    </row>
    <row r="769" spans="2:16" x14ac:dyDescent="0.2">
      <c r="B769">
        <v>769.15</v>
      </c>
      <c r="C769">
        <v>76.92</v>
      </c>
      <c r="D769">
        <v>31.51</v>
      </c>
      <c r="E769">
        <v>31.48</v>
      </c>
      <c r="F769">
        <v>31.35</v>
      </c>
      <c r="G769">
        <v>31.15</v>
      </c>
      <c r="H769">
        <v>30.91</v>
      </c>
      <c r="I769">
        <v>30.62</v>
      </c>
      <c r="J769">
        <v>30.32</v>
      </c>
      <c r="K769">
        <v>30</v>
      </c>
      <c r="L769">
        <v>29.68</v>
      </c>
      <c r="M769">
        <v>29.36</v>
      </c>
      <c r="N769">
        <v>29.04</v>
      </c>
      <c r="O769">
        <v>28.73</v>
      </c>
      <c r="P769">
        <v>28.42</v>
      </c>
    </row>
    <row r="770" spans="2:16" x14ac:dyDescent="0.2">
      <c r="B770">
        <v>770.16</v>
      </c>
      <c r="C770">
        <v>77.02</v>
      </c>
      <c r="D770">
        <v>31.53</v>
      </c>
      <c r="E770">
        <v>31.49</v>
      </c>
      <c r="F770">
        <v>31.37</v>
      </c>
      <c r="G770">
        <v>31.17</v>
      </c>
      <c r="H770">
        <v>30.92</v>
      </c>
      <c r="I770">
        <v>30.63</v>
      </c>
      <c r="J770">
        <v>30.33</v>
      </c>
      <c r="K770">
        <v>30.01</v>
      </c>
      <c r="L770">
        <v>29.69</v>
      </c>
      <c r="M770">
        <v>29.37</v>
      </c>
      <c r="N770">
        <v>29.05</v>
      </c>
      <c r="O770">
        <v>28.74</v>
      </c>
      <c r="P770">
        <v>28.43</v>
      </c>
    </row>
    <row r="771" spans="2:16" x14ac:dyDescent="0.2">
      <c r="B771">
        <v>771.16</v>
      </c>
      <c r="C771">
        <v>77.12</v>
      </c>
      <c r="D771">
        <v>31.54</v>
      </c>
      <c r="E771">
        <v>31.51</v>
      </c>
      <c r="F771">
        <v>31.38</v>
      </c>
      <c r="G771">
        <v>31.18</v>
      </c>
      <c r="H771">
        <v>30.93</v>
      </c>
      <c r="I771">
        <v>30.65</v>
      </c>
      <c r="J771">
        <v>30.34</v>
      </c>
      <c r="K771">
        <v>30.02</v>
      </c>
      <c r="L771">
        <v>29.7</v>
      </c>
      <c r="M771">
        <v>29.38</v>
      </c>
      <c r="N771">
        <v>29.07</v>
      </c>
      <c r="O771">
        <v>28.75</v>
      </c>
      <c r="P771">
        <v>28.45</v>
      </c>
    </row>
    <row r="772" spans="2:16" x14ac:dyDescent="0.2">
      <c r="B772">
        <v>772.16</v>
      </c>
      <c r="C772">
        <v>77.22</v>
      </c>
      <c r="D772">
        <v>31.55</v>
      </c>
      <c r="E772">
        <v>31.52</v>
      </c>
      <c r="F772">
        <v>31.39</v>
      </c>
      <c r="G772">
        <v>31.19</v>
      </c>
      <c r="H772">
        <v>30.94</v>
      </c>
      <c r="I772">
        <v>30.66</v>
      </c>
      <c r="J772">
        <v>30.35</v>
      </c>
      <c r="K772">
        <v>30.04</v>
      </c>
      <c r="L772">
        <v>29.72</v>
      </c>
      <c r="M772">
        <v>29.4</v>
      </c>
      <c r="N772">
        <v>29.08</v>
      </c>
      <c r="O772">
        <v>28.77</v>
      </c>
      <c r="P772">
        <v>28.46</v>
      </c>
    </row>
    <row r="773" spans="2:16" x14ac:dyDescent="0.2">
      <c r="B773">
        <v>773.17</v>
      </c>
      <c r="C773">
        <v>77.319999999999993</v>
      </c>
      <c r="D773">
        <v>31.57</v>
      </c>
      <c r="E773">
        <v>31.53</v>
      </c>
      <c r="F773">
        <v>31.4</v>
      </c>
      <c r="G773">
        <v>31.21</v>
      </c>
      <c r="H773">
        <v>30.96</v>
      </c>
      <c r="I773">
        <v>30.67</v>
      </c>
      <c r="J773">
        <v>30.37</v>
      </c>
      <c r="K773">
        <v>30.05</v>
      </c>
      <c r="L773">
        <v>29.73</v>
      </c>
      <c r="M773">
        <v>29.41</v>
      </c>
      <c r="N773">
        <v>29.09</v>
      </c>
      <c r="O773">
        <v>28.78</v>
      </c>
      <c r="P773">
        <v>28.47</v>
      </c>
    </row>
    <row r="774" spans="2:16" x14ac:dyDescent="0.2">
      <c r="B774">
        <v>774.17</v>
      </c>
      <c r="C774">
        <v>77.42</v>
      </c>
      <c r="D774">
        <v>31.58</v>
      </c>
      <c r="E774">
        <v>31.54</v>
      </c>
      <c r="F774">
        <v>31.42</v>
      </c>
      <c r="G774">
        <v>31.22</v>
      </c>
      <c r="H774">
        <v>30.97</v>
      </c>
      <c r="I774">
        <v>30.69</v>
      </c>
      <c r="J774">
        <v>30.38</v>
      </c>
      <c r="K774">
        <v>30.06</v>
      </c>
      <c r="L774">
        <v>29.74</v>
      </c>
      <c r="M774">
        <v>29.42</v>
      </c>
      <c r="N774">
        <v>29.1</v>
      </c>
      <c r="O774">
        <v>28.79</v>
      </c>
      <c r="P774">
        <v>28.48</v>
      </c>
    </row>
    <row r="775" spans="2:16" x14ac:dyDescent="0.2">
      <c r="B775">
        <v>775.18</v>
      </c>
      <c r="C775">
        <v>77.52</v>
      </c>
      <c r="D775">
        <v>31.59</v>
      </c>
      <c r="E775">
        <v>31.56</v>
      </c>
      <c r="F775">
        <v>31.43</v>
      </c>
      <c r="G775">
        <v>31.23</v>
      </c>
      <c r="H775">
        <v>30.98</v>
      </c>
      <c r="I775">
        <v>30.7</v>
      </c>
      <c r="J775">
        <v>30.39</v>
      </c>
      <c r="K775">
        <v>30.08</v>
      </c>
      <c r="L775">
        <v>29.75</v>
      </c>
      <c r="M775">
        <v>29.43</v>
      </c>
      <c r="N775">
        <v>29.12</v>
      </c>
      <c r="O775">
        <v>28.8</v>
      </c>
      <c r="P775">
        <v>28.5</v>
      </c>
    </row>
    <row r="776" spans="2:16" x14ac:dyDescent="0.2">
      <c r="B776">
        <v>776.18</v>
      </c>
      <c r="C776">
        <v>77.62</v>
      </c>
      <c r="D776">
        <v>31.6</v>
      </c>
      <c r="E776">
        <v>31.57</v>
      </c>
      <c r="F776">
        <v>31.44</v>
      </c>
      <c r="G776">
        <v>31.25</v>
      </c>
      <c r="H776">
        <v>31</v>
      </c>
      <c r="I776">
        <v>30.71</v>
      </c>
      <c r="J776">
        <v>30.41</v>
      </c>
      <c r="K776">
        <v>30.09</v>
      </c>
      <c r="L776">
        <v>29.77</v>
      </c>
      <c r="M776">
        <v>29.45</v>
      </c>
      <c r="N776">
        <v>29.13</v>
      </c>
      <c r="O776">
        <v>28.82</v>
      </c>
      <c r="P776">
        <v>28.51</v>
      </c>
    </row>
    <row r="777" spans="2:16" x14ac:dyDescent="0.2">
      <c r="B777">
        <v>777.18</v>
      </c>
      <c r="C777">
        <v>77.72</v>
      </c>
      <c r="D777">
        <v>31.62</v>
      </c>
      <c r="E777">
        <v>31.58</v>
      </c>
      <c r="F777">
        <v>31.46</v>
      </c>
      <c r="G777">
        <v>31.26</v>
      </c>
      <c r="H777">
        <v>31.01</v>
      </c>
      <c r="I777">
        <v>30.72</v>
      </c>
      <c r="J777">
        <v>30.42</v>
      </c>
      <c r="K777">
        <v>30.1</v>
      </c>
      <c r="L777">
        <v>29.78</v>
      </c>
      <c r="M777">
        <v>29.46</v>
      </c>
      <c r="N777">
        <v>29.14</v>
      </c>
      <c r="O777">
        <v>28.83</v>
      </c>
      <c r="P777">
        <v>28.52</v>
      </c>
    </row>
    <row r="778" spans="2:16" x14ac:dyDescent="0.2">
      <c r="B778">
        <v>778.19</v>
      </c>
      <c r="C778">
        <v>77.819999999999993</v>
      </c>
      <c r="D778">
        <v>31.63</v>
      </c>
      <c r="E778">
        <v>31.6</v>
      </c>
      <c r="F778">
        <v>31.47</v>
      </c>
      <c r="G778">
        <v>31.27</v>
      </c>
      <c r="H778">
        <v>31.02</v>
      </c>
      <c r="I778">
        <v>30.74</v>
      </c>
      <c r="J778">
        <v>30.43</v>
      </c>
      <c r="K778">
        <v>30.11</v>
      </c>
      <c r="L778">
        <v>29.79</v>
      </c>
      <c r="M778">
        <v>29.47</v>
      </c>
      <c r="N778">
        <v>29.15</v>
      </c>
      <c r="O778">
        <v>28.84</v>
      </c>
      <c r="P778">
        <v>28.54</v>
      </c>
    </row>
    <row r="779" spans="2:16" x14ac:dyDescent="0.2">
      <c r="B779">
        <v>779.19</v>
      </c>
      <c r="C779">
        <v>77.92</v>
      </c>
      <c r="D779">
        <v>31.64</v>
      </c>
      <c r="E779">
        <v>31.61</v>
      </c>
      <c r="F779">
        <v>31.48</v>
      </c>
      <c r="G779">
        <v>31.28</v>
      </c>
      <c r="H779">
        <v>31.03</v>
      </c>
      <c r="I779">
        <v>30.75</v>
      </c>
      <c r="J779">
        <v>30.44</v>
      </c>
      <c r="K779">
        <v>30.13</v>
      </c>
      <c r="L779">
        <v>29.81</v>
      </c>
      <c r="M779">
        <v>29.48</v>
      </c>
      <c r="N779">
        <v>29.17</v>
      </c>
      <c r="O779">
        <v>28.86</v>
      </c>
      <c r="P779">
        <v>28.55</v>
      </c>
    </row>
    <row r="780" spans="2:16" x14ac:dyDescent="0.2">
      <c r="B780">
        <v>780.2</v>
      </c>
      <c r="C780">
        <v>78.02</v>
      </c>
      <c r="D780">
        <v>31.66</v>
      </c>
      <c r="E780">
        <v>31.62</v>
      </c>
      <c r="F780">
        <v>31.5</v>
      </c>
      <c r="G780">
        <v>31.3</v>
      </c>
      <c r="H780">
        <v>31.05</v>
      </c>
      <c r="I780">
        <v>30.76</v>
      </c>
      <c r="J780">
        <v>30.46</v>
      </c>
      <c r="K780">
        <v>30.14</v>
      </c>
      <c r="L780">
        <v>29.82</v>
      </c>
      <c r="M780">
        <v>29.5</v>
      </c>
      <c r="N780">
        <v>29.18</v>
      </c>
      <c r="O780">
        <v>28.87</v>
      </c>
      <c r="P780">
        <v>28.56</v>
      </c>
    </row>
    <row r="781" spans="2:16" x14ac:dyDescent="0.2">
      <c r="B781">
        <v>781.2</v>
      </c>
      <c r="C781">
        <v>78.12</v>
      </c>
      <c r="D781">
        <v>31.67</v>
      </c>
      <c r="E781">
        <v>31.64</v>
      </c>
      <c r="F781">
        <v>31.51</v>
      </c>
      <c r="G781">
        <v>31.31</v>
      </c>
      <c r="H781">
        <v>31.06</v>
      </c>
      <c r="I781">
        <v>30.78</v>
      </c>
      <c r="J781">
        <v>30.47</v>
      </c>
      <c r="K781">
        <v>30.15</v>
      </c>
      <c r="L781">
        <v>29.83</v>
      </c>
      <c r="M781">
        <v>29.51</v>
      </c>
      <c r="N781">
        <v>29.19</v>
      </c>
      <c r="O781">
        <v>28.88</v>
      </c>
      <c r="P781">
        <v>28.57</v>
      </c>
    </row>
    <row r="782" spans="2:16" x14ac:dyDescent="0.2">
      <c r="B782">
        <v>782.2</v>
      </c>
      <c r="C782">
        <v>78.22</v>
      </c>
      <c r="D782">
        <v>31.68</v>
      </c>
      <c r="E782">
        <v>31.65</v>
      </c>
      <c r="F782">
        <v>31.52</v>
      </c>
      <c r="G782">
        <v>31.32</v>
      </c>
      <c r="H782">
        <v>31.07</v>
      </c>
      <c r="I782">
        <v>30.79</v>
      </c>
      <c r="J782">
        <v>30.48</v>
      </c>
      <c r="K782">
        <v>30.17</v>
      </c>
      <c r="L782">
        <v>29.84</v>
      </c>
      <c r="M782">
        <v>29.52</v>
      </c>
      <c r="N782">
        <v>29.21</v>
      </c>
      <c r="O782">
        <v>28.89</v>
      </c>
      <c r="P782">
        <v>28.59</v>
      </c>
    </row>
    <row r="783" spans="2:16" x14ac:dyDescent="0.2">
      <c r="B783">
        <v>783.21</v>
      </c>
      <c r="C783">
        <v>78.319999999999993</v>
      </c>
      <c r="D783">
        <v>31.7</v>
      </c>
      <c r="E783">
        <v>31.66</v>
      </c>
      <c r="F783">
        <v>31.53</v>
      </c>
      <c r="G783">
        <v>31.34</v>
      </c>
      <c r="H783">
        <v>31.09</v>
      </c>
      <c r="I783">
        <v>30.8</v>
      </c>
      <c r="J783">
        <v>30.5</v>
      </c>
      <c r="K783">
        <v>30.18</v>
      </c>
      <c r="L783">
        <v>29.86</v>
      </c>
      <c r="M783">
        <v>29.54</v>
      </c>
      <c r="N783">
        <v>29.22</v>
      </c>
      <c r="O783">
        <v>28.91</v>
      </c>
      <c r="P783">
        <v>28.6</v>
      </c>
    </row>
    <row r="784" spans="2:16" x14ac:dyDescent="0.2">
      <c r="B784">
        <v>784.21</v>
      </c>
      <c r="C784">
        <v>78.42</v>
      </c>
      <c r="D784">
        <v>31.71</v>
      </c>
      <c r="E784">
        <v>31.67</v>
      </c>
      <c r="F784">
        <v>31.55</v>
      </c>
      <c r="G784">
        <v>31.35</v>
      </c>
      <c r="H784">
        <v>31.1</v>
      </c>
      <c r="I784">
        <v>30.81</v>
      </c>
      <c r="J784">
        <v>30.51</v>
      </c>
      <c r="K784">
        <v>30.19</v>
      </c>
      <c r="L784">
        <v>29.87</v>
      </c>
      <c r="M784">
        <v>29.55</v>
      </c>
      <c r="N784">
        <v>29.23</v>
      </c>
      <c r="O784">
        <v>28.92</v>
      </c>
      <c r="P784">
        <v>28.61</v>
      </c>
    </row>
    <row r="785" spans="2:16" x14ac:dyDescent="0.2">
      <c r="B785">
        <v>785.22</v>
      </c>
      <c r="C785">
        <v>78.52</v>
      </c>
      <c r="D785">
        <v>31.72</v>
      </c>
      <c r="E785">
        <v>31.69</v>
      </c>
      <c r="F785">
        <v>31.56</v>
      </c>
      <c r="G785">
        <v>31.36</v>
      </c>
      <c r="H785">
        <v>31.11</v>
      </c>
      <c r="I785">
        <v>30.83</v>
      </c>
      <c r="J785">
        <v>30.52</v>
      </c>
      <c r="K785">
        <v>30.2</v>
      </c>
      <c r="L785">
        <v>29.88</v>
      </c>
      <c r="M785">
        <v>29.56</v>
      </c>
      <c r="N785">
        <v>29.24</v>
      </c>
      <c r="O785">
        <v>28.93</v>
      </c>
      <c r="P785">
        <v>28.62</v>
      </c>
    </row>
    <row r="786" spans="2:16" x14ac:dyDescent="0.2">
      <c r="B786">
        <v>786.22</v>
      </c>
      <c r="C786">
        <v>78.62</v>
      </c>
      <c r="D786">
        <v>31.74</v>
      </c>
      <c r="E786">
        <v>31.7</v>
      </c>
      <c r="F786">
        <v>31.57</v>
      </c>
      <c r="G786">
        <v>31.37</v>
      </c>
      <c r="H786">
        <v>31.12</v>
      </c>
      <c r="I786">
        <v>30.84</v>
      </c>
      <c r="J786">
        <v>30.53</v>
      </c>
      <c r="K786">
        <v>30.22</v>
      </c>
      <c r="L786">
        <v>29.9</v>
      </c>
      <c r="M786">
        <v>29.57</v>
      </c>
      <c r="N786">
        <v>29.26</v>
      </c>
      <c r="O786">
        <v>28.94</v>
      </c>
      <c r="P786">
        <v>28.64</v>
      </c>
    </row>
    <row r="787" spans="2:16" x14ac:dyDescent="0.2">
      <c r="B787">
        <v>787.23</v>
      </c>
      <c r="C787">
        <v>78.72</v>
      </c>
      <c r="D787">
        <v>31.75</v>
      </c>
      <c r="E787">
        <v>31.71</v>
      </c>
      <c r="F787">
        <v>31.59</v>
      </c>
      <c r="G787">
        <v>31.39</v>
      </c>
      <c r="H787">
        <v>31.14</v>
      </c>
      <c r="I787">
        <v>30.85</v>
      </c>
      <c r="J787">
        <v>30.55</v>
      </c>
      <c r="K787">
        <v>30.23</v>
      </c>
      <c r="L787">
        <v>29.91</v>
      </c>
      <c r="M787">
        <v>29.59</v>
      </c>
      <c r="N787">
        <v>29.27</v>
      </c>
      <c r="O787">
        <v>28.96</v>
      </c>
      <c r="P787">
        <v>28.65</v>
      </c>
    </row>
    <row r="788" spans="2:16" x14ac:dyDescent="0.2">
      <c r="B788">
        <v>788.23</v>
      </c>
      <c r="C788">
        <v>78.819999999999993</v>
      </c>
      <c r="D788">
        <v>31.76</v>
      </c>
      <c r="E788">
        <v>31.73</v>
      </c>
      <c r="F788">
        <v>31.6</v>
      </c>
      <c r="G788">
        <v>31.4</v>
      </c>
      <c r="H788">
        <v>31.15</v>
      </c>
      <c r="I788">
        <v>30.87</v>
      </c>
      <c r="J788">
        <v>30.56</v>
      </c>
      <c r="K788">
        <v>30.24</v>
      </c>
      <c r="L788">
        <v>29.92</v>
      </c>
      <c r="M788">
        <v>29.6</v>
      </c>
      <c r="N788">
        <v>29.28</v>
      </c>
      <c r="O788">
        <v>28.97</v>
      </c>
      <c r="P788">
        <v>28.66</v>
      </c>
    </row>
    <row r="789" spans="2:16" x14ac:dyDescent="0.2">
      <c r="B789">
        <v>789.23</v>
      </c>
      <c r="C789">
        <v>78.92</v>
      </c>
      <c r="D789">
        <v>31.77</v>
      </c>
      <c r="E789">
        <v>31.74</v>
      </c>
      <c r="F789">
        <v>31.61</v>
      </c>
      <c r="G789">
        <v>31.41</v>
      </c>
      <c r="H789">
        <v>31.16</v>
      </c>
      <c r="I789">
        <v>30.88</v>
      </c>
      <c r="J789">
        <v>30.57</v>
      </c>
      <c r="K789">
        <v>30.25</v>
      </c>
      <c r="L789">
        <v>29.93</v>
      </c>
      <c r="M789">
        <v>29.61</v>
      </c>
      <c r="N789">
        <v>29.29</v>
      </c>
      <c r="O789">
        <v>28.98</v>
      </c>
      <c r="P789">
        <v>28.68</v>
      </c>
    </row>
    <row r="790" spans="2:16" x14ac:dyDescent="0.2">
      <c r="B790">
        <v>790.24</v>
      </c>
      <c r="C790">
        <v>79.02</v>
      </c>
      <c r="D790">
        <v>31.79</v>
      </c>
      <c r="E790">
        <v>31.75</v>
      </c>
      <c r="F790">
        <v>31.62</v>
      </c>
      <c r="G790">
        <v>31.43</v>
      </c>
      <c r="H790">
        <v>31.18</v>
      </c>
      <c r="I790">
        <v>30.89</v>
      </c>
      <c r="J790">
        <v>30.58</v>
      </c>
      <c r="K790">
        <v>30.27</v>
      </c>
      <c r="L790">
        <v>29.95</v>
      </c>
      <c r="M790">
        <v>29.62</v>
      </c>
      <c r="N790">
        <v>29.31</v>
      </c>
      <c r="O790">
        <v>28.99</v>
      </c>
      <c r="P790">
        <v>28.69</v>
      </c>
    </row>
    <row r="791" spans="2:16" x14ac:dyDescent="0.2">
      <c r="B791">
        <v>791.24</v>
      </c>
      <c r="C791">
        <v>79.12</v>
      </c>
      <c r="D791">
        <v>31.8</v>
      </c>
      <c r="E791">
        <v>31.77</v>
      </c>
      <c r="F791">
        <v>31.64</v>
      </c>
      <c r="G791">
        <v>31.44</v>
      </c>
      <c r="H791">
        <v>31.19</v>
      </c>
      <c r="I791">
        <v>30.9</v>
      </c>
      <c r="J791">
        <v>30.6</v>
      </c>
      <c r="K791">
        <v>30.28</v>
      </c>
      <c r="L791">
        <v>29.96</v>
      </c>
      <c r="M791">
        <v>29.64</v>
      </c>
      <c r="N791">
        <v>29.32</v>
      </c>
      <c r="O791">
        <v>29.01</v>
      </c>
      <c r="P791">
        <v>28.7</v>
      </c>
    </row>
    <row r="792" spans="2:16" x14ac:dyDescent="0.2">
      <c r="B792">
        <v>792.25</v>
      </c>
      <c r="C792">
        <v>79.22</v>
      </c>
      <c r="D792">
        <v>31.81</v>
      </c>
      <c r="E792">
        <v>31.78</v>
      </c>
      <c r="F792">
        <v>31.65</v>
      </c>
      <c r="G792">
        <v>31.45</v>
      </c>
      <c r="H792">
        <v>31.2</v>
      </c>
      <c r="I792">
        <v>30.92</v>
      </c>
      <c r="J792">
        <v>30.61</v>
      </c>
      <c r="K792">
        <v>30.29</v>
      </c>
      <c r="L792">
        <v>29.97</v>
      </c>
      <c r="M792">
        <v>29.65</v>
      </c>
      <c r="N792">
        <v>29.33</v>
      </c>
      <c r="O792">
        <v>29.02</v>
      </c>
      <c r="P792">
        <v>28.71</v>
      </c>
    </row>
    <row r="793" spans="2:16" x14ac:dyDescent="0.2">
      <c r="B793">
        <v>793.25</v>
      </c>
      <c r="C793">
        <v>79.33</v>
      </c>
      <c r="D793">
        <v>31.83</v>
      </c>
      <c r="E793">
        <v>31.79</v>
      </c>
      <c r="F793">
        <v>31.66</v>
      </c>
      <c r="G793">
        <v>31.46</v>
      </c>
      <c r="H793">
        <v>31.21</v>
      </c>
      <c r="I793">
        <v>30.93</v>
      </c>
      <c r="J793">
        <v>30.62</v>
      </c>
      <c r="K793">
        <v>30.31</v>
      </c>
      <c r="L793">
        <v>29.98</v>
      </c>
      <c r="M793">
        <v>29.66</v>
      </c>
      <c r="N793">
        <v>29.34</v>
      </c>
      <c r="O793">
        <v>29.03</v>
      </c>
      <c r="P793">
        <v>28.73</v>
      </c>
    </row>
    <row r="794" spans="2:16" x14ac:dyDescent="0.2">
      <c r="B794">
        <v>794.25</v>
      </c>
      <c r="C794">
        <v>79.430000000000007</v>
      </c>
      <c r="D794">
        <v>31.84</v>
      </c>
      <c r="E794">
        <v>31.8</v>
      </c>
      <c r="F794">
        <v>31.68</v>
      </c>
      <c r="G794">
        <v>31.48</v>
      </c>
      <c r="H794">
        <v>31.23</v>
      </c>
      <c r="I794">
        <v>30.94</v>
      </c>
      <c r="J794">
        <v>30.64</v>
      </c>
      <c r="K794">
        <v>30.32</v>
      </c>
      <c r="L794">
        <v>30</v>
      </c>
      <c r="M794">
        <v>29.68</v>
      </c>
      <c r="N794">
        <v>29.36</v>
      </c>
      <c r="O794">
        <v>29.05</v>
      </c>
      <c r="P794">
        <v>28.74</v>
      </c>
    </row>
    <row r="795" spans="2:16" x14ac:dyDescent="0.2">
      <c r="B795">
        <v>795.26</v>
      </c>
      <c r="C795">
        <v>79.53</v>
      </c>
      <c r="D795">
        <v>31.85</v>
      </c>
      <c r="E795">
        <v>31.82</v>
      </c>
      <c r="F795">
        <v>31.69</v>
      </c>
      <c r="G795">
        <v>31.49</v>
      </c>
      <c r="H795">
        <v>31.24</v>
      </c>
      <c r="I795">
        <v>30.95</v>
      </c>
      <c r="J795">
        <v>30.65</v>
      </c>
      <c r="K795">
        <v>30.33</v>
      </c>
      <c r="L795">
        <v>30.01</v>
      </c>
      <c r="M795">
        <v>29.69</v>
      </c>
      <c r="N795">
        <v>29.37</v>
      </c>
      <c r="O795">
        <v>29.06</v>
      </c>
      <c r="P795">
        <v>28.75</v>
      </c>
    </row>
    <row r="796" spans="2:16" x14ac:dyDescent="0.2">
      <c r="B796">
        <v>796.26</v>
      </c>
      <c r="C796">
        <v>79.63</v>
      </c>
      <c r="D796">
        <v>31.86</v>
      </c>
      <c r="E796">
        <v>31.83</v>
      </c>
      <c r="F796">
        <v>31.7</v>
      </c>
      <c r="G796">
        <v>31.5</v>
      </c>
      <c r="H796">
        <v>31.25</v>
      </c>
      <c r="I796">
        <v>30.97</v>
      </c>
      <c r="J796">
        <v>30.66</v>
      </c>
      <c r="K796">
        <v>30.34</v>
      </c>
      <c r="L796">
        <v>30.02</v>
      </c>
      <c r="M796">
        <v>29.7</v>
      </c>
      <c r="N796">
        <v>29.38</v>
      </c>
      <c r="O796">
        <v>29.07</v>
      </c>
      <c r="P796">
        <v>28.76</v>
      </c>
    </row>
    <row r="797" spans="2:16" x14ac:dyDescent="0.2">
      <c r="B797">
        <v>797.27</v>
      </c>
      <c r="C797">
        <v>79.73</v>
      </c>
      <c r="D797">
        <v>31.88</v>
      </c>
      <c r="E797">
        <v>31.84</v>
      </c>
      <c r="F797">
        <v>31.71</v>
      </c>
      <c r="G797">
        <v>31.51</v>
      </c>
      <c r="H797">
        <v>31.26</v>
      </c>
      <c r="I797">
        <v>30.98</v>
      </c>
      <c r="J797">
        <v>30.67</v>
      </c>
      <c r="K797">
        <v>30.36</v>
      </c>
      <c r="L797">
        <v>30.03</v>
      </c>
      <c r="M797">
        <v>29.71</v>
      </c>
      <c r="N797">
        <v>29.4</v>
      </c>
      <c r="O797">
        <v>29.08</v>
      </c>
      <c r="P797">
        <v>28.78</v>
      </c>
    </row>
    <row r="798" spans="2:16" x14ac:dyDescent="0.2">
      <c r="B798">
        <v>798.27</v>
      </c>
      <c r="C798">
        <v>79.83</v>
      </c>
      <c r="D798">
        <v>31.89</v>
      </c>
      <c r="E798">
        <v>31.85</v>
      </c>
      <c r="F798">
        <v>31.73</v>
      </c>
      <c r="G798">
        <v>31.53</v>
      </c>
      <c r="H798">
        <v>31.28</v>
      </c>
      <c r="I798">
        <v>30.99</v>
      </c>
      <c r="J798">
        <v>30.69</v>
      </c>
      <c r="K798">
        <v>30.37</v>
      </c>
      <c r="L798">
        <v>30.05</v>
      </c>
      <c r="M798">
        <v>29.73</v>
      </c>
      <c r="N798">
        <v>29.41</v>
      </c>
      <c r="O798">
        <v>29.1</v>
      </c>
      <c r="P798">
        <v>28.79</v>
      </c>
    </row>
    <row r="799" spans="2:16" x14ac:dyDescent="0.2">
      <c r="B799">
        <v>799.27</v>
      </c>
      <c r="C799">
        <v>79.930000000000007</v>
      </c>
      <c r="D799">
        <v>31.9</v>
      </c>
      <c r="E799">
        <v>31.87</v>
      </c>
      <c r="F799">
        <v>31.74</v>
      </c>
      <c r="G799">
        <v>31.54</v>
      </c>
      <c r="H799">
        <v>31.29</v>
      </c>
      <c r="I799">
        <v>31</v>
      </c>
      <c r="J799">
        <v>30.7</v>
      </c>
      <c r="K799">
        <v>30.38</v>
      </c>
      <c r="L799">
        <v>30.06</v>
      </c>
      <c r="M799">
        <v>29.74</v>
      </c>
      <c r="N799">
        <v>29.42</v>
      </c>
      <c r="O799">
        <v>29.11</v>
      </c>
      <c r="P799">
        <v>28.8</v>
      </c>
    </row>
    <row r="800" spans="2:16" x14ac:dyDescent="0.2">
      <c r="B800">
        <v>800.28</v>
      </c>
      <c r="C800">
        <v>80.03</v>
      </c>
      <c r="D800">
        <v>31.92</v>
      </c>
      <c r="E800">
        <v>31.88</v>
      </c>
      <c r="F800">
        <v>31.75</v>
      </c>
      <c r="G800">
        <v>31.55</v>
      </c>
      <c r="H800">
        <v>31.3</v>
      </c>
      <c r="I800">
        <v>31.02</v>
      </c>
      <c r="J800">
        <v>30.71</v>
      </c>
      <c r="K800">
        <v>30.39</v>
      </c>
      <c r="L800">
        <v>30.07</v>
      </c>
      <c r="M800">
        <v>29.75</v>
      </c>
      <c r="N800">
        <v>29.43</v>
      </c>
      <c r="O800">
        <v>29.12</v>
      </c>
      <c r="P800">
        <v>28.81</v>
      </c>
    </row>
    <row r="801" spans="2:16" x14ac:dyDescent="0.2">
      <c r="B801">
        <v>801.28</v>
      </c>
      <c r="C801">
        <v>80.13</v>
      </c>
      <c r="D801">
        <v>31.93</v>
      </c>
      <c r="E801">
        <v>31.89</v>
      </c>
      <c r="F801">
        <v>31.76</v>
      </c>
      <c r="G801">
        <v>31.56</v>
      </c>
      <c r="H801">
        <v>31.31</v>
      </c>
      <c r="I801">
        <v>31.03</v>
      </c>
      <c r="J801">
        <v>30.72</v>
      </c>
      <c r="K801">
        <v>30.41</v>
      </c>
      <c r="L801">
        <v>30.08</v>
      </c>
      <c r="M801">
        <v>29.76</v>
      </c>
      <c r="N801">
        <v>29.45</v>
      </c>
      <c r="O801">
        <v>29.13</v>
      </c>
      <c r="P801">
        <v>28.83</v>
      </c>
    </row>
    <row r="802" spans="2:16" x14ac:dyDescent="0.2">
      <c r="B802">
        <v>802.29</v>
      </c>
      <c r="C802">
        <v>80.23</v>
      </c>
      <c r="D802">
        <v>31.94</v>
      </c>
      <c r="E802">
        <v>31.91</v>
      </c>
      <c r="F802">
        <v>31.78</v>
      </c>
      <c r="G802">
        <v>31.58</v>
      </c>
      <c r="H802">
        <v>31.33</v>
      </c>
      <c r="I802">
        <v>31.04</v>
      </c>
      <c r="J802">
        <v>30.74</v>
      </c>
      <c r="K802">
        <v>30.42</v>
      </c>
      <c r="L802">
        <v>30.1</v>
      </c>
      <c r="M802">
        <v>29.78</v>
      </c>
      <c r="N802">
        <v>29.46</v>
      </c>
      <c r="O802">
        <v>29.15</v>
      </c>
      <c r="P802">
        <v>28.84</v>
      </c>
    </row>
    <row r="803" spans="2:16" x14ac:dyDescent="0.2">
      <c r="B803">
        <v>803.29</v>
      </c>
      <c r="C803">
        <v>80.33</v>
      </c>
      <c r="D803">
        <v>31.95</v>
      </c>
      <c r="E803">
        <v>31.92</v>
      </c>
      <c r="F803">
        <v>31.79</v>
      </c>
      <c r="G803">
        <v>31.59</v>
      </c>
      <c r="H803">
        <v>31.34</v>
      </c>
      <c r="I803">
        <v>31.05</v>
      </c>
      <c r="J803">
        <v>30.75</v>
      </c>
      <c r="K803">
        <v>30.43</v>
      </c>
      <c r="L803">
        <v>30.11</v>
      </c>
      <c r="M803">
        <v>29.79</v>
      </c>
      <c r="N803">
        <v>29.47</v>
      </c>
      <c r="O803">
        <v>29.16</v>
      </c>
      <c r="P803">
        <v>28.85</v>
      </c>
    </row>
    <row r="804" spans="2:16" x14ac:dyDescent="0.2">
      <c r="B804">
        <v>804.3</v>
      </c>
      <c r="C804">
        <v>80.430000000000007</v>
      </c>
      <c r="D804">
        <v>31.97</v>
      </c>
      <c r="E804">
        <v>31.93</v>
      </c>
      <c r="F804">
        <v>31.8</v>
      </c>
      <c r="G804">
        <v>31.6</v>
      </c>
      <c r="H804">
        <v>31.35</v>
      </c>
      <c r="I804">
        <v>31.07</v>
      </c>
      <c r="J804">
        <v>30.76</v>
      </c>
      <c r="K804">
        <v>30.44</v>
      </c>
      <c r="L804">
        <v>30.12</v>
      </c>
      <c r="M804">
        <v>29.8</v>
      </c>
      <c r="N804">
        <v>29.48</v>
      </c>
      <c r="O804">
        <v>29.17</v>
      </c>
      <c r="P804">
        <v>28.86</v>
      </c>
    </row>
    <row r="805" spans="2:16" x14ac:dyDescent="0.2">
      <c r="B805">
        <v>805.3</v>
      </c>
      <c r="C805">
        <v>80.53</v>
      </c>
      <c r="D805">
        <v>31.98</v>
      </c>
      <c r="E805">
        <v>31.94</v>
      </c>
      <c r="F805">
        <v>31.81</v>
      </c>
      <c r="G805">
        <v>31.61</v>
      </c>
      <c r="H805">
        <v>31.36</v>
      </c>
      <c r="I805">
        <v>31.08</v>
      </c>
      <c r="J805">
        <v>30.77</v>
      </c>
      <c r="K805">
        <v>30.46</v>
      </c>
      <c r="L805">
        <v>30.13</v>
      </c>
      <c r="M805">
        <v>29.81</v>
      </c>
      <c r="N805">
        <v>29.49</v>
      </c>
      <c r="O805">
        <v>29.18</v>
      </c>
      <c r="P805">
        <v>28.88</v>
      </c>
    </row>
    <row r="806" spans="2:16" x14ac:dyDescent="0.2">
      <c r="B806">
        <v>806.3</v>
      </c>
      <c r="C806">
        <v>80.63</v>
      </c>
      <c r="D806">
        <v>31.99</v>
      </c>
      <c r="E806">
        <v>31.96</v>
      </c>
      <c r="F806">
        <v>31.83</v>
      </c>
      <c r="G806">
        <v>31.63</v>
      </c>
      <c r="H806">
        <v>31.38</v>
      </c>
      <c r="I806">
        <v>31.09</v>
      </c>
      <c r="J806">
        <v>30.79</v>
      </c>
      <c r="K806">
        <v>30.47</v>
      </c>
      <c r="L806">
        <v>30.15</v>
      </c>
      <c r="M806">
        <v>29.83</v>
      </c>
      <c r="N806">
        <v>29.51</v>
      </c>
      <c r="O806">
        <v>29.19</v>
      </c>
      <c r="P806">
        <v>28.89</v>
      </c>
    </row>
    <row r="807" spans="2:16" x14ac:dyDescent="0.2">
      <c r="B807">
        <v>807.31</v>
      </c>
      <c r="C807">
        <v>80.73</v>
      </c>
      <c r="D807">
        <v>32.01</v>
      </c>
      <c r="E807">
        <v>31.97</v>
      </c>
      <c r="F807">
        <v>31.84</v>
      </c>
      <c r="G807">
        <v>31.64</v>
      </c>
      <c r="H807">
        <v>31.39</v>
      </c>
      <c r="I807">
        <v>31.1</v>
      </c>
      <c r="J807">
        <v>30.8</v>
      </c>
      <c r="K807">
        <v>30.48</v>
      </c>
      <c r="L807">
        <v>30.16</v>
      </c>
      <c r="M807">
        <v>29.84</v>
      </c>
      <c r="N807">
        <v>29.52</v>
      </c>
      <c r="O807">
        <v>29.21</v>
      </c>
      <c r="P807">
        <v>28.9</v>
      </c>
    </row>
    <row r="808" spans="2:16" x14ac:dyDescent="0.2">
      <c r="B808">
        <v>808.31</v>
      </c>
      <c r="C808">
        <v>80.83</v>
      </c>
      <c r="D808">
        <v>32.020000000000003</v>
      </c>
      <c r="E808">
        <v>31.98</v>
      </c>
      <c r="F808">
        <v>31.85</v>
      </c>
      <c r="G808">
        <v>31.65</v>
      </c>
      <c r="H808">
        <v>31.4</v>
      </c>
      <c r="I808">
        <v>31.12</v>
      </c>
      <c r="J808">
        <v>30.81</v>
      </c>
      <c r="K808">
        <v>30.49</v>
      </c>
      <c r="L808">
        <v>30.17</v>
      </c>
      <c r="M808">
        <v>29.85</v>
      </c>
      <c r="N808">
        <v>29.53</v>
      </c>
      <c r="O808">
        <v>29.22</v>
      </c>
      <c r="P808">
        <v>28.91</v>
      </c>
    </row>
    <row r="809" spans="2:16" x14ac:dyDescent="0.2">
      <c r="B809">
        <v>809.32</v>
      </c>
      <c r="C809">
        <v>80.930000000000007</v>
      </c>
      <c r="D809">
        <v>32.03</v>
      </c>
      <c r="E809">
        <v>31.99</v>
      </c>
      <c r="F809">
        <v>31.86</v>
      </c>
      <c r="G809">
        <v>31.67</v>
      </c>
      <c r="H809">
        <v>31.41</v>
      </c>
      <c r="I809">
        <v>31.13</v>
      </c>
      <c r="J809">
        <v>30.82</v>
      </c>
      <c r="K809">
        <v>30.51</v>
      </c>
      <c r="L809">
        <v>30.18</v>
      </c>
      <c r="M809">
        <v>29.86</v>
      </c>
      <c r="N809">
        <v>29.54</v>
      </c>
      <c r="O809">
        <v>29.23</v>
      </c>
      <c r="P809">
        <v>28.93</v>
      </c>
    </row>
    <row r="810" spans="2:16" x14ac:dyDescent="0.2">
      <c r="B810">
        <v>810.32</v>
      </c>
      <c r="C810">
        <v>81.03</v>
      </c>
      <c r="D810">
        <v>32.04</v>
      </c>
      <c r="E810">
        <v>32.01</v>
      </c>
      <c r="F810">
        <v>31.88</v>
      </c>
      <c r="G810">
        <v>31.68</v>
      </c>
      <c r="H810">
        <v>31.43</v>
      </c>
      <c r="I810">
        <v>31.14</v>
      </c>
      <c r="J810">
        <v>30.84</v>
      </c>
      <c r="K810">
        <v>30.52</v>
      </c>
      <c r="L810">
        <v>30.2</v>
      </c>
      <c r="M810">
        <v>29.87</v>
      </c>
      <c r="N810">
        <v>29.56</v>
      </c>
      <c r="O810">
        <v>29.24</v>
      </c>
      <c r="P810">
        <v>28.94</v>
      </c>
    </row>
    <row r="811" spans="2:16" x14ac:dyDescent="0.2">
      <c r="B811">
        <v>811.32</v>
      </c>
      <c r="C811">
        <v>81.13</v>
      </c>
      <c r="D811">
        <v>32.06</v>
      </c>
      <c r="E811">
        <v>32.020000000000003</v>
      </c>
      <c r="F811">
        <v>31.89</v>
      </c>
      <c r="G811">
        <v>31.69</v>
      </c>
      <c r="H811">
        <v>31.44</v>
      </c>
      <c r="I811">
        <v>31.15</v>
      </c>
      <c r="J811">
        <v>30.85</v>
      </c>
      <c r="K811">
        <v>30.53</v>
      </c>
      <c r="L811">
        <v>30.21</v>
      </c>
      <c r="M811">
        <v>29.89</v>
      </c>
      <c r="N811">
        <v>29.57</v>
      </c>
      <c r="O811">
        <v>29.26</v>
      </c>
      <c r="P811">
        <v>28.95</v>
      </c>
    </row>
    <row r="812" spans="2:16" x14ac:dyDescent="0.2">
      <c r="B812">
        <v>812.33</v>
      </c>
      <c r="C812">
        <v>81.23</v>
      </c>
      <c r="D812">
        <v>32.07</v>
      </c>
      <c r="E812">
        <v>32.03</v>
      </c>
      <c r="F812">
        <v>31.9</v>
      </c>
      <c r="G812">
        <v>31.7</v>
      </c>
      <c r="H812">
        <v>31.45</v>
      </c>
      <c r="I812">
        <v>31.17</v>
      </c>
      <c r="J812">
        <v>30.86</v>
      </c>
      <c r="K812">
        <v>30.54</v>
      </c>
      <c r="L812">
        <v>30.22</v>
      </c>
      <c r="M812">
        <v>29.9</v>
      </c>
      <c r="N812">
        <v>29.58</v>
      </c>
      <c r="O812">
        <v>29.27</v>
      </c>
      <c r="P812">
        <v>28.96</v>
      </c>
    </row>
    <row r="813" spans="2:16" x14ac:dyDescent="0.2">
      <c r="B813">
        <v>813.33</v>
      </c>
      <c r="C813">
        <v>81.33</v>
      </c>
      <c r="D813">
        <v>32.08</v>
      </c>
      <c r="E813">
        <v>32.04</v>
      </c>
      <c r="F813">
        <v>31.92</v>
      </c>
      <c r="G813">
        <v>31.72</v>
      </c>
      <c r="H813">
        <v>31.46</v>
      </c>
      <c r="I813">
        <v>31.18</v>
      </c>
      <c r="J813">
        <v>30.87</v>
      </c>
      <c r="K813">
        <v>30.56</v>
      </c>
      <c r="L813">
        <v>30.23</v>
      </c>
      <c r="M813">
        <v>29.91</v>
      </c>
      <c r="N813">
        <v>29.59</v>
      </c>
      <c r="O813">
        <v>29.28</v>
      </c>
      <c r="P813">
        <v>28.97</v>
      </c>
    </row>
    <row r="814" spans="2:16" x14ac:dyDescent="0.2">
      <c r="B814">
        <v>814.34</v>
      </c>
      <c r="C814">
        <v>81.430000000000007</v>
      </c>
      <c r="D814">
        <v>32.090000000000003</v>
      </c>
      <c r="E814">
        <v>32.06</v>
      </c>
      <c r="F814">
        <v>31.93</v>
      </c>
      <c r="G814">
        <v>31.73</v>
      </c>
      <c r="H814">
        <v>31.48</v>
      </c>
      <c r="I814">
        <v>31.19</v>
      </c>
      <c r="J814">
        <v>30.89</v>
      </c>
      <c r="K814">
        <v>30.57</v>
      </c>
      <c r="L814">
        <v>30.25</v>
      </c>
      <c r="M814">
        <v>29.92</v>
      </c>
      <c r="N814">
        <v>29.61</v>
      </c>
      <c r="O814">
        <v>29.29</v>
      </c>
      <c r="P814">
        <v>28.99</v>
      </c>
    </row>
    <row r="815" spans="2:16" x14ac:dyDescent="0.2">
      <c r="B815">
        <v>815.34</v>
      </c>
      <c r="C815">
        <v>81.53</v>
      </c>
      <c r="D815">
        <v>32.11</v>
      </c>
      <c r="E815">
        <v>32.07</v>
      </c>
      <c r="F815">
        <v>31.94</v>
      </c>
      <c r="G815">
        <v>31.74</v>
      </c>
      <c r="H815">
        <v>31.49</v>
      </c>
      <c r="I815">
        <v>31.2</v>
      </c>
      <c r="J815">
        <v>30.9</v>
      </c>
      <c r="K815">
        <v>30.58</v>
      </c>
      <c r="L815">
        <v>30.26</v>
      </c>
      <c r="M815">
        <v>29.94</v>
      </c>
      <c r="N815">
        <v>29.62</v>
      </c>
      <c r="O815">
        <v>29.31</v>
      </c>
      <c r="P815">
        <v>29</v>
      </c>
    </row>
    <row r="816" spans="2:16" x14ac:dyDescent="0.2">
      <c r="B816">
        <v>816.34</v>
      </c>
      <c r="C816">
        <v>81.63</v>
      </c>
      <c r="D816">
        <v>32.119999999999997</v>
      </c>
      <c r="E816">
        <v>32.08</v>
      </c>
      <c r="F816">
        <v>31.95</v>
      </c>
      <c r="G816">
        <v>31.75</v>
      </c>
      <c r="H816">
        <v>31.5</v>
      </c>
      <c r="I816">
        <v>31.22</v>
      </c>
      <c r="J816">
        <v>30.91</v>
      </c>
      <c r="K816">
        <v>30.59</v>
      </c>
      <c r="L816">
        <v>30.27</v>
      </c>
      <c r="M816">
        <v>29.95</v>
      </c>
      <c r="N816">
        <v>29.63</v>
      </c>
      <c r="O816">
        <v>29.32</v>
      </c>
      <c r="P816">
        <v>29.01</v>
      </c>
    </row>
    <row r="817" spans="2:16" x14ac:dyDescent="0.2">
      <c r="B817">
        <v>817.35</v>
      </c>
      <c r="C817">
        <v>81.73</v>
      </c>
      <c r="D817">
        <v>32.130000000000003</v>
      </c>
      <c r="E817">
        <v>32.1</v>
      </c>
      <c r="F817">
        <v>31.97</v>
      </c>
      <c r="G817">
        <v>31.76</v>
      </c>
      <c r="H817">
        <v>31.51</v>
      </c>
      <c r="I817">
        <v>31.23</v>
      </c>
      <c r="J817">
        <v>30.92</v>
      </c>
      <c r="K817">
        <v>30.6</v>
      </c>
      <c r="L817">
        <v>30.28</v>
      </c>
      <c r="M817">
        <v>29.96</v>
      </c>
      <c r="N817">
        <v>29.64</v>
      </c>
      <c r="O817">
        <v>29.33</v>
      </c>
      <c r="P817">
        <v>29.02</v>
      </c>
    </row>
    <row r="818" spans="2:16" x14ac:dyDescent="0.2">
      <c r="B818">
        <v>818.35</v>
      </c>
      <c r="C818">
        <v>81.84</v>
      </c>
      <c r="D818">
        <v>32.15</v>
      </c>
      <c r="E818">
        <v>32.11</v>
      </c>
      <c r="F818">
        <v>31.98</v>
      </c>
      <c r="G818">
        <v>31.78</v>
      </c>
      <c r="H818">
        <v>31.53</v>
      </c>
      <c r="I818">
        <v>31.24</v>
      </c>
      <c r="J818">
        <v>30.93</v>
      </c>
      <c r="K818">
        <v>30.62</v>
      </c>
      <c r="L818">
        <v>30.29</v>
      </c>
      <c r="M818">
        <v>29.97</v>
      </c>
      <c r="N818">
        <v>29.66</v>
      </c>
      <c r="O818">
        <v>29.34</v>
      </c>
      <c r="P818">
        <v>29.04</v>
      </c>
    </row>
    <row r="819" spans="2:16" x14ac:dyDescent="0.2">
      <c r="B819">
        <v>819.36</v>
      </c>
      <c r="C819">
        <v>81.94</v>
      </c>
      <c r="D819">
        <v>32.159999999999997</v>
      </c>
      <c r="E819">
        <v>32.119999999999997</v>
      </c>
      <c r="F819">
        <v>31.99</v>
      </c>
      <c r="G819">
        <v>31.79</v>
      </c>
      <c r="H819">
        <v>31.54</v>
      </c>
      <c r="I819">
        <v>31.25</v>
      </c>
      <c r="J819">
        <v>30.95</v>
      </c>
      <c r="K819">
        <v>30.63</v>
      </c>
      <c r="L819">
        <v>30.31</v>
      </c>
      <c r="M819">
        <v>29.99</v>
      </c>
      <c r="N819">
        <v>29.67</v>
      </c>
      <c r="O819">
        <v>29.36</v>
      </c>
      <c r="P819">
        <v>29.05</v>
      </c>
    </row>
    <row r="820" spans="2:16" x14ac:dyDescent="0.2">
      <c r="B820">
        <v>820.36</v>
      </c>
      <c r="C820">
        <v>82.04</v>
      </c>
      <c r="D820">
        <v>32.17</v>
      </c>
      <c r="E820">
        <v>32.130000000000003</v>
      </c>
      <c r="F820">
        <v>32</v>
      </c>
      <c r="G820">
        <v>31.8</v>
      </c>
      <c r="H820">
        <v>31.55</v>
      </c>
      <c r="I820">
        <v>31.27</v>
      </c>
      <c r="J820">
        <v>30.96</v>
      </c>
      <c r="K820">
        <v>30.64</v>
      </c>
      <c r="L820">
        <v>30.32</v>
      </c>
      <c r="M820">
        <v>30</v>
      </c>
      <c r="N820">
        <v>29.68</v>
      </c>
      <c r="O820">
        <v>29.37</v>
      </c>
      <c r="P820">
        <v>29.06</v>
      </c>
    </row>
    <row r="821" spans="2:16" x14ac:dyDescent="0.2">
      <c r="B821">
        <v>821.37</v>
      </c>
      <c r="C821">
        <v>82.14</v>
      </c>
      <c r="D821">
        <v>32.18</v>
      </c>
      <c r="E821">
        <v>32.15</v>
      </c>
      <c r="F821">
        <v>32.01</v>
      </c>
      <c r="G821">
        <v>31.81</v>
      </c>
      <c r="H821">
        <v>31.56</v>
      </c>
      <c r="I821">
        <v>31.28</v>
      </c>
      <c r="J821">
        <v>30.97</v>
      </c>
      <c r="K821">
        <v>30.65</v>
      </c>
      <c r="L821">
        <v>30.33</v>
      </c>
      <c r="M821">
        <v>30.01</v>
      </c>
      <c r="N821">
        <v>29.69</v>
      </c>
      <c r="O821">
        <v>29.38</v>
      </c>
      <c r="P821">
        <v>29.07</v>
      </c>
    </row>
    <row r="822" spans="2:16" x14ac:dyDescent="0.2">
      <c r="B822">
        <v>822.37</v>
      </c>
      <c r="C822">
        <v>82.24</v>
      </c>
      <c r="D822">
        <v>32.200000000000003</v>
      </c>
      <c r="E822">
        <v>32.159999999999997</v>
      </c>
      <c r="F822">
        <v>32.03</v>
      </c>
      <c r="G822">
        <v>31.83</v>
      </c>
      <c r="H822">
        <v>31.58</v>
      </c>
      <c r="I822">
        <v>31.29</v>
      </c>
      <c r="J822">
        <v>30.98</v>
      </c>
      <c r="K822">
        <v>30.67</v>
      </c>
      <c r="L822">
        <v>30.34</v>
      </c>
      <c r="M822">
        <v>30.02</v>
      </c>
      <c r="N822">
        <v>29.7</v>
      </c>
      <c r="O822">
        <v>29.39</v>
      </c>
      <c r="P822">
        <v>29.08</v>
      </c>
    </row>
    <row r="823" spans="2:16" x14ac:dyDescent="0.2">
      <c r="B823">
        <v>823.37</v>
      </c>
      <c r="C823">
        <v>82.34</v>
      </c>
      <c r="D823">
        <v>32.21</v>
      </c>
      <c r="E823">
        <v>32.17</v>
      </c>
      <c r="F823">
        <v>32.04</v>
      </c>
      <c r="G823">
        <v>31.84</v>
      </c>
      <c r="H823">
        <v>31.59</v>
      </c>
      <c r="I823">
        <v>31.3</v>
      </c>
      <c r="J823">
        <v>31</v>
      </c>
      <c r="K823">
        <v>30.68</v>
      </c>
      <c r="L823">
        <v>30.36</v>
      </c>
      <c r="M823">
        <v>30.03</v>
      </c>
      <c r="N823">
        <v>29.72</v>
      </c>
      <c r="O823">
        <v>29.4</v>
      </c>
      <c r="P823">
        <v>29.1</v>
      </c>
    </row>
    <row r="824" spans="2:16" x14ac:dyDescent="0.2">
      <c r="B824">
        <v>824.38</v>
      </c>
      <c r="C824">
        <v>82.44</v>
      </c>
      <c r="D824">
        <v>32.22</v>
      </c>
      <c r="E824">
        <v>32.18</v>
      </c>
      <c r="F824">
        <v>32.049999999999997</v>
      </c>
      <c r="G824">
        <v>31.85</v>
      </c>
      <c r="H824">
        <v>31.6</v>
      </c>
      <c r="I824">
        <v>31.31</v>
      </c>
      <c r="J824">
        <v>31.01</v>
      </c>
      <c r="K824">
        <v>30.69</v>
      </c>
      <c r="L824">
        <v>30.37</v>
      </c>
      <c r="M824">
        <v>30.05</v>
      </c>
      <c r="N824">
        <v>29.73</v>
      </c>
      <c r="O824">
        <v>29.42</v>
      </c>
      <c r="P824">
        <v>29.11</v>
      </c>
    </row>
    <row r="825" spans="2:16" x14ac:dyDescent="0.2">
      <c r="B825">
        <v>825.38</v>
      </c>
      <c r="C825">
        <v>82.54</v>
      </c>
      <c r="D825">
        <v>32.229999999999997</v>
      </c>
      <c r="E825">
        <v>32.200000000000003</v>
      </c>
      <c r="F825">
        <v>32.06</v>
      </c>
      <c r="G825">
        <v>31.86</v>
      </c>
      <c r="H825">
        <v>31.61</v>
      </c>
      <c r="I825">
        <v>31.33</v>
      </c>
      <c r="J825">
        <v>31.02</v>
      </c>
      <c r="K825">
        <v>30.7</v>
      </c>
      <c r="L825">
        <v>30.38</v>
      </c>
      <c r="M825">
        <v>30.06</v>
      </c>
      <c r="N825">
        <v>29.74</v>
      </c>
      <c r="O825">
        <v>29.43</v>
      </c>
      <c r="P825">
        <v>29.12</v>
      </c>
    </row>
    <row r="826" spans="2:16" x14ac:dyDescent="0.2">
      <c r="B826">
        <v>826.39</v>
      </c>
      <c r="C826">
        <v>82.64</v>
      </c>
      <c r="D826">
        <v>32.25</v>
      </c>
      <c r="E826">
        <v>32.21</v>
      </c>
      <c r="F826">
        <v>32.08</v>
      </c>
      <c r="G826">
        <v>31.88</v>
      </c>
      <c r="H826">
        <v>31.62</v>
      </c>
      <c r="I826">
        <v>31.34</v>
      </c>
      <c r="J826">
        <v>31.03</v>
      </c>
      <c r="K826">
        <v>30.72</v>
      </c>
      <c r="L826">
        <v>30.39</v>
      </c>
      <c r="M826">
        <v>30.07</v>
      </c>
      <c r="N826">
        <v>29.75</v>
      </c>
      <c r="O826">
        <v>29.44</v>
      </c>
      <c r="P826">
        <v>29.13</v>
      </c>
    </row>
    <row r="827" spans="2:16" x14ac:dyDescent="0.2">
      <c r="B827">
        <v>827.39</v>
      </c>
      <c r="C827">
        <v>82.74</v>
      </c>
      <c r="D827">
        <v>32.26</v>
      </c>
      <c r="E827">
        <v>32.22</v>
      </c>
      <c r="F827">
        <v>32.090000000000003</v>
      </c>
      <c r="G827">
        <v>31.89</v>
      </c>
      <c r="H827">
        <v>31.64</v>
      </c>
      <c r="I827">
        <v>31.35</v>
      </c>
      <c r="J827">
        <v>31.05</v>
      </c>
      <c r="K827">
        <v>30.73</v>
      </c>
      <c r="L827">
        <v>30.41</v>
      </c>
      <c r="M827">
        <v>30.08</v>
      </c>
      <c r="N827">
        <v>29.77</v>
      </c>
      <c r="O827">
        <v>29.45</v>
      </c>
      <c r="P827">
        <v>29.15</v>
      </c>
    </row>
    <row r="828" spans="2:16" x14ac:dyDescent="0.2">
      <c r="B828">
        <v>828.39</v>
      </c>
      <c r="C828">
        <v>82.84</v>
      </c>
      <c r="D828">
        <v>32.270000000000003</v>
      </c>
      <c r="E828">
        <v>32.229999999999997</v>
      </c>
      <c r="F828">
        <v>32.1</v>
      </c>
      <c r="G828">
        <v>31.9</v>
      </c>
      <c r="H828">
        <v>31.65</v>
      </c>
      <c r="I828">
        <v>31.36</v>
      </c>
      <c r="J828">
        <v>31.06</v>
      </c>
      <c r="K828">
        <v>30.74</v>
      </c>
      <c r="L828">
        <v>30.42</v>
      </c>
      <c r="M828">
        <v>30.1</v>
      </c>
      <c r="N828">
        <v>29.78</v>
      </c>
      <c r="O828">
        <v>29.47</v>
      </c>
      <c r="P828">
        <v>29.16</v>
      </c>
    </row>
    <row r="829" spans="2:16" x14ac:dyDescent="0.2">
      <c r="B829">
        <v>829.4</v>
      </c>
      <c r="C829">
        <v>82.94</v>
      </c>
      <c r="D829">
        <v>32.28</v>
      </c>
      <c r="E829">
        <v>32.25</v>
      </c>
      <c r="F829">
        <v>32.11</v>
      </c>
      <c r="G829">
        <v>31.91</v>
      </c>
      <c r="H829">
        <v>31.66</v>
      </c>
      <c r="I829">
        <v>31.38</v>
      </c>
      <c r="J829">
        <v>31.07</v>
      </c>
      <c r="K829">
        <v>30.75</v>
      </c>
      <c r="L829">
        <v>30.43</v>
      </c>
      <c r="M829">
        <v>30.11</v>
      </c>
      <c r="N829">
        <v>29.79</v>
      </c>
      <c r="O829">
        <v>29.48</v>
      </c>
      <c r="P829">
        <v>29.17</v>
      </c>
    </row>
    <row r="830" spans="2:16" x14ac:dyDescent="0.2">
      <c r="B830">
        <v>830.4</v>
      </c>
      <c r="C830">
        <v>83.04</v>
      </c>
      <c r="D830">
        <v>32.299999999999997</v>
      </c>
      <c r="E830">
        <v>32.26</v>
      </c>
      <c r="F830">
        <v>32.130000000000003</v>
      </c>
      <c r="G830">
        <v>31.93</v>
      </c>
      <c r="H830">
        <v>31.67</v>
      </c>
      <c r="I830">
        <v>31.39</v>
      </c>
      <c r="J830">
        <v>31.08</v>
      </c>
      <c r="K830">
        <v>30.76</v>
      </c>
      <c r="L830">
        <v>30.44</v>
      </c>
      <c r="M830">
        <v>30.12</v>
      </c>
      <c r="N830">
        <v>29.8</v>
      </c>
      <c r="O830">
        <v>29.49</v>
      </c>
      <c r="P830">
        <v>29.18</v>
      </c>
    </row>
    <row r="831" spans="2:16" x14ac:dyDescent="0.2">
      <c r="B831">
        <v>831.41</v>
      </c>
      <c r="C831">
        <v>83.14</v>
      </c>
      <c r="D831">
        <v>32.31</v>
      </c>
      <c r="E831">
        <v>32.270000000000003</v>
      </c>
      <c r="F831">
        <v>32.14</v>
      </c>
      <c r="G831">
        <v>31.94</v>
      </c>
      <c r="H831">
        <v>31.69</v>
      </c>
      <c r="I831">
        <v>31.4</v>
      </c>
      <c r="J831">
        <v>31.09</v>
      </c>
      <c r="K831">
        <v>30.78</v>
      </c>
      <c r="L831">
        <v>30.45</v>
      </c>
      <c r="M831">
        <v>30.13</v>
      </c>
      <c r="N831">
        <v>29.81</v>
      </c>
      <c r="O831">
        <v>29.5</v>
      </c>
      <c r="P831">
        <v>29.19</v>
      </c>
    </row>
    <row r="832" spans="2:16" x14ac:dyDescent="0.2">
      <c r="B832">
        <v>832.41</v>
      </c>
      <c r="C832">
        <v>83.24</v>
      </c>
      <c r="D832">
        <v>32.32</v>
      </c>
      <c r="E832">
        <v>32.28</v>
      </c>
      <c r="F832">
        <v>32.15</v>
      </c>
      <c r="G832">
        <v>31.95</v>
      </c>
      <c r="H832">
        <v>31.7</v>
      </c>
      <c r="I832">
        <v>31.41</v>
      </c>
      <c r="J832">
        <v>31.11</v>
      </c>
      <c r="K832">
        <v>30.79</v>
      </c>
      <c r="L832">
        <v>30.47</v>
      </c>
      <c r="M832">
        <v>30.14</v>
      </c>
      <c r="N832">
        <v>29.83</v>
      </c>
      <c r="O832">
        <v>29.51</v>
      </c>
      <c r="P832">
        <v>29.21</v>
      </c>
    </row>
    <row r="833" spans="2:16" x14ac:dyDescent="0.2">
      <c r="B833">
        <v>833.41</v>
      </c>
      <c r="C833">
        <v>83.34</v>
      </c>
      <c r="D833">
        <v>32.33</v>
      </c>
      <c r="E833">
        <v>32.29</v>
      </c>
      <c r="F833">
        <v>32.159999999999997</v>
      </c>
      <c r="G833">
        <v>31.96</v>
      </c>
      <c r="H833">
        <v>31.71</v>
      </c>
      <c r="I833">
        <v>31.42</v>
      </c>
      <c r="J833">
        <v>31.12</v>
      </c>
      <c r="K833">
        <v>30.8</v>
      </c>
      <c r="L833">
        <v>30.48</v>
      </c>
      <c r="M833">
        <v>30.16</v>
      </c>
      <c r="N833">
        <v>29.84</v>
      </c>
      <c r="O833">
        <v>29.53</v>
      </c>
      <c r="P833">
        <v>29.22</v>
      </c>
    </row>
    <row r="834" spans="2:16" x14ac:dyDescent="0.2">
      <c r="B834">
        <v>834.42</v>
      </c>
      <c r="C834">
        <v>83.44</v>
      </c>
      <c r="D834">
        <v>32.35</v>
      </c>
      <c r="E834">
        <v>32.31</v>
      </c>
      <c r="F834">
        <v>32.18</v>
      </c>
      <c r="G834">
        <v>31.97</v>
      </c>
      <c r="H834">
        <v>31.72</v>
      </c>
      <c r="I834">
        <v>31.44</v>
      </c>
      <c r="J834">
        <v>31.13</v>
      </c>
      <c r="K834">
        <v>30.81</v>
      </c>
      <c r="L834">
        <v>30.49</v>
      </c>
      <c r="M834">
        <v>30.17</v>
      </c>
      <c r="N834">
        <v>29.85</v>
      </c>
      <c r="O834">
        <v>29.54</v>
      </c>
      <c r="P834">
        <v>29.23</v>
      </c>
    </row>
    <row r="835" spans="2:16" x14ac:dyDescent="0.2">
      <c r="B835">
        <v>835.42</v>
      </c>
      <c r="C835">
        <v>83.54</v>
      </c>
      <c r="D835">
        <v>32.36</v>
      </c>
      <c r="E835">
        <v>32.32</v>
      </c>
      <c r="F835">
        <v>32.19</v>
      </c>
      <c r="G835">
        <v>31.99</v>
      </c>
      <c r="H835">
        <v>31.73</v>
      </c>
      <c r="I835">
        <v>31.45</v>
      </c>
      <c r="J835">
        <v>31.14</v>
      </c>
      <c r="K835">
        <v>30.82</v>
      </c>
      <c r="L835">
        <v>30.5</v>
      </c>
      <c r="M835">
        <v>30.18</v>
      </c>
      <c r="N835">
        <v>29.86</v>
      </c>
      <c r="O835">
        <v>29.55</v>
      </c>
      <c r="P835">
        <v>29.24</v>
      </c>
    </row>
    <row r="836" spans="2:16" x14ac:dyDescent="0.2">
      <c r="B836">
        <v>836.43</v>
      </c>
      <c r="C836">
        <v>83.64</v>
      </c>
      <c r="D836">
        <v>32.369999999999997</v>
      </c>
      <c r="E836">
        <v>32.33</v>
      </c>
      <c r="F836">
        <v>32.200000000000003</v>
      </c>
      <c r="G836">
        <v>32</v>
      </c>
      <c r="H836">
        <v>31.75</v>
      </c>
      <c r="I836">
        <v>31.46</v>
      </c>
      <c r="J836">
        <v>31.15</v>
      </c>
      <c r="K836">
        <v>30.84</v>
      </c>
      <c r="L836">
        <v>30.51</v>
      </c>
      <c r="M836">
        <v>30.19</v>
      </c>
      <c r="N836">
        <v>29.87</v>
      </c>
      <c r="O836">
        <v>29.56</v>
      </c>
      <c r="P836">
        <v>29.25</v>
      </c>
    </row>
    <row r="837" spans="2:16" x14ac:dyDescent="0.2">
      <c r="B837">
        <v>837.43</v>
      </c>
      <c r="C837">
        <v>83.74</v>
      </c>
      <c r="D837">
        <v>32.380000000000003</v>
      </c>
      <c r="E837">
        <v>32.340000000000003</v>
      </c>
      <c r="F837">
        <v>32.21</v>
      </c>
      <c r="G837">
        <v>32.01</v>
      </c>
      <c r="H837">
        <v>31.76</v>
      </c>
      <c r="I837">
        <v>31.47</v>
      </c>
      <c r="J837">
        <v>31.17</v>
      </c>
      <c r="K837">
        <v>30.85</v>
      </c>
      <c r="L837">
        <v>30.53</v>
      </c>
      <c r="M837">
        <v>30.2</v>
      </c>
      <c r="N837">
        <v>29.89</v>
      </c>
      <c r="O837">
        <v>29.57</v>
      </c>
      <c r="P837">
        <v>29.27</v>
      </c>
    </row>
    <row r="838" spans="2:16" x14ac:dyDescent="0.2">
      <c r="B838">
        <v>838.44</v>
      </c>
      <c r="C838">
        <v>83.84</v>
      </c>
      <c r="D838">
        <v>32.4</v>
      </c>
      <c r="E838">
        <v>32.36</v>
      </c>
      <c r="F838">
        <v>32.22</v>
      </c>
      <c r="G838">
        <v>32.020000000000003</v>
      </c>
      <c r="H838">
        <v>31.77</v>
      </c>
      <c r="I838">
        <v>31.49</v>
      </c>
      <c r="J838">
        <v>31.18</v>
      </c>
      <c r="K838">
        <v>30.86</v>
      </c>
      <c r="L838">
        <v>30.54</v>
      </c>
      <c r="M838">
        <v>30.22</v>
      </c>
      <c r="N838">
        <v>29.9</v>
      </c>
      <c r="O838">
        <v>29.59</v>
      </c>
      <c r="P838">
        <v>29.28</v>
      </c>
    </row>
    <row r="839" spans="2:16" x14ac:dyDescent="0.2">
      <c r="B839">
        <v>839.44</v>
      </c>
      <c r="C839">
        <v>83.94</v>
      </c>
      <c r="D839">
        <v>32.409999999999997</v>
      </c>
      <c r="E839">
        <v>32.369999999999997</v>
      </c>
      <c r="F839">
        <v>32.24</v>
      </c>
      <c r="G839">
        <v>32.04</v>
      </c>
      <c r="H839">
        <v>31.78</v>
      </c>
      <c r="I839">
        <v>31.5</v>
      </c>
      <c r="J839">
        <v>31.19</v>
      </c>
      <c r="K839">
        <v>30.87</v>
      </c>
      <c r="L839">
        <v>30.55</v>
      </c>
      <c r="M839">
        <v>30.23</v>
      </c>
      <c r="N839">
        <v>29.91</v>
      </c>
      <c r="O839">
        <v>29.6</v>
      </c>
      <c r="P839">
        <v>29.29</v>
      </c>
    </row>
    <row r="840" spans="2:16" x14ac:dyDescent="0.2">
      <c r="B840">
        <v>840.44</v>
      </c>
      <c r="C840">
        <v>84.04</v>
      </c>
      <c r="D840">
        <v>32.42</v>
      </c>
      <c r="E840">
        <v>32.380000000000003</v>
      </c>
      <c r="F840">
        <v>32.25</v>
      </c>
      <c r="G840">
        <v>32.049999999999997</v>
      </c>
      <c r="H840">
        <v>31.8</v>
      </c>
      <c r="I840">
        <v>31.51</v>
      </c>
      <c r="J840">
        <v>31.2</v>
      </c>
      <c r="K840">
        <v>30.89</v>
      </c>
      <c r="L840">
        <v>30.56</v>
      </c>
      <c r="M840">
        <v>30.24</v>
      </c>
      <c r="N840">
        <v>29.92</v>
      </c>
      <c r="O840">
        <v>29.61</v>
      </c>
      <c r="P840">
        <v>29.3</v>
      </c>
    </row>
    <row r="841" spans="2:16" x14ac:dyDescent="0.2">
      <c r="B841">
        <v>841.45</v>
      </c>
      <c r="C841">
        <v>84.14</v>
      </c>
      <c r="D841">
        <v>32.43</v>
      </c>
      <c r="E841">
        <v>32.39</v>
      </c>
      <c r="F841">
        <v>32.26</v>
      </c>
      <c r="G841">
        <v>32.06</v>
      </c>
      <c r="H841">
        <v>31.81</v>
      </c>
      <c r="I841">
        <v>31.52</v>
      </c>
      <c r="J841">
        <v>31.22</v>
      </c>
      <c r="K841">
        <v>30.9</v>
      </c>
      <c r="L841">
        <v>30.57</v>
      </c>
      <c r="M841">
        <v>30.25</v>
      </c>
      <c r="N841">
        <v>29.94</v>
      </c>
      <c r="O841">
        <v>29.62</v>
      </c>
      <c r="P841">
        <v>29.31</v>
      </c>
    </row>
    <row r="842" spans="2:16" x14ac:dyDescent="0.2">
      <c r="B842">
        <v>842.45</v>
      </c>
      <c r="C842">
        <v>84.25</v>
      </c>
      <c r="D842">
        <v>32.450000000000003</v>
      </c>
      <c r="E842">
        <v>32.409999999999997</v>
      </c>
      <c r="F842">
        <v>32.270000000000003</v>
      </c>
      <c r="G842">
        <v>32.07</v>
      </c>
      <c r="H842">
        <v>31.82</v>
      </c>
      <c r="I842">
        <v>31.53</v>
      </c>
      <c r="J842">
        <v>31.23</v>
      </c>
      <c r="K842">
        <v>30.91</v>
      </c>
      <c r="L842">
        <v>30.59</v>
      </c>
      <c r="M842">
        <v>30.27</v>
      </c>
      <c r="N842">
        <v>29.95</v>
      </c>
      <c r="O842">
        <v>29.63</v>
      </c>
      <c r="P842">
        <v>29.33</v>
      </c>
    </row>
    <row r="843" spans="2:16" x14ac:dyDescent="0.2">
      <c r="B843">
        <v>843.46</v>
      </c>
      <c r="C843">
        <v>84.35</v>
      </c>
      <c r="D843">
        <v>32.46</v>
      </c>
      <c r="E843">
        <v>32.42</v>
      </c>
      <c r="F843">
        <v>32.29</v>
      </c>
      <c r="G843">
        <v>32.08</v>
      </c>
      <c r="H843">
        <v>31.83</v>
      </c>
      <c r="I843">
        <v>31.55</v>
      </c>
      <c r="J843">
        <v>31.24</v>
      </c>
      <c r="K843">
        <v>30.92</v>
      </c>
      <c r="L843">
        <v>30.6</v>
      </c>
      <c r="M843">
        <v>30.28</v>
      </c>
      <c r="N843">
        <v>29.96</v>
      </c>
      <c r="O843">
        <v>29.65</v>
      </c>
      <c r="P843">
        <v>29.34</v>
      </c>
    </row>
    <row r="844" spans="2:16" x14ac:dyDescent="0.2">
      <c r="B844">
        <v>844.46</v>
      </c>
      <c r="C844">
        <v>84.45</v>
      </c>
      <c r="D844">
        <v>32.47</v>
      </c>
      <c r="E844">
        <v>32.43</v>
      </c>
      <c r="F844">
        <v>32.299999999999997</v>
      </c>
      <c r="G844">
        <v>32.1</v>
      </c>
      <c r="H844">
        <v>31.84</v>
      </c>
      <c r="I844">
        <v>31.56</v>
      </c>
      <c r="J844">
        <v>31.25</v>
      </c>
      <c r="K844">
        <v>30.93</v>
      </c>
      <c r="L844">
        <v>30.61</v>
      </c>
      <c r="M844">
        <v>30.29</v>
      </c>
      <c r="N844">
        <v>29.97</v>
      </c>
      <c r="O844">
        <v>29.66</v>
      </c>
      <c r="P844">
        <v>29.35</v>
      </c>
    </row>
    <row r="845" spans="2:16" x14ac:dyDescent="0.2">
      <c r="B845">
        <v>845.46</v>
      </c>
      <c r="C845">
        <v>84.55</v>
      </c>
      <c r="D845">
        <v>32.479999999999997</v>
      </c>
      <c r="E845">
        <v>32.44</v>
      </c>
      <c r="F845">
        <v>32.31</v>
      </c>
      <c r="G845">
        <v>32.11</v>
      </c>
      <c r="H845">
        <v>31.86</v>
      </c>
      <c r="I845">
        <v>31.57</v>
      </c>
      <c r="J845">
        <v>31.26</v>
      </c>
      <c r="K845">
        <v>30.95</v>
      </c>
      <c r="L845">
        <v>30.62</v>
      </c>
      <c r="M845">
        <v>30.3</v>
      </c>
      <c r="N845">
        <v>29.98</v>
      </c>
      <c r="O845">
        <v>29.67</v>
      </c>
      <c r="P845">
        <v>29.36</v>
      </c>
    </row>
    <row r="846" spans="2:16" x14ac:dyDescent="0.2">
      <c r="B846">
        <v>846.47</v>
      </c>
      <c r="C846">
        <v>84.65</v>
      </c>
      <c r="D846">
        <v>32.49</v>
      </c>
      <c r="E846">
        <v>32.450000000000003</v>
      </c>
      <c r="F846">
        <v>32.32</v>
      </c>
      <c r="G846">
        <v>32.119999999999997</v>
      </c>
      <c r="H846">
        <v>31.87</v>
      </c>
      <c r="I846">
        <v>31.58</v>
      </c>
      <c r="J846">
        <v>31.28</v>
      </c>
      <c r="K846">
        <v>30.96</v>
      </c>
      <c r="L846">
        <v>30.63</v>
      </c>
      <c r="M846">
        <v>30.31</v>
      </c>
      <c r="N846">
        <v>30</v>
      </c>
      <c r="O846">
        <v>29.68</v>
      </c>
      <c r="P846">
        <v>29.37</v>
      </c>
    </row>
    <row r="847" spans="2:16" x14ac:dyDescent="0.2">
      <c r="B847">
        <v>847.47</v>
      </c>
      <c r="C847">
        <v>84.75</v>
      </c>
      <c r="D847">
        <v>32.51</v>
      </c>
      <c r="E847">
        <v>32.47</v>
      </c>
      <c r="F847">
        <v>32.33</v>
      </c>
      <c r="G847">
        <v>32.130000000000003</v>
      </c>
      <c r="H847">
        <v>31.88</v>
      </c>
      <c r="I847">
        <v>31.59</v>
      </c>
      <c r="J847">
        <v>31.29</v>
      </c>
      <c r="K847">
        <v>30.97</v>
      </c>
      <c r="L847">
        <v>30.65</v>
      </c>
      <c r="M847">
        <v>30.33</v>
      </c>
      <c r="N847">
        <v>30.01</v>
      </c>
      <c r="O847">
        <v>29.69</v>
      </c>
      <c r="P847">
        <v>29.39</v>
      </c>
    </row>
    <row r="848" spans="2:16" x14ac:dyDescent="0.2">
      <c r="B848">
        <v>848.48</v>
      </c>
      <c r="C848">
        <v>84.85</v>
      </c>
      <c r="D848">
        <v>32.520000000000003</v>
      </c>
      <c r="E848">
        <v>32.479999999999997</v>
      </c>
      <c r="F848">
        <v>32.35</v>
      </c>
      <c r="G848">
        <v>32.14</v>
      </c>
      <c r="H848">
        <v>31.89</v>
      </c>
      <c r="I848">
        <v>31.61</v>
      </c>
      <c r="J848">
        <v>31.3</v>
      </c>
      <c r="K848">
        <v>30.98</v>
      </c>
      <c r="L848">
        <v>30.66</v>
      </c>
      <c r="M848">
        <v>30.34</v>
      </c>
      <c r="N848">
        <v>30.02</v>
      </c>
      <c r="O848">
        <v>29.71</v>
      </c>
      <c r="P848">
        <v>29.4</v>
      </c>
    </row>
    <row r="849" spans="2:16" x14ac:dyDescent="0.2">
      <c r="B849">
        <v>849.48</v>
      </c>
      <c r="C849">
        <v>84.95</v>
      </c>
      <c r="D849">
        <v>32.53</v>
      </c>
      <c r="E849">
        <v>32.49</v>
      </c>
      <c r="F849">
        <v>32.36</v>
      </c>
      <c r="G849">
        <v>32.159999999999997</v>
      </c>
      <c r="H849">
        <v>31.9</v>
      </c>
      <c r="I849">
        <v>31.62</v>
      </c>
      <c r="J849">
        <v>31.31</v>
      </c>
      <c r="K849">
        <v>30.99</v>
      </c>
      <c r="L849">
        <v>30.67</v>
      </c>
      <c r="M849">
        <v>30.35</v>
      </c>
      <c r="N849">
        <v>30.03</v>
      </c>
      <c r="O849">
        <v>29.72</v>
      </c>
      <c r="P849">
        <v>29.41</v>
      </c>
    </row>
    <row r="850" spans="2:16" x14ac:dyDescent="0.2">
      <c r="B850">
        <v>850.48</v>
      </c>
      <c r="C850">
        <v>85.05</v>
      </c>
      <c r="D850">
        <v>32.54</v>
      </c>
      <c r="E850">
        <v>32.5</v>
      </c>
      <c r="F850">
        <v>32.369999999999997</v>
      </c>
      <c r="G850">
        <v>32.17</v>
      </c>
      <c r="H850">
        <v>31.92</v>
      </c>
      <c r="I850">
        <v>31.63</v>
      </c>
      <c r="J850">
        <v>31.32</v>
      </c>
      <c r="K850">
        <v>31.01</v>
      </c>
      <c r="L850">
        <v>30.68</v>
      </c>
      <c r="M850">
        <v>30.36</v>
      </c>
      <c r="N850">
        <v>30.04</v>
      </c>
      <c r="O850">
        <v>29.73</v>
      </c>
      <c r="P850">
        <v>29.42</v>
      </c>
    </row>
    <row r="851" spans="2:16" x14ac:dyDescent="0.2">
      <c r="B851">
        <v>851.49</v>
      </c>
      <c r="C851">
        <v>85.15</v>
      </c>
      <c r="D851">
        <v>32.56</v>
      </c>
      <c r="E851">
        <v>32.520000000000003</v>
      </c>
      <c r="F851">
        <v>32.380000000000003</v>
      </c>
      <c r="G851">
        <v>32.18</v>
      </c>
      <c r="H851">
        <v>31.93</v>
      </c>
      <c r="I851">
        <v>31.64</v>
      </c>
      <c r="J851">
        <v>31.34</v>
      </c>
      <c r="K851">
        <v>31.02</v>
      </c>
      <c r="L851">
        <v>30.69</v>
      </c>
      <c r="M851">
        <v>30.37</v>
      </c>
      <c r="N851">
        <v>30.05</v>
      </c>
      <c r="O851">
        <v>29.74</v>
      </c>
      <c r="P851">
        <v>29.43</v>
      </c>
    </row>
    <row r="852" spans="2:16" x14ac:dyDescent="0.2">
      <c r="B852">
        <v>852.49</v>
      </c>
      <c r="C852">
        <v>85.25</v>
      </c>
      <c r="D852">
        <v>32.57</v>
      </c>
      <c r="E852">
        <v>32.53</v>
      </c>
      <c r="F852">
        <v>32.39</v>
      </c>
      <c r="G852">
        <v>32.19</v>
      </c>
      <c r="H852">
        <v>31.94</v>
      </c>
      <c r="I852">
        <v>31.65</v>
      </c>
      <c r="J852">
        <v>31.35</v>
      </c>
      <c r="K852">
        <v>31.03</v>
      </c>
      <c r="L852">
        <v>30.71</v>
      </c>
      <c r="M852">
        <v>30.38</v>
      </c>
      <c r="N852">
        <v>30.07</v>
      </c>
      <c r="O852">
        <v>29.75</v>
      </c>
      <c r="P852">
        <v>29.45</v>
      </c>
    </row>
    <row r="853" spans="2:16" x14ac:dyDescent="0.2">
      <c r="B853">
        <v>853.5</v>
      </c>
      <c r="C853">
        <v>85.35</v>
      </c>
      <c r="D853">
        <v>32.58</v>
      </c>
      <c r="E853">
        <v>32.54</v>
      </c>
      <c r="F853">
        <v>32.409999999999997</v>
      </c>
      <c r="G853">
        <v>32.200000000000003</v>
      </c>
      <c r="H853">
        <v>31.95</v>
      </c>
      <c r="I853">
        <v>31.67</v>
      </c>
      <c r="J853">
        <v>31.36</v>
      </c>
      <c r="K853">
        <v>31.04</v>
      </c>
      <c r="L853">
        <v>30.72</v>
      </c>
      <c r="M853">
        <v>30.4</v>
      </c>
      <c r="N853">
        <v>30.08</v>
      </c>
      <c r="O853">
        <v>29.77</v>
      </c>
      <c r="P853">
        <v>29.46</v>
      </c>
    </row>
    <row r="854" spans="2:16" x14ac:dyDescent="0.2">
      <c r="B854">
        <v>854.5</v>
      </c>
      <c r="C854">
        <v>85.45</v>
      </c>
      <c r="D854">
        <v>32.590000000000003</v>
      </c>
      <c r="E854">
        <v>32.549999999999997</v>
      </c>
      <c r="F854">
        <v>32.42</v>
      </c>
      <c r="G854">
        <v>32.22</v>
      </c>
      <c r="H854">
        <v>31.96</v>
      </c>
      <c r="I854">
        <v>31.68</v>
      </c>
      <c r="J854">
        <v>31.37</v>
      </c>
      <c r="K854">
        <v>31.05</v>
      </c>
      <c r="L854">
        <v>30.73</v>
      </c>
      <c r="M854">
        <v>30.41</v>
      </c>
      <c r="N854">
        <v>30.09</v>
      </c>
      <c r="O854">
        <v>29.78</v>
      </c>
      <c r="P854">
        <v>29.47</v>
      </c>
    </row>
    <row r="855" spans="2:16" x14ac:dyDescent="0.2">
      <c r="B855">
        <v>855.51</v>
      </c>
      <c r="C855">
        <v>85.55</v>
      </c>
      <c r="D855">
        <v>32.61</v>
      </c>
      <c r="E855">
        <v>32.56</v>
      </c>
      <c r="F855">
        <v>32.43</v>
      </c>
      <c r="G855">
        <v>32.229999999999997</v>
      </c>
      <c r="H855">
        <v>31.98</v>
      </c>
      <c r="I855">
        <v>31.69</v>
      </c>
      <c r="J855">
        <v>31.38</v>
      </c>
      <c r="K855">
        <v>31.06</v>
      </c>
      <c r="L855">
        <v>30.74</v>
      </c>
      <c r="M855">
        <v>30.42</v>
      </c>
      <c r="N855">
        <v>30.1</v>
      </c>
      <c r="O855">
        <v>29.79</v>
      </c>
      <c r="P855">
        <v>29.48</v>
      </c>
    </row>
    <row r="856" spans="2:16" x14ac:dyDescent="0.2">
      <c r="B856">
        <v>856.51</v>
      </c>
      <c r="C856">
        <v>85.65</v>
      </c>
      <c r="D856">
        <v>32.619999999999997</v>
      </c>
      <c r="E856">
        <v>32.58</v>
      </c>
      <c r="F856">
        <v>32.44</v>
      </c>
      <c r="G856">
        <v>32.24</v>
      </c>
      <c r="H856">
        <v>31.99</v>
      </c>
      <c r="I856">
        <v>31.7</v>
      </c>
      <c r="J856">
        <v>31.39</v>
      </c>
      <c r="K856">
        <v>31.08</v>
      </c>
      <c r="L856">
        <v>30.75</v>
      </c>
      <c r="M856">
        <v>30.43</v>
      </c>
      <c r="N856">
        <v>30.11</v>
      </c>
      <c r="O856">
        <v>29.8</v>
      </c>
      <c r="P856">
        <v>29.49</v>
      </c>
    </row>
    <row r="857" spans="2:16" x14ac:dyDescent="0.2">
      <c r="B857">
        <v>857.51</v>
      </c>
      <c r="C857">
        <v>85.75</v>
      </c>
      <c r="D857">
        <v>32.630000000000003</v>
      </c>
      <c r="E857">
        <v>32.590000000000003</v>
      </c>
      <c r="F857">
        <v>32.46</v>
      </c>
      <c r="G857">
        <v>32.25</v>
      </c>
      <c r="H857">
        <v>32</v>
      </c>
      <c r="I857">
        <v>31.71</v>
      </c>
      <c r="J857">
        <v>31.41</v>
      </c>
      <c r="K857">
        <v>31.09</v>
      </c>
      <c r="L857">
        <v>30.77</v>
      </c>
      <c r="M857">
        <v>30.44</v>
      </c>
      <c r="N857">
        <v>30.13</v>
      </c>
      <c r="O857">
        <v>29.81</v>
      </c>
      <c r="P857">
        <v>29.51</v>
      </c>
    </row>
    <row r="858" spans="2:16" x14ac:dyDescent="0.2">
      <c r="B858">
        <v>858.52</v>
      </c>
      <c r="C858">
        <v>85.85</v>
      </c>
      <c r="D858">
        <v>32.64</v>
      </c>
      <c r="E858">
        <v>32.6</v>
      </c>
      <c r="F858">
        <v>32.47</v>
      </c>
      <c r="G858">
        <v>32.26</v>
      </c>
      <c r="H858">
        <v>32.01</v>
      </c>
      <c r="I858">
        <v>31.73</v>
      </c>
      <c r="J858">
        <v>31.42</v>
      </c>
      <c r="K858">
        <v>31.1</v>
      </c>
      <c r="L858">
        <v>30.78</v>
      </c>
      <c r="M858">
        <v>30.46</v>
      </c>
      <c r="N858">
        <v>30.14</v>
      </c>
      <c r="O858">
        <v>29.82</v>
      </c>
      <c r="P858">
        <v>29.52</v>
      </c>
    </row>
    <row r="859" spans="2:16" x14ac:dyDescent="0.2">
      <c r="B859">
        <v>859.52</v>
      </c>
      <c r="C859">
        <v>85.95</v>
      </c>
      <c r="D859">
        <v>32.65</v>
      </c>
      <c r="E859">
        <v>32.61</v>
      </c>
      <c r="F859">
        <v>32.479999999999997</v>
      </c>
      <c r="G859">
        <v>32.28</v>
      </c>
      <c r="H859">
        <v>32.020000000000003</v>
      </c>
      <c r="I859">
        <v>31.74</v>
      </c>
      <c r="J859">
        <v>31.43</v>
      </c>
      <c r="K859">
        <v>31.11</v>
      </c>
      <c r="L859">
        <v>30.79</v>
      </c>
      <c r="M859">
        <v>30.47</v>
      </c>
      <c r="N859">
        <v>30.15</v>
      </c>
      <c r="O859">
        <v>29.84</v>
      </c>
      <c r="P859">
        <v>29.53</v>
      </c>
    </row>
    <row r="860" spans="2:16" x14ac:dyDescent="0.2">
      <c r="B860">
        <v>860.53</v>
      </c>
      <c r="C860">
        <v>86.05</v>
      </c>
      <c r="D860">
        <v>32.67</v>
      </c>
      <c r="E860">
        <v>32.619999999999997</v>
      </c>
      <c r="F860">
        <v>32.49</v>
      </c>
      <c r="G860">
        <v>32.29</v>
      </c>
      <c r="H860">
        <v>32.04</v>
      </c>
      <c r="I860">
        <v>31.75</v>
      </c>
      <c r="J860">
        <v>31.44</v>
      </c>
      <c r="K860">
        <v>31.12</v>
      </c>
      <c r="L860">
        <v>30.8</v>
      </c>
      <c r="M860">
        <v>30.48</v>
      </c>
      <c r="N860">
        <v>30.16</v>
      </c>
      <c r="O860">
        <v>29.85</v>
      </c>
      <c r="P860">
        <v>29.54</v>
      </c>
    </row>
    <row r="861" spans="2:16" x14ac:dyDescent="0.2">
      <c r="B861">
        <v>861.53</v>
      </c>
      <c r="C861">
        <v>86.15</v>
      </c>
      <c r="D861">
        <v>32.68</v>
      </c>
      <c r="E861">
        <v>32.64</v>
      </c>
      <c r="F861">
        <v>32.5</v>
      </c>
      <c r="G861">
        <v>32.299999999999997</v>
      </c>
      <c r="H861">
        <v>32.049999999999997</v>
      </c>
      <c r="I861">
        <v>31.76</v>
      </c>
      <c r="J861">
        <v>31.45</v>
      </c>
      <c r="K861">
        <v>31.14</v>
      </c>
      <c r="L861">
        <v>30.81</v>
      </c>
      <c r="M861">
        <v>30.49</v>
      </c>
      <c r="N861">
        <v>30.17</v>
      </c>
      <c r="O861">
        <v>29.86</v>
      </c>
      <c r="P861">
        <v>29.55</v>
      </c>
    </row>
    <row r="862" spans="2:16" x14ac:dyDescent="0.2">
      <c r="B862">
        <v>862.53</v>
      </c>
      <c r="C862">
        <v>86.25</v>
      </c>
      <c r="D862">
        <v>32.69</v>
      </c>
      <c r="E862">
        <v>32.65</v>
      </c>
      <c r="F862">
        <v>32.520000000000003</v>
      </c>
      <c r="G862">
        <v>32.31</v>
      </c>
      <c r="H862">
        <v>32.06</v>
      </c>
      <c r="I862">
        <v>31.77</v>
      </c>
      <c r="J862">
        <v>31.47</v>
      </c>
      <c r="K862">
        <v>31.15</v>
      </c>
      <c r="L862">
        <v>30.83</v>
      </c>
      <c r="M862">
        <v>30.5</v>
      </c>
      <c r="N862">
        <v>30.19</v>
      </c>
      <c r="O862">
        <v>29.87</v>
      </c>
      <c r="P862">
        <v>29.56</v>
      </c>
    </row>
    <row r="863" spans="2:16" x14ac:dyDescent="0.2">
      <c r="B863">
        <v>863.54</v>
      </c>
      <c r="C863">
        <v>86.35</v>
      </c>
      <c r="D863">
        <v>32.700000000000003</v>
      </c>
      <c r="E863">
        <v>32.659999999999997</v>
      </c>
      <c r="F863">
        <v>32.53</v>
      </c>
      <c r="G863">
        <v>32.32</v>
      </c>
      <c r="H863">
        <v>32.07</v>
      </c>
      <c r="I863">
        <v>31.79</v>
      </c>
      <c r="J863">
        <v>31.48</v>
      </c>
      <c r="K863">
        <v>31.16</v>
      </c>
      <c r="L863">
        <v>30.84</v>
      </c>
      <c r="M863">
        <v>30.52</v>
      </c>
      <c r="N863">
        <v>30.2</v>
      </c>
      <c r="O863">
        <v>29.88</v>
      </c>
      <c r="P863">
        <v>29.58</v>
      </c>
    </row>
    <row r="864" spans="2:16" x14ac:dyDescent="0.2">
      <c r="B864">
        <v>864.54</v>
      </c>
      <c r="C864">
        <v>86.45</v>
      </c>
      <c r="D864">
        <v>32.72</v>
      </c>
      <c r="E864">
        <v>32.67</v>
      </c>
      <c r="F864">
        <v>32.54</v>
      </c>
      <c r="G864">
        <v>32.340000000000003</v>
      </c>
      <c r="H864">
        <v>32.08</v>
      </c>
      <c r="I864">
        <v>31.8</v>
      </c>
      <c r="J864">
        <v>31.49</v>
      </c>
      <c r="K864">
        <v>31.17</v>
      </c>
      <c r="L864">
        <v>30.85</v>
      </c>
      <c r="M864">
        <v>30.53</v>
      </c>
      <c r="N864">
        <v>30.21</v>
      </c>
      <c r="O864">
        <v>29.9</v>
      </c>
      <c r="P864">
        <v>29.59</v>
      </c>
    </row>
    <row r="865" spans="2:16" x14ac:dyDescent="0.2">
      <c r="B865">
        <v>865.55</v>
      </c>
      <c r="C865">
        <v>86.55</v>
      </c>
      <c r="D865">
        <v>32.729999999999997</v>
      </c>
      <c r="E865">
        <v>32.68</v>
      </c>
      <c r="F865">
        <v>32.549999999999997</v>
      </c>
      <c r="G865">
        <v>32.35</v>
      </c>
      <c r="H865">
        <v>32.1</v>
      </c>
      <c r="I865">
        <v>31.81</v>
      </c>
      <c r="J865">
        <v>31.5</v>
      </c>
      <c r="K865">
        <v>31.18</v>
      </c>
      <c r="L865">
        <v>30.86</v>
      </c>
      <c r="M865">
        <v>30.54</v>
      </c>
      <c r="N865">
        <v>30.22</v>
      </c>
      <c r="O865">
        <v>29.91</v>
      </c>
      <c r="P865">
        <v>29.6</v>
      </c>
    </row>
    <row r="866" spans="2:16" x14ac:dyDescent="0.2">
      <c r="B866">
        <v>866.55</v>
      </c>
      <c r="C866">
        <v>86.66</v>
      </c>
      <c r="D866">
        <v>32.74</v>
      </c>
      <c r="E866">
        <v>32.700000000000003</v>
      </c>
      <c r="F866">
        <v>32.56</v>
      </c>
      <c r="G866">
        <v>32.36</v>
      </c>
      <c r="H866">
        <v>32.11</v>
      </c>
      <c r="I866">
        <v>31.82</v>
      </c>
      <c r="J866">
        <v>31.51</v>
      </c>
      <c r="K866">
        <v>31.19</v>
      </c>
      <c r="L866">
        <v>30.87</v>
      </c>
      <c r="M866">
        <v>30.55</v>
      </c>
      <c r="N866">
        <v>30.23</v>
      </c>
      <c r="O866">
        <v>29.92</v>
      </c>
      <c r="P866">
        <v>29.61</v>
      </c>
    </row>
    <row r="867" spans="2:16" x14ac:dyDescent="0.2">
      <c r="B867">
        <v>867.55</v>
      </c>
      <c r="C867">
        <v>86.76</v>
      </c>
      <c r="D867">
        <v>32.75</v>
      </c>
      <c r="E867">
        <v>32.71</v>
      </c>
      <c r="F867">
        <v>32.58</v>
      </c>
      <c r="G867">
        <v>32.369999999999997</v>
      </c>
      <c r="H867">
        <v>32.119999999999997</v>
      </c>
      <c r="I867">
        <v>31.83</v>
      </c>
      <c r="J867">
        <v>31.53</v>
      </c>
      <c r="K867">
        <v>31.21</v>
      </c>
      <c r="L867">
        <v>30.88</v>
      </c>
      <c r="M867">
        <v>30.56</v>
      </c>
      <c r="N867">
        <v>30.24</v>
      </c>
      <c r="O867">
        <v>29.93</v>
      </c>
      <c r="P867">
        <v>29.62</v>
      </c>
    </row>
    <row r="868" spans="2:16" x14ac:dyDescent="0.2">
      <c r="B868">
        <v>868.56</v>
      </c>
      <c r="C868">
        <v>86.86</v>
      </c>
      <c r="D868">
        <v>32.76</v>
      </c>
      <c r="E868">
        <v>32.72</v>
      </c>
      <c r="F868">
        <v>32.590000000000003</v>
      </c>
      <c r="G868">
        <v>32.380000000000003</v>
      </c>
      <c r="H868">
        <v>32.130000000000003</v>
      </c>
      <c r="I868">
        <v>31.84</v>
      </c>
      <c r="J868">
        <v>31.54</v>
      </c>
      <c r="K868">
        <v>31.22</v>
      </c>
      <c r="L868">
        <v>30.9</v>
      </c>
      <c r="M868">
        <v>30.57</v>
      </c>
      <c r="N868">
        <v>30.26</v>
      </c>
      <c r="O868">
        <v>29.94</v>
      </c>
      <c r="P868">
        <v>29.63</v>
      </c>
    </row>
    <row r="869" spans="2:16" x14ac:dyDescent="0.2">
      <c r="B869">
        <v>869.56</v>
      </c>
      <c r="C869">
        <v>86.96</v>
      </c>
      <c r="D869">
        <v>32.78</v>
      </c>
      <c r="E869">
        <v>32.729999999999997</v>
      </c>
      <c r="F869">
        <v>32.6</v>
      </c>
      <c r="G869">
        <v>32.4</v>
      </c>
      <c r="H869">
        <v>32.14</v>
      </c>
      <c r="I869">
        <v>31.86</v>
      </c>
      <c r="J869">
        <v>31.55</v>
      </c>
      <c r="K869">
        <v>31.23</v>
      </c>
      <c r="L869">
        <v>30.91</v>
      </c>
      <c r="M869">
        <v>30.59</v>
      </c>
      <c r="N869">
        <v>30.27</v>
      </c>
      <c r="O869">
        <v>29.95</v>
      </c>
      <c r="P869">
        <v>29.65</v>
      </c>
    </row>
    <row r="870" spans="2:16" x14ac:dyDescent="0.2">
      <c r="B870">
        <v>870.57</v>
      </c>
      <c r="C870">
        <v>87.06</v>
      </c>
      <c r="D870">
        <v>32.79</v>
      </c>
      <c r="E870">
        <v>32.74</v>
      </c>
      <c r="F870">
        <v>32.61</v>
      </c>
      <c r="G870">
        <v>32.409999999999997</v>
      </c>
      <c r="H870">
        <v>32.15</v>
      </c>
      <c r="I870">
        <v>31.87</v>
      </c>
      <c r="J870">
        <v>31.56</v>
      </c>
      <c r="K870">
        <v>31.24</v>
      </c>
      <c r="L870">
        <v>30.92</v>
      </c>
      <c r="M870">
        <v>30.6</v>
      </c>
      <c r="N870">
        <v>30.28</v>
      </c>
      <c r="O870">
        <v>29.97</v>
      </c>
      <c r="P870">
        <v>29.66</v>
      </c>
    </row>
    <row r="871" spans="2:16" x14ac:dyDescent="0.2">
      <c r="B871">
        <v>871.57</v>
      </c>
      <c r="C871">
        <v>87.16</v>
      </c>
      <c r="D871">
        <v>32.799999999999997</v>
      </c>
      <c r="E871">
        <v>32.76</v>
      </c>
      <c r="F871">
        <v>32.619999999999997</v>
      </c>
      <c r="G871">
        <v>32.42</v>
      </c>
      <c r="H871">
        <v>32.17</v>
      </c>
      <c r="I871">
        <v>31.88</v>
      </c>
      <c r="J871">
        <v>31.57</v>
      </c>
      <c r="K871">
        <v>31.25</v>
      </c>
      <c r="L871">
        <v>30.93</v>
      </c>
      <c r="M871">
        <v>30.61</v>
      </c>
      <c r="N871">
        <v>30.29</v>
      </c>
      <c r="O871">
        <v>29.98</v>
      </c>
      <c r="P871">
        <v>29.67</v>
      </c>
    </row>
    <row r="872" spans="2:16" x14ac:dyDescent="0.2">
      <c r="B872">
        <v>872.58</v>
      </c>
      <c r="C872">
        <v>87.26</v>
      </c>
      <c r="D872">
        <v>32.81</v>
      </c>
      <c r="E872">
        <v>32.770000000000003</v>
      </c>
      <c r="F872">
        <v>32.630000000000003</v>
      </c>
      <c r="G872">
        <v>32.43</v>
      </c>
      <c r="H872">
        <v>32.18</v>
      </c>
      <c r="I872">
        <v>31.89</v>
      </c>
      <c r="J872">
        <v>31.58</v>
      </c>
      <c r="K872">
        <v>31.27</v>
      </c>
      <c r="L872">
        <v>30.94</v>
      </c>
      <c r="M872">
        <v>30.62</v>
      </c>
      <c r="N872">
        <v>30.3</v>
      </c>
      <c r="O872">
        <v>29.99</v>
      </c>
      <c r="P872">
        <v>29.68</v>
      </c>
    </row>
    <row r="873" spans="2:16" x14ac:dyDescent="0.2">
      <c r="B873">
        <v>873.58</v>
      </c>
      <c r="C873">
        <v>87.36</v>
      </c>
      <c r="D873">
        <v>32.82</v>
      </c>
      <c r="E873">
        <v>32.78</v>
      </c>
      <c r="F873">
        <v>32.65</v>
      </c>
      <c r="G873">
        <v>32.44</v>
      </c>
      <c r="H873">
        <v>32.19</v>
      </c>
      <c r="I873">
        <v>31.9</v>
      </c>
      <c r="J873">
        <v>31.6</v>
      </c>
      <c r="K873">
        <v>31.28</v>
      </c>
      <c r="L873">
        <v>30.95</v>
      </c>
      <c r="M873">
        <v>30.63</v>
      </c>
      <c r="N873">
        <v>30.31</v>
      </c>
      <c r="O873">
        <v>30</v>
      </c>
      <c r="P873">
        <v>29.69</v>
      </c>
    </row>
    <row r="874" spans="2:16" x14ac:dyDescent="0.2">
      <c r="B874">
        <v>874.58</v>
      </c>
      <c r="C874">
        <v>87.46</v>
      </c>
      <c r="D874">
        <v>32.840000000000003</v>
      </c>
      <c r="E874">
        <v>32.79</v>
      </c>
      <c r="F874">
        <v>32.659999999999997</v>
      </c>
      <c r="G874">
        <v>32.450000000000003</v>
      </c>
      <c r="H874">
        <v>32.200000000000003</v>
      </c>
      <c r="I874">
        <v>31.91</v>
      </c>
      <c r="J874">
        <v>31.61</v>
      </c>
      <c r="K874">
        <v>31.29</v>
      </c>
      <c r="L874">
        <v>30.97</v>
      </c>
      <c r="M874">
        <v>30.64</v>
      </c>
      <c r="N874">
        <v>30.33</v>
      </c>
      <c r="O874">
        <v>30.01</v>
      </c>
      <c r="P874">
        <v>29.7</v>
      </c>
    </row>
    <row r="875" spans="2:16" x14ac:dyDescent="0.2">
      <c r="B875">
        <v>875.59</v>
      </c>
      <c r="C875">
        <v>87.56</v>
      </c>
      <c r="D875">
        <v>32.85</v>
      </c>
      <c r="E875">
        <v>32.799999999999997</v>
      </c>
      <c r="F875">
        <v>32.67</v>
      </c>
      <c r="G875">
        <v>32.47</v>
      </c>
      <c r="H875">
        <v>32.21</v>
      </c>
      <c r="I875">
        <v>31.93</v>
      </c>
      <c r="J875">
        <v>31.62</v>
      </c>
      <c r="K875">
        <v>31.3</v>
      </c>
      <c r="L875">
        <v>30.98</v>
      </c>
      <c r="M875">
        <v>30.66</v>
      </c>
      <c r="N875">
        <v>30.34</v>
      </c>
      <c r="O875">
        <v>30.02</v>
      </c>
      <c r="P875">
        <v>29.72</v>
      </c>
    </row>
    <row r="876" spans="2:16" x14ac:dyDescent="0.2">
      <c r="B876">
        <v>876.59</v>
      </c>
      <c r="C876">
        <v>87.66</v>
      </c>
      <c r="D876">
        <v>32.86</v>
      </c>
      <c r="E876">
        <v>32.82</v>
      </c>
      <c r="F876">
        <v>32.68</v>
      </c>
      <c r="G876">
        <v>32.479999999999997</v>
      </c>
      <c r="H876">
        <v>32.22</v>
      </c>
      <c r="I876">
        <v>31.94</v>
      </c>
      <c r="J876">
        <v>31.63</v>
      </c>
      <c r="K876">
        <v>31.31</v>
      </c>
      <c r="L876">
        <v>30.99</v>
      </c>
      <c r="M876">
        <v>30.67</v>
      </c>
      <c r="N876">
        <v>30.35</v>
      </c>
      <c r="O876">
        <v>30.04</v>
      </c>
      <c r="P876">
        <v>29.73</v>
      </c>
    </row>
    <row r="877" spans="2:16" x14ac:dyDescent="0.2">
      <c r="B877">
        <v>877.6</v>
      </c>
      <c r="C877">
        <v>87.76</v>
      </c>
      <c r="D877">
        <v>32.869999999999997</v>
      </c>
      <c r="E877">
        <v>32.83</v>
      </c>
      <c r="F877">
        <v>32.69</v>
      </c>
      <c r="G877">
        <v>32.49</v>
      </c>
      <c r="H877">
        <v>32.24</v>
      </c>
      <c r="I877">
        <v>31.95</v>
      </c>
      <c r="J877">
        <v>31.64</v>
      </c>
      <c r="K877">
        <v>31.32</v>
      </c>
      <c r="L877">
        <v>31</v>
      </c>
      <c r="M877">
        <v>30.68</v>
      </c>
      <c r="N877">
        <v>30.36</v>
      </c>
      <c r="O877">
        <v>30.05</v>
      </c>
      <c r="P877">
        <v>29.74</v>
      </c>
    </row>
    <row r="878" spans="2:16" x14ac:dyDescent="0.2">
      <c r="B878">
        <v>878.6</v>
      </c>
      <c r="C878">
        <v>87.86</v>
      </c>
      <c r="D878">
        <v>32.880000000000003</v>
      </c>
      <c r="E878">
        <v>32.840000000000003</v>
      </c>
      <c r="F878">
        <v>32.71</v>
      </c>
      <c r="G878">
        <v>32.5</v>
      </c>
      <c r="H878">
        <v>32.25</v>
      </c>
      <c r="I878">
        <v>31.96</v>
      </c>
      <c r="J878">
        <v>31.65</v>
      </c>
      <c r="K878">
        <v>31.34</v>
      </c>
      <c r="L878">
        <v>31.01</v>
      </c>
      <c r="M878">
        <v>30.69</v>
      </c>
      <c r="N878">
        <v>30.37</v>
      </c>
      <c r="O878">
        <v>30.06</v>
      </c>
      <c r="P878">
        <v>29.75</v>
      </c>
    </row>
    <row r="879" spans="2:16" x14ac:dyDescent="0.2">
      <c r="B879">
        <v>879.6</v>
      </c>
      <c r="C879">
        <v>87.96</v>
      </c>
      <c r="D879">
        <v>32.9</v>
      </c>
      <c r="E879">
        <v>32.85</v>
      </c>
      <c r="F879">
        <v>32.72</v>
      </c>
      <c r="G879">
        <v>32.51</v>
      </c>
      <c r="H879">
        <v>32.26</v>
      </c>
      <c r="I879">
        <v>31.97</v>
      </c>
      <c r="J879">
        <v>31.67</v>
      </c>
      <c r="K879">
        <v>31.35</v>
      </c>
      <c r="L879">
        <v>31.02</v>
      </c>
      <c r="M879">
        <v>30.7</v>
      </c>
      <c r="N879">
        <v>30.38</v>
      </c>
      <c r="O879">
        <v>30.07</v>
      </c>
      <c r="P879">
        <v>29.76</v>
      </c>
    </row>
    <row r="880" spans="2:16" x14ac:dyDescent="0.2">
      <c r="B880">
        <v>880.61</v>
      </c>
      <c r="C880">
        <v>88.06</v>
      </c>
      <c r="D880">
        <v>32.909999999999997</v>
      </c>
      <c r="E880">
        <v>32.86</v>
      </c>
      <c r="F880">
        <v>32.729999999999997</v>
      </c>
      <c r="G880">
        <v>32.53</v>
      </c>
      <c r="H880">
        <v>32.270000000000003</v>
      </c>
      <c r="I880">
        <v>31.98</v>
      </c>
      <c r="J880">
        <v>31.68</v>
      </c>
      <c r="K880">
        <v>31.36</v>
      </c>
      <c r="L880">
        <v>31.04</v>
      </c>
      <c r="M880">
        <v>30.71</v>
      </c>
      <c r="N880">
        <v>30.4</v>
      </c>
      <c r="O880">
        <v>30.08</v>
      </c>
      <c r="P880">
        <v>29.77</v>
      </c>
    </row>
    <row r="881" spans="2:16" x14ac:dyDescent="0.2">
      <c r="B881">
        <v>881.61</v>
      </c>
      <c r="C881">
        <v>88.16</v>
      </c>
      <c r="D881">
        <v>32.92</v>
      </c>
      <c r="E881">
        <v>32.880000000000003</v>
      </c>
      <c r="F881">
        <v>32.74</v>
      </c>
      <c r="G881">
        <v>32.54</v>
      </c>
      <c r="H881">
        <v>32.28</v>
      </c>
      <c r="I881">
        <v>32</v>
      </c>
      <c r="J881">
        <v>31.69</v>
      </c>
      <c r="K881">
        <v>31.37</v>
      </c>
      <c r="L881">
        <v>31.05</v>
      </c>
      <c r="M881">
        <v>30.73</v>
      </c>
      <c r="N881">
        <v>30.41</v>
      </c>
      <c r="O881">
        <v>30.09</v>
      </c>
      <c r="P881">
        <v>29.79</v>
      </c>
    </row>
    <row r="882" spans="2:16" x14ac:dyDescent="0.2">
      <c r="B882">
        <v>882.62</v>
      </c>
      <c r="C882">
        <v>88.26</v>
      </c>
      <c r="D882">
        <v>32.93</v>
      </c>
      <c r="E882">
        <v>32.89</v>
      </c>
      <c r="F882">
        <v>32.75</v>
      </c>
      <c r="G882">
        <v>32.549999999999997</v>
      </c>
      <c r="H882">
        <v>32.299999999999997</v>
      </c>
      <c r="I882">
        <v>32.01</v>
      </c>
      <c r="J882">
        <v>31.7</v>
      </c>
      <c r="K882">
        <v>31.38</v>
      </c>
      <c r="L882">
        <v>31.06</v>
      </c>
      <c r="M882">
        <v>30.74</v>
      </c>
      <c r="N882">
        <v>30.42</v>
      </c>
      <c r="O882">
        <v>30.11</v>
      </c>
      <c r="P882">
        <v>29.8</v>
      </c>
    </row>
    <row r="883" spans="2:16" x14ac:dyDescent="0.2">
      <c r="B883">
        <v>883.62</v>
      </c>
      <c r="C883">
        <v>88.36</v>
      </c>
      <c r="D883">
        <v>32.94</v>
      </c>
      <c r="E883">
        <v>32.9</v>
      </c>
      <c r="F883">
        <v>32.76</v>
      </c>
      <c r="G883">
        <v>32.56</v>
      </c>
      <c r="H883">
        <v>32.31</v>
      </c>
      <c r="I883">
        <v>32.020000000000003</v>
      </c>
      <c r="J883">
        <v>31.71</v>
      </c>
      <c r="K883">
        <v>31.39</v>
      </c>
      <c r="L883">
        <v>31.07</v>
      </c>
      <c r="M883">
        <v>30.75</v>
      </c>
      <c r="N883">
        <v>30.43</v>
      </c>
      <c r="O883">
        <v>30.12</v>
      </c>
      <c r="P883">
        <v>29.81</v>
      </c>
    </row>
    <row r="884" spans="2:16" x14ac:dyDescent="0.2">
      <c r="B884">
        <v>884.62</v>
      </c>
      <c r="C884">
        <v>88.46</v>
      </c>
      <c r="D884">
        <v>32.96</v>
      </c>
      <c r="E884">
        <v>32.909999999999997</v>
      </c>
      <c r="F884">
        <v>32.78</v>
      </c>
      <c r="G884">
        <v>32.57</v>
      </c>
      <c r="H884">
        <v>32.32</v>
      </c>
      <c r="I884">
        <v>32.03</v>
      </c>
      <c r="J884">
        <v>31.72</v>
      </c>
      <c r="K884">
        <v>31.41</v>
      </c>
      <c r="L884">
        <v>31.08</v>
      </c>
      <c r="M884">
        <v>30.76</v>
      </c>
      <c r="N884">
        <v>30.44</v>
      </c>
      <c r="O884">
        <v>30.13</v>
      </c>
      <c r="P884">
        <v>29.82</v>
      </c>
    </row>
    <row r="885" spans="2:16" x14ac:dyDescent="0.2">
      <c r="B885">
        <v>885.63</v>
      </c>
      <c r="C885">
        <v>88.56</v>
      </c>
      <c r="D885">
        <v>32.97</v>
      </c>
      <c r="E885">
        <v>32.92</v>
      </c>
      <c r="F885">
        <v>32.79</v>
      </c>
      <c r="G885">
        <v>32.58</v>
      </c>
      <c r="H885">
        <v>32.33</v>
      </c>
      <c r="I885">
        <v>32.04</v>
      </c>
      <c r="J885">
        <v>31.74</v>
      </c>
      <c r="K885">
        <v>31.42</v>
      </c>
      <c r="L885">
        <v>31.09</v>
      </c>
      <c r="M885">
        <v>30.77</v>
      </c>
      <c r="N885">
        <v>30.45</v>
      </c>
      <c r="O885">
        <v>30.14</v>
      </c>
      <c r="P885">
        <v>29.83</v>
      </c>
    </row>
    <row r="886" spans="2:16" x14ac:dyDescent="0.2">
      <c r="B886">
        <v>886.63</v>
      </c>
      <c r="C886">
        <v>88.66</v>
      </c>
      <c r="D886">
        <v>32.979999999999997</v>
      </c>
      <c r="E886">
        <v>32.94</v>
      </c>
      <c r="F886">
        <v>32.799999999999997</v>
      </c>
      <c r="G886">
        <v>32.6</v>
      </c>
      <c r="H886">
        <v>32.340000000000003</v>
      </c>
      <c r="I886">
        <v>32.049999999999997</v>
      </c>
      <c r="J886">
        <v>31.75</v>
      </c>
      <c r="K886">
        <v>31.43</v>
      </c>
      <c r="L886">
        <v>31.11</v>
      </c>
      <c r="M886">
        <v>30.78</v>
      </c>
      <c r="N886">
        <v>30.47</v>
      </c>
      <c r="O886">
        <v>30.15</v>
      </c>
      <c r="P886">
        <v>29.84</v>
      </c>
    </row>
    <row r="887" spans="2:16" x14ac:dyDescent="0.2">
      <c r="B887">
        <v>887.64</v>
      </c>
      <c r="C887">
        <v>88.76</v>
      </c>
      <c r="D887">
        <v>32.99</v>
      </c>
      <c r="E887">
        <v>32.950000000000003</v>
      </c>
      <c r="F887">
        <v>32.81</v>
      </c>
      <c r="G887">
        <v>32.61</v>
      </c>
      <c r="H887">
        <v>32.35</v>
      </c>
      <c r="I887">
        <v>32.07</v>
      </c>
      <c r="J887">
        <v>31.76</v>
      </c>
      <c r="K887">
        <v>31.44</v>
      </c>
      <c r="L887">
        <v>31.12</v>
      </c>
      <c r="M887">
        <v>30.8</v>
      </c>
      <c r="N887">
        <v>30.48</v>
      </c>
      <c r="O887">
        <v>30.16</v>
      </c>
      <c r="P887">
        <v>29.86</v>
      </c>
    </row>
    <row r="888" spans="2:16" x14ac:dyDescent="0.2">
      <c r="B888">
        <v>888.64</v>
      </c>
      <c r="C888">
        <v>88.86</v>
      </c>
      <c r="D888">
        <v>33</v>
      </c>
      <c r="E888">
        <v>32.96</v>
      </c>
      <c r="F888">
        <v>32.82</v>
      </c>
      <c r="G888">
        <v>32.619999999999997</v>
      </c>
      <c r="H888">
        <v>32.369999999999997</v>
      </c>
      <c r="I888">
        <v>32.08</v>
      </c>
      <c r="J888">
        <v>31.77</v>
      </c>
      <c r="K888">
        <v>31.45</v>
      </c>
      <c r="L888">
        <v>31.13</v>
      </c>
      <c r="M888">
        <v>30.81</v>
      </c>
      <c r="N888">
        <v>30.49</v>
      </c>
      <c r="O888">
        <v>30.17</v>
      </c>
      <c r="P888">
        <v>29.87</v>
      </c>
    </row>
    <row r="889" spans="2:16" x14ac:dyDescent="0.2">
      <c r="B889">
        <v>889.65</v>
      </c>
      <c r="C889">
        <v>88.96</v>
      </c>
      <c r="D889">
        <v>33.020000000000003</v>
      </c>
      <c r="E889">
        <v>32.97</v>
      </c>
      <c r="F889">
        <v>32.83</v>
      </c>
      <c r="G889">
        <v>32.630000000000003</v>
      </c>
      <c r="H889">
        <v>32.380000000000003</v>
      </c>
      <c r="I889">
        <v>32.090000000000003</v>
      </c>
      <c r="J889">
        <v>31.78</v>
      </c>
      <c r="K889">
        <v>31.46</v>
      </c>
      <c r="L889">
        <v>31.14</v>
      </c>
      <c r="M889">
        <v>30.82</v>
      </c>
      <c r="N889">
        <v>30.5</v>
      </c>
      <c r="O889">
        <v>30.19</v>
      </c>
      <c r="P889">
        <v>29.88</v>
      </c>
    </row>
    <row r="890" spans="2:16" x14ac:dyDescent="0.2">
      <c r="C890">
        <v>89.06</v>
      </c>
      <c r="D890">
        <v>33.03</v>
      </c>
      <c r="E890">
        <v>32.979999999999997</v>
      </c>
      <c r="F890">
        <v>32.85</v>
      </c>
      <c r="G890">
        <v>32.64</v>
      </c>
      <c r="H890">
        <v>32.39</v>
      </c>
      <c r="I890">
        <v>32.1</v>
      </c>
      <c r="J890">
        <v>31.79</v>
      </c>
      <c r="K890">
        <v>31.47</v>
      </c>
      <c r="L890">
        <v>31.15</v>
      </c>
      <c r="M890">
        <v>30.83</v>
      </c>
      <c r="N890">
        <v>30.51</v>
      </c>
      <c r="O890">
        <v>30.2</v>
      </c>
      <c r="P890">
        <v>29.89</v>
      </c>
    </row>
    <row r="891" spans="2:16" x14ac:dyDescent="0.2">
      <c r="C891">
        <v>89.17</v>
      </c>
      <c r="D891">
        <v>33.04</v>
      </c>
      <c r="E891">
        <v>32.99</v>
      </c>
      <c r="F891">
        <v>32.86</v>
      </c>
      <c r="G891">
        <v>32.65</v>
      </c>
      <c r="H891">
        <v>32.4</v>
      </c>
      <c r="I891">
        <v>32.11</v>
      </c>
      <c r="J891">
        <v>31.8</v>
      </c>
      <c r="K891">
        <v>31.49</v>
      </c>
      <c r="L891">
        <v>31.16</v>
      </c>
      <c r="M891">
        <v>30.84</v>
      </c>
      <c r="N891">
        <v>30.52</v>
      </c>
      <c r="O891">
        <v>30.21</v>
      </c>
      <c r="P891">
        <v>29.9</v>
      </c>
    </row>
    <row r="892" spans="2:16" x14ac:dyDescent="0.2">
      <c r="C892">
        <v>89.27</v>
      </c>
      <c r="D892">
        <v>33.049999999999997</v>
      </c>
      <c r="E892">
        <v>33.01</v>
      </c>
      <c r="F892">
        <v>32.869999999999997</v>
      </c>
      <c r="G892">
        <v>32.67</v>
      </c>
      <c r="H892">
        <v>32.409999999999997</v>
      </c>
      <c r="I892">
        <v>32.119999999999997</v>
      </c>
      <c r="J892">
        <v>31.82</v>
      </c>
      <c r="K892">
        <v>31.5</v>
      </c>
      <c r="L892">
        <v>31.18</v>
      </c>
      <c r="M892">
        <v>30.85</v>
      </c>
      <c r="N892">
        <v>30.53</v>
      </c>
      <c r="O892">
        <v>30.22</v>
      </c>
      <c r="P892">
        <v>29.91</v>
      </c>
    </row>
    <row r="893" spans="2:16" x14ac:dyDescent="0.2">
      <c r="C893">
        <v>89.37</v>
      </c>
      <c r="D893">
        <v>33.06</v>
      </c>
      <c r="E893">
        <v>33.020000000000003</v>
      </c>
      <c r="F893">
        <v>32.880000000000003</v>
      </c>
      <c r="G893">
        <v>32.68</v>
      </c>
      <c r="H893">
        <v>32.42</v>
      </c>
      <c r="I893">
        <v>32.14</v>
      </c>
      <c r="J893">
        <v>31.83</v>
      </c>
      <c r="K893">
        <v>31.51</v>
      </c>
      <c r="L893">
        <v>31.19</v>
      </c>
      <c r="M893">
        <v>30.86</v>
      </c>
      <c r="N893">
        <v>30.55</v>
      </c>
      <c r="O893">
        <v>30.23</v>
      </c>
      <c r="P893">
        <v>29.92</v>
      </c>
    </row>
    <row r="894" spans="2:16" x14ac:dyDescent="0.2">
      <c r="C894">
        <v>89.47</v>
      </c>
      <c r="D894">
        <v>33.07</v>
      </c>
      <c r="E894">
        <v>33.03</v>
      </c>
      <c r="F894">
        <v>32.89</v>
      </c>
      <c r="G894">
        <v>32.69</v>
      </c>
      <c r="H894">
        <v>32.43</v>
      </c>
      <c r="I894">
        <v>32.15</v>
      </c>
      <c r="J894">
        <v>31.84</v>
      </c>
      <c r="K894">
        <v>31.52</v>
      </c>
      <c r="L894">
        <v>31.2</v>
      </c>
      <c r="M894">
        <v>30.88</v>
      </c>
      <c r="N894">
        <v>30.56</v>
      </c>
      <c r="O894">
        <v>30.24</v>
      </c>
      <c r="P894">
        <v>29.94</v>
      </c>
    </row>
    <row r="895" spans="2:16" x14ac:dyDescent="0.2">
      <c r="C895">
        <v>89.57</v>
      </c>
      <c r="D895">
        <v>33.090000000000003</v>
      </c>
      <c r="E895">
        <v>33.04</v>
      </c>
      <c r="F895">
        <v>32.909999999999997</v>
      </c>
      <c r="G895">
        <v>32.700000000000003</v>
      </c>
      <c r="H895">
        <v>32.450000000000003</v>
      </c>
      <c r="I895">
        <v>32.159999999999997</v>
      </c>
      <c r="J895">
        <v>31.85</v>
      </c>
      <c r="K895">
        <v>31.53</v>
      </c>
      <c r="L895">
        <v>31.21</v>
      </c>
      <c r="M895">
        <v>30.89</v>
      </c>
      <c r="N895">
        <v>30.57</v>
      </c>
      <c r="O895">
        <v>30.26</v>
      </c>
      <c r="P895">
        <v>29.95</v>
      </c>
    </row>
    <row r="896" spans="2:16" x14ac:dyDescent="0.2">
      <c r="C896">
        <v>89.67</v>
      </c>
      <c r="D896">
        <v>33.1</v>
      </c>
      <c r="E896">
        <v>33.049999999999997</v>
      </c>
      <c r="F896">
        <v>32.92</v>
      </c>
      <c r="G896">
        <v>32.71</v>
      </c>
      <c r="H896">
        <v>32.46</v>
      </c>
      <c r="I896">
        <v>32.17</v>
      </c>
      <c r="J896">
        <v>31.86</v>
      </c>
      <c r="K896">
        <v>31.54</v>
      </c>
      <c r="L896">
        <v>31.22</v>
      </c>
      <c r="M896">
        <v>30.9</v>
      </c>
      <c r="N896">
        <v>30.58</v>
      </c>
      <c r="O896">
        <v>30.27</v>
      </c>
      <c r="P896">
        <v>29.96</v>
      </c>
    </row>
    <row r="897" spans="3:16" x14ac:dyDescent="0.2">
      <c r="C897">
        <v>89.77</v>
      </c>
      <c r="D897">
        <v>33.11</v>
      </c>
      <c r="E897">
        <v>33.06</v>
      </c>
      <c r="F897">
        <v>32.93</v>
      </c>
      <c r="G897">
        <v>32.72</v>
      </c>
      <c r="H897">
        <v>32.47</v>
      </c>
      <c r="I897">
        <v>32.18</v>
      </c>
      <c r="J897">
        <v>31.87</v>
      </c>
      <c r="K897">
        <v>31.56</v>
      </c>
      <c r="L897">
        <v>31.23</v>
      </c>
      <c r="M897">
        <v>30.91</v>
      </c>
      <c r="N897">
        <v>30.59</v>
      </c>
      <c r="O897">
        <v>30.28</v>
      </c>
      <c r="P897">
        <v>29.97</v>
      </c>
    </row>
    <row r="898" spans="3:16" x14ac:dyDescent="0.2">
      <c r="C898">
        <v>89.87</v>
      </c>
      <c r="D898">
        <v>33.119999999999997</v>
      </c>
      <c r="E898">
        <v>33.08</v>
      </c>
      <c r="F898">
        <v>32.94</v>
      </c>
      <c r="G898">
        <v>32.729999999999997</v>
      </c>
      <c r="H898">
        <v>32.479999999999997</v>
      </c>
      <c r="I898">
        <v>32.19</v>
      </c>
      <c r="J898">
        <v>31.89</v>
      </c>
      <c r="K898">
        <v>31.57</v>
      </c>
      <c r="L898">
        <v>31.24</v>
      </c>
      <c r="M898">
        <v>30.92</v>
      </c>
      <c r="N898">
        <v>30.6</v>
      </c>
      <c r="O898">
        <v>30.29</v>
      </c>
      <c r="P898">
        <v>29.98</v>
      </c>
    </row>
    <row r="899" spans="3:16" x14ac:dyDescent="0.2">
      <c r="C899">
        <v>89.97</v>
      </c>
      <c r="D899">
        <v>33.130000000000003</v>
      </c>
      <c r="E899">
        <v>33.090000000000003</v>
      </c>
      <c r="F899">
        <v>32.950000000000003</v>
      </c>
      <c r="G899">
        <v>32.75</v>
      </c>
      <c r="H899">
        <v>32.49</v>
      </c>
      <c r="I899">
        <v>32.200000000000003</v>
      </c>
      <c r="J899">
        <v>31.9</v>
      </c>
      <c r="K899">
        <v>31.58</v>
      </c>
      <c r="L899">
        <v>31.26</v>
      </c>
      <c r="M899">
        <v>30.93</v>
      </c>
      <c r="N899">
        <v>30.61</v>
      </c>
      <c r="O899">
        <v>30.3</v>
      </c>
      <c r="P899">
        <v>29.99</v>
      </c>
    </row>
    <row r="900" spans="3:16" x14ac:dyDescent="0.2">
      <c r="C900">
        <v>90.07</v>
      </c>
      <c r="D900">
        <v>33.15</v>
      </c>
      <c r="E900">
        <v>33.1</v>
      </c>
      <c r="F900">
        <v>32.96</v>
      </c>
      <c r="G900">
        <v>32.76</v>
      </c>
      <c r="H900">
        <v>32.5</v>
      </c>
      <c r="I900">
        <v>32.22</v>
      </c>
      <c r="J900">
        <v>31.91</v>
      </c>
      <c r="K900">
        <v>31.59</v>
      </c>
      <c r="L900">
        <v>31.27</v>
      </c>
      <c r="M900">
        <v>30.94</v>
      </c>
      <c r="N900">
        <v>30.63</v>
      </c>
      <c r="O900">
        <v>30.31</v>
      </c>
      <c r="P900">
        <v>30</v>
      </c>
    </row>
    <row r="901" spans="3:16" x14ac:dyDescent="0.2">
      <c r="C901">
        <v>90.17</v>
      </c>
      <c r="D901">
        <v>33.159999999999997</v>
      </c>
      <c r="E901">
        <v>33.11</v>
      </c>
      <c r="F901">
        <v>32.97</v>
      </c>
      <c r="G901">
        <v>32.770000000000003</v>
      </c>
      <c r="H901">
        <v>32.520000000000003</v>
      </c>
      <c r="I901">
        <v>32.229999999999997</v>
      </c>
      <c r="J901">
        <v>31.92</v>
      </c>
      <c r="K901">
        <v>31.6</v>
      </c>
      <c r="L901">
        <v>31.28</v>
      </c>
      <c r="M901">
        <v>30.96</v>
      </c>
      <c r="N901">
        <v>30.64</v>
      </c>
      <c r="O901">
        <v>30.32</v>
      </c>
      <c r="P901">
        <v>30.02</v>
      </c>
    </row>
    <row r="902" spans="3:16" x14ac:dyDescent="0.2">
      <c r="C902">
        <v>90.27</v>
      </c>
      <c r="D902">
        <v>33.17</v>
      </c>
      <c r="E902">
        <v>33.119999999999997</v>
      </c>
      <c r="F902">
        <v>32.99</v>
      </c>
      <c r="G902">
        <v>32.78</v>
      </c>
      <c r="H902">
        <v>32.53</v>
      </c>
      <c r="I902">
        <v>32.24</v>
      </c>
      <c r="J902">
        <v>31.93</v>
      </c>
      <c r="K902">
        <v>31.61</v>
      </c>
      <c r="L902">
        <v>31.29</v>
      </c>
      <c r="M902">
        <v>30.97</v>
      </c>
      <c r="N902">
        <v>30.65</v>
      </c>
      <c r="O902">
        <v>30.34</v>
      </c>
      <c r="P902">
        <v>30.03</v>
      </c>
    </row>
    <row r="903" spans="3:16" x14ac:dyDescent="0.2">
      <c r="C903">
        <v>90.37</v>
      </c>
      <c r="D903">
        <v>33.18</v>
      </c>
      <c r="E903">
        <v>33.130000000000003</v>
      </c>
      <c r="F903">
        <v>33</v>
      </c>
      <c r="G903">
        <v>32.79</v>
      </c>
      <c r="H903">
        <v>32.54</v>
      </c>
      <c r="I903">
        <v>32.25</v>
      </c>
      <c r="J903">
        <v>31.94</v>
      </c>
      <c r="K903">
        <v>31.62</v>
      </c>
      <c r="L903">
        <v>31.3</v>
      </c>
      <c r="M903">
        <v>30.98</v>
      </c>
      <c r="N903">
        <v>30.66</v>
      </c>
      <c r="O903">
        <v>30.35</v>
      </c>
      <c r="P903">
        <v>30.04</v>
      </c>
    </row>
    <row r="904" spans="3:16" x14ac:dyDescent="0.2">
      <c r="C904">
        <v>90.47</v>
      </c>
      <c r="D904">
        <v>33.19</v>
      </c>
      <c r="E904">
        <v>33.15</v>
      </c>
      <c r="F904">
        <v>33.01</v>
      </c>
      <c r="G904">
        <v>32.799999999999997</v>
      </c>
      <c r="H904">
        <v>32.549999999999997</v>
      </c>
      <c r="I904">
        <v>32.26</v>
      </c>
      <c r="J904">
        <v>31.95</v>
      </c>
      <c r="K904">
        <v>31.64</v>
      </c>
      <c r="L904">
        <v>31.31</v>
      </c>
      <c r="M904">
        <v>30.99</v>
      </c>
      <c r="N904">
        <v>30.67</v>
      </c>
      <c r="O904">
        <v>30.36</v>
      </c>
      <c r="P904">
        <v>30.05</v>
      </c>
    </row>
    <row r="905" spans="3:16" x14ac:dyDescent="0.2">
      <c r="C905">
        <v>90.57</v>
      </c>
      <c r="D905">
        <v>33.200000000000003</v>
      </c>
      <c r="E905">
        <v>33.159999999999997</v>
      </c>
      <c r="F905">
        <v>33.020000000000003</v>
      </c>
      <c r="G905">
        <v>32.82</v>
      </c>
      <c r="H905">
        <v>32.56</v>
      </c>
      <c r="I905">
        <v>32.270000000000003</v>
      </c>
      <c r="J905">
        <v>31.97</v>
      </c>
      <c r="K905">
        <v>31.65</v>
      </c>
      <c r="L905">
        <v>31.32</v>
      </c>
      <c r="M905">
        <v>31</v>
      </c>
      <c r="N905">
        <v>30.68</v>
      </c>
      <c r="O905">
        <v>30.37</v>
      </c>
      <c r="P905">
        <v>30.06</v>
      </c>
    </row>
    <row r="906" spans="3:16" x14ac:dyDescent="0.2">
      <c r="C906">
        <v>90.67</v>
      </c>
      <c r="D906">
        <v>33.22</v>
      </c>
      <c r="E906">
        <v>33.17</v>
      </c>
      <c r="F906">
        <v>33.03</v>
      </c>
      <c r="G906">
        <v>32.83</v>
      </c>
      <c r="H906">
        <v>32.57</v>
      </c>
      <c r="I906">
        <v>32.28</v>
      </c>
      <c r="J906">
        <v>31.98</v>
      </c>
      <c r="K906">
        <v>31.66</v>
      </c>
      <c r="L906">
        <v>31.34</v>
      </c>
      <c r="M906">
        <v>31.01</v>
      </c>
      <c r="N906">
        <v>30.69</v>
      </c>
      <c r="O906">
        <v>30.38</v>
      </c>
      <c r="P906">
        <v>30.07</v>
      </c>
    </row>
    <row r="907" spans="3:16" x14ac:dyDescent="0.2">
      <c r="C907">
        <v>90.77</v>
      </c>
      <c r="D907">
        <v>33.229999999999997</v>
      </c>
      <c r="E907">
        <v>33.18</v>
      </c>
      <c r="F907">
        <v>33.04</v>
      </c>
      <c r="G907">
        <v>32.840000000000003</v>
      </c>
      <c r="H907">
        <v>32.58</v>
      </c>
      <c r="I907">
        <v>32.299999999999997</v>
      </c>
      <c r="J907">
        <v>31.99</v>
      </c>
      <c r="K907">
        <v>31.67</v>
      </c>
      <c r="L907">
        <v>31.35</v>
      </c>
      <c r="M907">
        <v>31.02</v>
      </c>
      <c r="N907">
        <v>30.71</v>
      </c>
      <c r="O907">
        <v>30.39</v>
      </c>
      <c r="P907">
        <v>30.08</v>
      </c>
    </row>
    <row r="908" spans="3:16" x14ac:dyDescent="0.2">
      <c r="C908">
        <v>90.87</v>
      </c>
      <c r="D908">
        <v>33.24</v>
      </c>
      <c r="E908">
        <v>33.19</v>
      </c>
      <c r="F908">
        <v>33.06</v>
      </c>
      <c r="G908">
        <v>32.85</v>
      </c>
      <c r="H908">
        <v>32.6</v>
      </c>
      <c r="I908">
        <v>32.31</v>
      </c>
      <c r="J908">
        <v>32</v>
      </c>
      <c r="K908">
        <v>31.68</v>
      </c>
      <c r="L908">
        <v>31.36</v>
      </c>
      <c r="M908">
        <v>31.04</v>
      </c>
      <c r="N908">
        <v>30.72</v>
      </c>
      <c r="O908">
        <v>30.4</v>
      </c>
      <c r="P908">
        <v>30.1</v>
      </c>
    </row>
    <row r="909" spans="3:16" x14ac:dyDescent="0.2">
      <c r="C909">
        <v>90.97</v>
      </c>
      <c r="D909">
        <v>33.25</v>
      </c>
      <c r="E909">
        <v>33.200000000000003</v>
      </c>
      <c r="F909">
        <v>33.07</v>
      </c>
      <c r="G909">
        <v>32.86</v>
      </c>
      <c r="H909">
        <v>32.61</v>
      </c>
      <c r="I909">
        <v>32.32</v>
      </c>
      <c r="J909">
        <v>32.01</v>
      </c>
      <c r="K909">
        <v>31.69</v>
      </c>
      <c r="L909">
        <v>31.37</v>
      </c>
      <c r="M909">
        <v>31.05</v>
      </c>
      <c r="N909">
        <v>30.73</v>
      </c>
      <c r="O909">
        <v>30.41</v>
      </c>
      <c r="P909">
        <v>30.11</v>
      </c>
    </row>
    <row r="910" spans="3:16" x14ac:dyDescent="0.2">
      <c r="C910">
        <v>91.07</v>
      </c>
      <c r="D910">
        <v>33.26</v>
      </c>
      <c r="E910">
        <v>33.22</v>
      </c>
      <c r="F910">
        <v>33.08</v>
      </c>
      <c r="G910">
        <v>32.869999999999997</v>
      </c>
      <c r="H910">
        <v>32.619999999999997</v>
      </c>
      <c r="I910">
        <v>32.33</v>
      </c>
      <c r="J910">
        <v>32.020000000000003</v>
      </c>
      <c r="K910">
        <v>31.7</v>
      </c>
      <c r="L910">
        <v>31.38</v>
      </c>
      <c r="M910">
        <v>31.06</v>
      </c>
      <c r="N910">
        <v>30.74</v>
      </c>
      <c r="O910">
        <v>30.43</v>
      </c>
      <c r="P910">
        <v>30.12</v>
      </c>
    </row>
    <row r="911" spans="3:16" x14ac:dyDescent="0.2">
      <c r="C911">
        <v>91.17</v>
      </c>
      <c r="D911">
        <v>33.270000000000003</v>
      </c>
      <c r="E911">
        <v>33.229999999999997</v>
      </c>
      <c r="F911">
        <v>33.090000000000003</v>
      </c>
      <c r="G911">
        <v>32.880000000000003</v>
      </c>
      <c r="H911">
        <v>32.630000000000003</v>
      </c>
      <c r="I911">
        <v>32.340000000000003</v>
      </c>
      <c r="J911">
        <v>32.03</v>
      </c>
      <c r="K911">
        <v>31.71</v>
      </c>
      <c r="L911">
        <v>31.39</v>
      </c>
      <c r="M911">
        <v>31.07</v>
      </c>
      <c r="N911">
        <v>30.75</v>
      </c>
      <c r="O911">
        <v>30.44</v>
      </c>
      <c r="P911">
        <v>30.13</v>
      </c>
    </row>
    <row r="912" spans="3:16" x14ac:dyDescent="0.2">
      <c r="C912">
        <v>91.27</v>
      </c>
      <c r="D912">
        <v>33.29</v>
      </c>
      <c r="E912">
        <v>33.24</v>
      </c>
      <c r="F912">
        <v>33.1</v>
      </c>
      <c r="G912">
        <v>32.9</v>
      </c>
      <c r="H912">
        <v>32.64</v>
      </c>
      <c r="I912">
        <v>32.35</v>
      </c>
      <c r="J912">
        <v>32.049999999999997</v>
      </c>
      <c r="K912">
        <v>31.73</v>
      </c>
      <c r="L912">
        <v>31.4</v>
      </c>
      <c r="M912">
        <v>31.08</v>
      </c>
      <c r="N912">
        <v>30.76</v>
      </c>
      <c r="O912">
        <v>30.45</v>
      </c>
      <c r="P912">
        <v>30.14</v>
      </c>
    </row>
    <row r="913" spans="3:16" x14ac:dyDescent="0.2">
      <c r="C913">
        <v>91.37</v>
      </c>
      <c r="D913">
        <v>33.299999999999997</v>
      </c>
      <c r="E913">
        <v>33.25</v>
      </c>
      <c r="F913">
        <v>33.11</v>
      </c>
      <c r="G913">
        <v>32.909999999999997</v>
      </c>
      <c r="H913">
        <v>32.65</v>
      </c>
      <c r="I913">
        <v>32.36</v>
      </c>
      <c r="J913">
        <v>32.06</v>
      </c>
      <c r="K913">
        <v>31.74</v>
      </c>
      <c r="L913">
        <v>31.41</v>
      </c>
      <c r="M913">
        <v>31.09</v>
      </c>
      <c r="N913">
        <v>30.77</v>
      </c>
      <c r="O913">
        <v>30.46</v>
      </c>
      <c r="P913">
        <v>30.15</v>
      </c>
    </row>
    <row r="914" spans="3:16" x14ac:dyDescent="0.2">
      <c r="C914">
        <v>91.47</v>
      </c>
      <c r="D914">
        <v>33.31</v>
      </c>
      <c r="E914">
        <v>33.26</v>
      </c>
      <c r="F914">
        <v>33.119999999999997</v>
      </c>
      <c r="G914">
        <v>32.92</v>
      </c>
      <c r="H914">
        <v>32.659999999999997</v>
      </c>
      <c r="I914">
        <v>32.380000000000003</v>
      </c>
      <c r="J914">
        <v>32.07</v>
      </c>
      <c r="K914">
        <v>31.75</v>
      </c>
      <c r="L914">
        <v>31.43</v>
      </c>
      <c r="M914">
        <v>31.1</v>
      </c>
      <c r="N914">
        <v>30.78</v>
      </c>
      <c r="O914">
        <v>30.47</v>
      </c>
      <c r="P914">
        <v>30.16</v>
      </c>
    </row>
    <row r="915" spans="3:16" x14ac:dyDescent="0.2">
      <c r="C915">
        <v>91.58</v>
      </c>
      <c r="D915">
        <v>33.32</v>
      </c>
      <c r="E915">
        <v>33.270000000000003</v>
      </c>
      <c r="F915">
        <v>33.14</v>
      </c>
      <c r="G915">
        <v>32.93</v>
      </c>
      <c r="H915">
        <v>32.68</v>
      </c>
      <c r="I915">
        <v>32.39</v>
      </c>
      <c r="J915">
        <v>32.08</v>
      </c>
      <c r="K915">
        <v>31.76</v>
      </c>
      <c r="L915">
        <v>31.44</v>
      </c>
      <c r="M915">
        <v>31.11</v>
      </c>
      <c r="N915">
        <v>30.8</v>
      </c>
      <c r="O915">
        <v>30.48</v>
      </c>
      <c r="P915">
        <v>30.17</v>
      </c>
    </row>
    <row r="916" spans="3:16" x14ac:dyDescent="0.2">
      <c r="C916">
        <v>91.68</v>
      </c>
      <c r="D916">
        <v>33.33</v>
      </c>
      <c r="E916">
        <v>33.29</v>
      </c>
      <c r="F916">
        <v>33.15</v>
      </c>
      <c r="G916">
        <v>32.94</v>
      </c>
      <c r="H916">
        <v>32.69</v>
      </c>
      <c r="I916">
        <v>32.4</v>
      </c>
      <c r="J916">
        <v>32.090000000000003</v>
      </c>
      <c r="K916">
        <v>31.77</v>
      </c>
      <c r="L916">
        <v>31.45</v>
      </c>
      <c r="M916">
        <v>31.13</v>
      </c>
      <c r="N916">
        <v>30.81</v>
      </c>
      <c r="O916">
        <v>30.49</v>
      </c>
      <c r="P916">
        <v>30.19</v>
      </c>
    </row>
    <row r="917" spans="3:16" x14ac:dyDescent="0.2">
      <c r="C917">
        <v>91.78</v>
      </c>
      <c r="D917">
        <v>33.340000000000003</v>
      </c>
      <c r="E917">
        <v>33.299999999999997</v>
      </c>
      <c r="F917">
        <v>33.159999999999997</v>
      </c>
      <c r="G917">
        <v>32.950000000000003</v>
      </c>
      <c r="H917">
        <v>32.700000000000003</v>
      </c>
      <c r="I917">
        <v>32.409999999999997</v>
      </c>
      <c r="J917">
        <v>32.1</v>
      </c>
      <c r="K917">
        <v>31.78</v>
      </c>
      <c r="L917">
        <v>31.46</v>
      </c>
      <c r="M917">
        <v>31.14</v>
      </c>
      <c r="N917">
        <v>30.82</v>
      </c>
      <c r="O917">
        <v>30.5</v>
      </c>
      <c r="P917">
        <v>30.2</v>
      </c>
    </row>
    <row r="918" spans="3:16" x14ac:dyDescent="0.2">
      <c r="C918">
        <v>91.88</v>
      </c>
      <c r="D918">
        <v>33.36</v>
      </c>
      <c r="E918">
        <v>33.31</v>
      </c>
      <c r="F918">
        <v>33.17</v>
      </c>
      <c r="G918">
        <v>32.96</v>
      </c>
      <c r="H918">
        <v>32.71</v>
      </c>
      <c r="I918">
        <v>32.42</v>
      </c>
      <c r="J918">
        <v>32.11</v>
      </c>
      <c r="K918">
        <v>31.79</v>
      </c>
      <c r="L918">
        <v>31.47</v>
      </c>
      <c r="M918">
        <v>31.15</v>
      </c>
      <c r="N918">
        <v>30.83</v>
      </c>
      <c r="O918">
        <v>30.52</v>
      </c>
      <c r="P918">
        <v>30.21</v>
      </c>
    </row>
    <row r="919" spans="3:16" x14ac:dyDescent="0.2">
      <c r="C919">
        <v>91.98</v>
      </c>
      <c r="D919">
        <v>33.369999999999997</v>
      </c>
      <c r="E919">
        <v>33.32</v>
      </c>
      <c r="F919">
        <v>33.18</v>
      </c>
      <c r="G919">
        <v>32.979999999999997</v>
      </c>
      <c r="H919">
        <v>32.72</v>
      </c>
      <c r="I919">
        <v>32.43</v>
      </c>
      <c r="J919">
        <v>32.119999999999997</v>
      </c>
      <c r="K919">
        <v>31.81</v>
      </c>
      <c r="L919">
        <v>31.48</v>
      </c>
      <c r="M919">
        <v>31.16</v>
      </c>
      <c r="N919">
        <v>30.84</v>
      </c>
      <c r="O919">
        <v>30.53</v>
      </c>
      <c r="P919">
        <v>30.22</v>
      </c>
    </row>
    <row r="920" spans="3:16" x14ac:dyDescent="0.2">
      <c r="C920">
        <v>92.08</v>
      </c>
      <c r="D920">
        <v>33.380000000000003</v>
      </c>
      <c r="E920">
        <v>33.33</v>
      </c>
      <c r="F920">
        <v>33.19</v>
      </c>
      <c r="G920">
        <v>32.99</v>
      </c>
      <c r="H920">
        <v>32.729999999999997</v>
      </c>
      <c r="I920">
        <v>32.44</v>
      </c>
      <c r="J920">
        <v>32.14</v>
      </c>
      <c r="K920">
        <v>31.82</v>
      </c>
      <c r="L920">
        <v>31.49</v>
      </c>
      <c r="M920">
        <v>31.17</v>
      </c>
      <c r="N920">
        <v>30.85</v>
      </c>
      <c r="O920">
        <v>30.54</v>
      </c>
      <c r="P920">
        <v>30.23</v>
      </c>
    </row>
    <row r="921" spans="3:16" x14ac:dyDescent="0.2">
      <c r="C921">
        <v>92.18</v>
      </c>
      <c r="D921">
        <v>33.39</v>
      </c>
      <c r="E921">
        <v>33.340000000000003</v>
      </c>
      <c r="F921">
        <v>33.200000000000003</v>
      </c>
      <c r="G921">
        <v>33</v>
      </c>
      <c r="H921">
        <v>32.74</v>
      </c>
      <c r="I921">
        <v>32.46</v>
      </c>
      <c r="J921">
        <v>32.15</v>
      </c>
      <c r="K921">
        <v>31.83</v>
      </c>
      <c r="L921">
        <v>31.5</v>
      </c>
      <c r="M921">
        <v>31.18</v>
      </c>
      <c r="N921">
        <v>30.86</v>
      </c>
      <c r="O921">
        <v>30.55</v>
      </c>
      <c r="P921">
        <v>30.24</v>
      </c>
    </row>
    <row r="922" spans="3:16" x14ac:dyDescent="0.2">
      <c r="C922">
        <v>92.28</v>
      </c>
      <c r="D922">
        <v>33.4</v>
      </c>
      <c r="E922">
        <v>33.35</v>
      </c>
      <c r="F922">
        <v>33.22</v>
      </c>
      <c r="G922">
        <v>33.01</v>
      </c>
      <c r="H922">
        <v>32.75</v>
      </c>
      <c r="I922">
        <v>32.47</v>
      </c>
      <c r="J922">
        <v>32.159999999999997</v>
      </c>
      <c r="K922">
        <v>31.84</v>
      </c>
      <c r="L922">
        <v>31.52</v>
      </c>
      <c r="M922">
        <v>31.19</v>
      </c>
      <c r="N922">
        <v>30.87</v>
      </c>
      <c r="O922">
        <v>30.56</v>
      </c>
      <c r="P922">
        <v>30.25</v>
      </c>
    </row>
    <row r="923" spans="3:16" x14ac:dyDescent="0.2">
      <c r="C923">
        <v>92.38</v>
      </c>
      <c r="D923">
        <v>33.409999999999997</v>
      </c>
      <c r="E923">
        <v>33.369999999999997</v>
      </c>
      <c r="F923">
        <v>33.229999999999997</v>
      </c>
      <c r="G923">
        <v>33.020000000000003</v>
      </c>
      <c r="H923">
        <v>32.770000000000003</v>
      </c>
      <c r="I923">
        <v>32.479999999999997</v>
      </c>
      <c r="J923">
        <v>32.17</v>
      </c>
      <c r="K923">
        <v>31.85</v>
      </c>
      <c r="L923">
        <v>31.53</v>
      </c>
      <c r="M923">
        <v>31.2</v>
      </c>
      <c r="N923">
        <v>30.89</v>
      </c>
      <c r="O923">
        <v>30.57</v>
      </c>
      <c r="P923">
        <v>30.26</v>
      </c>
    </row>
    <row r="924" spans="3:16" x14ac:dyDescent="0.2">
      <c r="C924">
        <v>92.48</v>
      </c>
      <c r="D924">
        <v>33.43</v>
      </c>
      <c r="E924">
        <v>33.380000000000003</v>
      </c>
      <c r="F924">
        <v>33.24</v>
      </c>
      <c r="G924">
        <v>33.03</v>
      </c>
      <c r="H924">
        <v>32.78</v>
      </c>
      <c r="I924">
        <v>32.49</v>
      </c>
      <c r="J924">
        <v>32.18</v>
      </c>
      <c r="K924">
        <v>31.86</v>
      </c>
      <c r="L924">
        <v>31.54</v>
      </c>
      <c r="M924">
        <v>31.22</v>
      </c>
      <c r="N924">
        <v>30.9</v>
      </c>
      <c r="O924">
        <v>30.58</v>
      </c>
      <c r="P924">
        <v>30.28</v>
      </c>
    </row>
    <row r="925" spans="3:16" x14ac:dyDescent="0.2">
      <c r="C925">
        <v>92.58</v>
      </c>
      <c r="D925">
        <v>33.44</v>
      </c>
      <c r="E925">
        <v>33.39</v>
      </c>
      <c r="F925">
        <v>33.25</v>
      </c>
      <c r="G925">
        <v>33.04</v>
      </c>
      <c r="H925">
        <v>32.79</v>
      </c>
      <c r="I925">
        <v>32.5</v>
      </c>
      <c r="J925">
        <v>32.19</v>
      </c>
      <c r="K925">
        <v>31.87</v>
      </c>
      <c r="L925">
        <v>31.55</v>
      </c>
      <c r="M925">
        <v>31.23</v>
      </c>
      <c r="N925">
        <v>30.91</v>
      </c>
      <c r="O925">
        <v>30.59</v>
      </c>
      <c r="P925">
        <v>30.29</v>
      </c>
    </row>
    <row r="926" spans="3:16" x14ac:dyDescent="0.2">
      <c r="C926">
        <v>92.68</v>
      </c>
      <c r="D926">
        <v>33.450000000000003</v>
      </c>
      <c r="E926">
        <v>33.4</v>
      </c>
      <c r="F926">
        <v>33.26</v>
      </c>
      <c r="G926">
        <v>33.049999999999997</v>
      </c>
      <c r="H926">
        <v>32.799999999999997</v>
      </c>
      <c r="I926">
        <v>32.51</v>
      </c>
      <c r="J926">
        <v>32.200000000000003</v>
      </c>
      <c r="K926">
        <v>31.88</v>
      </c>
      <c r="L926">
        <v>31.56</v>
      </c>
      <c r="M926">
        <v>31.24</v>
      </c>
      <c r="N926">
        <v>30.92</v>
      </c>
      <c r="O926">
        <v>30.61</v>
      </c>
      <c r="P926">
        <v>30.3</v>
      </c>
    </row>
    <row r="927" spans="3:16" x14ac:dyDescent="0.2">
      <c r="C927">
        <v>92.78</v>
      </c>
      <c r="D927">
        <v>33.46</v>
      </c>
      <c r="E927">
        <v>33.409999999999997</v>
      </c>
      <c r="F927">
        <v>33.270000000000003</v>
      </c>
      <c r="G927">
        <v>33.07</v>
      </c>
      <c r="H927">
        <v>32.81</v>
      </c>
      <c r="I927">
        <v>32.520000000000003</v>
      </c>
      <c r="J927">
        <v>32.21</v>
      </c>
      <c r="K927">
        <v>31.89</v>
      </c>
      <c r="L927">
        <v>31.57</v>
      </c>
      <c r="M927">
        <v>31.25</v>
      </c>
      <c r="N927">
        <v>30.93</v>
      </c>
      <c r="O927">
        <v>30.62</v>
      </c>
      <c r="P927">
        <v>30.31</v>
      </c>
    </row>
    <row r="928" spans="3:16" x14ac:dyDescent="0.2">
      <c r="C928">
        <v>92.88</v>
      </c>
      <c r="D928">
        <v>33.47</v>
      </c>
      <c r="E928">
        <v>33.42</v>
      </c>
      <c r="F928">
        <v>33.28</v>
      </c>
      <c r="G928">
        <v>33.08</v>
      </c>
      <c r="H928">
        <v>32.82</v>
      </c>
      <c r="I928">
        <v>32.53</v>
      </c>
      <c r="J928">
        <v>32.229999999999997</v>
      </c>
      <c r="K928">
        <v>31.91</v>
      </c>
      <c r="L928">
        <v>31.58</v>
      </c>
      <c r="M928">
        <v>31.26</v>
      </c>
      <c r="N928">
        <v>30.94</v>
      </c>
      <c r="O928">
        <v>30.63</v>
      </c>
      <c r="P928">
        <v>30.32</v>
      </c>
    </row>
    <row r="929" spans="3:16" x14ac:dyDescent="0.2">
      <c r="C929">
        <v>92.98</v>
      </c>
      <c r="D929">
        <v>33.479999999999997</v>
      </c>
      <c r="E929">
        <v>33.43</v>
      </c>
      <c r="F929">
        <v>33.299999999999997</v>
      </c>
      <c r="G929">
        <v>33.090000000000003</v>
      </c>
      <c r="H929">
        <v>32.83</v>
      </c>
      <c r="I929">
        <v>32.54</v>
      </c>
      <c r="J929">
        <v>32.24</v>
      </c>
      <c r="K929">
        <v>31.92</v>
      </c>
      <c r="L929">
        <v>31.59</v>
      </c>
      <c r="M929">
        <v>31.27</v>
      </c>
      <c r="N929">
        <v>30.95</v>
      </c>
      <c r="O929">
        <v>30.64</v>
      </c>
      <c r="P929">
        <v>30.33</v>
      </c>
    </row>
    <row r="930" spans="3:16" x14ac:dyDescent="0.2">
      <c r="C930">
        <v>93.08</v>
      </c>
      <c r="D930">
        <v>33.5</v>
      </c>
      <c r="E930">
        <v>33.450000000000003</v>
      </c>
      <c r="F930">
        <v>33.31</v>
      </c>
      <c r="G930">
        <v>33.1</v>
      </c>
      <c r="H930">
        <v>32.840000000000003</v>
      </c>
      <c r="I930">
        <v>32.56</v>
      </c>
      <c r="J930">
        <v>32.25</v>
      </c>
      <c r="K930">
        <v>31.93</v>
      </c>
      <c r="L930">
        <v>31.61</v>
      </c>
      <c r="M930">
        <v>31.28</v>
      </c>
      <c r="N930">
        <v>30.96</v>
      </c>
      <c r="O930">
        <v>30.65</v>
      </c>
      <c r="P930">
        <v>30.34</v>
      </c>
    </row>
    <row r="931" spans="3:16" x14ac:dyDescent="0.2">
      <c r="C931">
        <v>93.18</v>
      </c>
      <c r="D931">
        <v>33.51</v>
      </c>
      <c r="E931">
        <v>33.46</v>
      </c>
      <c r="F931">
        <v>33.32</v>
      </c>
      <c r="G931">
        <v>33.11</v>
      </c>
      <c r="H931">
        <v>32.86</v>
      </c>
      <c r="I931">
        <v>32.57</v>
      </c>
      <c r="J931">
        <v>32.26</v>
      </c>
      <c r="K931">
        <v>31.94</v>
      </c>
      <c r="L931">
        <v>31.62</v>
      </c>
      <c r="M931">
        <v>31.29</v>
      </c>
      <c r="N931">
        <v>30.98</v>
      </c>
      <c r="O931">
        <v>30.66</v>
      </c>
      <c r="P931">
        <v>30.35</v>
      </c>
    </row>
    <row r="932" spans="3:16" x14ac:dyDescent="0.2">
      <c r="C932">
        <v>93.28</v>
      </c>
      <c r="D932">
        <v>33.520000000000003</v>
      </c>
      <c r="E932">
        <v>33.47</v>
      </c>
      <c r="F932">
        <v>33.33</v>
      </c>
      <c r="G932">
        <v>33.119999999999997</v>
      </c>
      <c r="H932">
        <v>32.869999999999997</v>
      </c>
      <c r="I932">
        <v>32.58</v>
      </c>
      <c r="J932">
        <v>32.270000000000003</v>
      </c>
      <c r="K932">
        <v>31.95</v>
      </c>
      <c r="L932">
        <v>31.63</v>
      </c>
      <c r="M932">
        <v>31.31</v>
      </c>
      <c r="N932">
        <v>30.99</v>
      </c>
      <c r="O932">
        <v>30.67</v>
      </c>
      <c r="P932">
        <v>30.36</v>
      </c>
    </row>
    <row r="933" spans="3:16" x14ac:dyDescent="0.2">
      <c r="C933">
        <v>93.38</v>
      </c>
      <c r="D933">
        <v>33.53</v>
      </c>
      <c r="E933">
        <v>33.479999999999997</v>
      </c>
      <c r="F933">
        <v>33.340000000000003</v>
      </c>
      <c r="G933">
        <v>33.130000000000003</v>
      </c>
      <c r="H933">
        <v>32.880000000000003</v>
      </c>
      <c r="I933">
        <v>32.590000000000003</v>
      </c>
      <c r="J933">
        <v>32.28</v>
      </c>
      <c r="K933">
        <v>31.96</v>
      </c>
      <c r="L933">
        <v>31.64</v>
      </c>
      <c r="M933">
        <v>31.32</v>
      </c>
      <c r="N933">
        <v>31</v>
      </c>
      <c r="O933">
        <v>30.68</v>
      </c>
      <c r="P933">
        <v>30.38</v>
      </c>
    </row>
    <row r="934" spans="3:16" x14ac:dyDescent="0.2">
      <c r="C934">
        <v>93.48</v>
      </c>
      <c r="D934">
        <v>33.54</v>
      </c>
      <c r="E934">
        <v>33.49</v>
      </c>
      <c r="F934">
        <v>33.35</v>
      </c>
      <c r="G934">
        <v>33.14</v>
      </c>
      <c r="H934">
        <v>32.89</v>
      </c>
      <c r="I934">
        <v>32.6</v>
      </c>
      <c r="J934">
        <v>32.29</v>
      </c>
      <c r="K934">
        <v>31.97</v>
      </c>
      <c r="L934">
        <v>31.65</v>
      </c>
      <c r="M934">
        <v>31.33</v>
      </c>
      <c r="N934">
        <v>31.01</v>
      </c>
      <c r="O934">
        <v>30.69</v>
      </c>
      <c r="P934">
        <v>30.39</v>
      </c>
    </row>
    <row r="935" spans="3:16" x14ac:dyDescent="0.2">
      <c r="C935">
        <v>93.58</v>
      </c>
      <c r="D935">
        <v>33.549999999999997</v>
      </c>
      <c r="E935">
        <v>33.5</v>
      </c>
      <c r="F935">
        <v>33.36</v>
      </c>
      <c r="G935">
        <v>33.159999999999997</v>
      </c>
      <c r="H935">
        <v>32.9</v>
      </c>
      <c r="I935">
        <v>32.61</v>
      </c>
      <c r="J935">
        <v>32.299999999999997</v>
      </c>
      <c r="K935">
        <v>31.98</v>
      </c>
      <c r="L935">
        <v>31.66</v>
      </c>
      <c r="M935">
        <v>31.34</v>
      </c>
      <c r="N935">
        <v>31.02</v>
      </c>
      <c r="O935">
        <v>30.71</v>
      </c>
      <c r="P935">
        <v>30.4</v>
      </c>
    </row>
    <row r="936" spans="3:16" x14ac:dyDescent="0.2">
      <c r="C936">
        <v>93.68</v>
      </c>
      <c r="D936">
        <v>33.56</v>
      </c>
      <c r="E936">
        <v>33.51</v>
      </c>
      <c r="F936">
        <v>33.369999999999997</v>
      </c>
      <c r="G936">
        <v>33.17</v>
      </c>
      <c r="H936">
        <v>32.909999999999997</v>
      </c>
      <c r="I936">
        <v>32.619999999999997</v>
      </c>
      <c r="J936">
        <v>32.31</v>
      </c>
      <c r="K936">
        <v>32</v>
      </c>
      <c r="L936">
        <v>31.67</v>
      </c>
      <c r="M936">
        <v>31.35</v>
      </c>
      <c r="N936">
        <v>31.03</v>
      </c>
      <c r="O936">
        <v>30.72</v>
      </c>
      <c r="P936">
        <v>30.41</v>
      </c>
    </row>
    <row r="937" spans="3:16" x14ac:dyDescent="0.2">
      <c r="C937">
        <v>93.78</v>
      </c>
      <c r="D937">
        <v>33.58</v>
      </c>
      <c r="E937">
        <v>33.53</v>
      </c>
      <c r="F937">
        <v>33.39</v>
      </c>
      <c r="G937">
        <v>33.18</v>
      </c>
      <c r="H937">
        <v>32.92</v>
      </c>
      <c r="I937">
        <v>32.630000000000003</v>
      </c>
      <c r="J937">
        <v>32.33</v>
      </c>
      <c r="K937">
        <v>32.01</v>
      </c>
      <c r="L937">
        <v>31.68</v>
      </c>
      <c r="M937">
        <v>31.36</v>
      </c>
      <c r="N937">
        <v>31.04</v>
      </c>
      <c r="O937">
        <v>30.73</v>
      </c>
      <c r="P937">
        <v>30.42</v>
      </c>
    </row>
    <row r="938" spans="3:16" x14ac:dyDescent="0.2">
      <c r="C938">
        <v>93.88</v>
      </c>
      <c r="D938">
        <v>33.590000000000003</v>
      </c>
      <c r="E938">
        <v>33.54</v>
      </c>
      <c r="F938">
        <v>33.4</v>
      </c>
      <c r="G938">
        <v>33.19</v>
      </c>
      <c r="H938">
        <v>32.93</v>
      </c>
      <c r="I938">
        <v>32.65</v>
      </c>
      <c r="J938">
        <v>32.340000000000003</v>
      </c>
      <c r="K938">
        <v>32.020000000000003</v>
      </c>
      <c r="L938">
        <v>31.69</v>
      </c>
      <c r="M938">
        <v>31.37</v>
      </c>
      <c r="N938">
        <v>31.05</v>
      </c>
      <c r="O938">
        <v>30.74</v>
      </c>
      <c r="P938">
        <v>30.43</v>
      </c>
    </row>
    <row r="939" spans="3:16" x14ac:dyDescent="0.2">
      <c r="C939">
        <v>93.99</v>
      </c>
      <c r="D939">
        <v>33.6</v>
      </c>
      <c r="E939">
        <v>33.549999999999997</v>
      </c>
      <c r="F939">
        <v>33.409999999999997</v>
      </c>
      <c r="G939">
        <v>33.200000000000003</v>
      </c>
      <c r="H939">
        <v>32.94</v>
      </c>
      <c r="I939">
        <v>32.659999999999997</v>
      </c>
      <c r="J939">
        <v>32.35</v>
      </c>
      <c r="K939">
        <v>32.03</v>
      </c>
      <c r="L939">
        <v>31.71</v>
      </c>
      <c r="M939">
        <v>31.38</v>
      </c>
      <c r="N939">
        <v>31.06</v>
      </c>
      <c r="O939">
        <v>30.75</v>
      </c>
      <c r="P939">
        <v>30.44</v>
      </c>
    </row>
    <row r="940" spans="3:16" x14ac:dyDescent="0.2">
      <c r="C940">
        <v>94.09</v>
      </c>
      <c r="D940">
        <v>33.61</v>
      </c>
      <c r="E940">
        <v>33.56</v>
      </c>
      <c r="F940">
        <v>33.42</v>
      </c>
      <c r="G940">
        <v>33.21</v>
      </c>
      <c r="H940">
        <v>32.96</v>
      </c>
      <c r="I940">
        <v>32.67</v>
      </c>
      <c r="J940">
        <v>32.36</v>
      </c>
      <c r="K940">
        <v>32.04</v>
      </c>
      <c r="L940">
        <v>31.72</v>
      </c>
      <c r="M940">
        <v>31.39</v>
      </c>
      <c r="N940">
        <v>31.07</v>
      </c>
      <c r="O940">
        <v>30.76</v>
      </c>
      <c r="P940">
        <v>30.45</v>
      </c>
    </row>
    <row r="941" spans="3:16" x14ac:dyDescent="0.2">
      <c r="C941">
        <v>94.19</v>
      </c>
      <c r="D941">
        <v>33.619999999999997</v>
      </c>
      <c r="E941">
        <v>33.57</v>
      </c>
      <c r="F941">
        <v>33.43</v>
      </c>
      <c r="G941">
        <v>33.22</v>
      </c>
      <c r="H941">
        <v>32.97</v>
      </c>
      <c r="I941">
        <v>32.68</v>
      </c>
      <c r="J941">
        <v>32.369999999999997</v>
      </c>
      <c r="K941">
        <v>32.049999999999997</v>
      </c>
      <c r="L941">
        <v>31.73</v>
      </c>
      <c r="M941">
        <v>31.4</v>
      </c>
      <c r="N941">
        <v>31.09</v>
      </c>
      <c r="O941">
        <v>30.77</v>
      </c>
      <c r="P941">
        <v>30.46</v>
      </c>
    </row>
    <row r="942" spans="3:16" x14ac:dyDescent="0.2">
      <c r="C942">
        <v>94.29</v>
      </c>
      <c r="D942">
        <v>33.630000000000003</v>
      </c>
      <c r="E942">
        <v>33.58</v>
      </c>
      <c r="F942">
        <v>33.44</v>
      </c>
      <c r="G942">
        <v>33.229999999999997</v>
      </c>
      <c r="H942">
        <v>32.979999999999997</v>
      </c>
      <c r="I942">
        <v>32.69</v>
      </c>
      <c r="J942">
        <v>32.380000000000003</v>
      </c>
      <c r="K942">
        <v>32.06</v>
      </c>
      <c r="L942">
        <v>31.74</v>
      </c>
      <c r="M942">
        <v>31.42</v>
      </c>
      <c r="N942">
        <v>31.1</v>
      </c>
      <c r="O942">
        <v>30.78</v>
      </c>
      <c r="P942">
        <v>30.47</v>
      </c>
    </row>
    <row r="943" spans="3:16" x14ac:dyDescent="0.2">
      <c r="C943">
        <v>94.39</v>
      </c>
      <c r="D943">
        <v>33.64</v>
      </c>
      <c r="E943">
        <v>33.590000000000003</v>
      </c>
      <c r="F943">
        <v>33.450000000000003</v>
      </c>
      <c r="G943">
        <v>33.25</v>
      </c>
      <c r="H943">
        <v>32.99</v>
      </c>
      <c r="I943">
        <v>32.700000000000003</v>
      </c>
      <c r="J943">
        <v>32.39</v>
      </c>
      <c r="K943">
        <v>32.07</v>
      </c>
      <c r="L943">
        <v>31.75</v>
      </c>
      <c r="M943">
        <v>31.43</v>
      </c>
      <c r="N943">
        <v>31.11</v>
      </c>
      <c r="O943">
        <v>30.79</v>
      </c>
      <c r="P943">
        <v>30.49</v>
      </c>
    </row>
    <row r="944" spans="3:16" x14ac:dyDescent="0.2">
      <c r="C944">
        <v>94.49</v>
      </c>
      <c r="D944">
        <v>33.659999999999997</v>
      </c>
      <c r="E944">
        <v>33.6</v>
      </c>
      <c r="F944">
        <v>33.46</v>
      </c>
      <c r="G944">
        <v>33.26</v>
      </c>
      <c r="H944">
        <v>33</v>
      </c>
      <c r="I944">
        <v>32.71</v>
      </c>
      <c r="J944">
        <v>32.4</v>
      </c>
      <c r="K944">
        <v>32.08</v>
      </c>
      <c r="L944">
        <v>31.76</v>
      </c>
      <c r="M944">
        <v>31.44</v>
      </c>
      <c r="N944">
        <v>31.12</v>
      </c>
      <c r="O944">
        <v>30.81</v>
      </c>
      <c r="P944">
        <v>30.5</v>
      </c>
    </row>
    <row r="945" spans="3:16" x14ac:dyDescent="0.2">
      <c r="C945">
        <v>94.59</v>
      </c>
      <c r="D945">
        <v>33.67</v>
      </c>
      <c r="E945">
        <v>33.619999999999997</v>
      </c>
      <c r="F945">
        <v>33.479999999999997</v>
      </c>
      <c r="G945">
        <v>33.270000000000003</v>
      </c>
      <c r="H945">
        <v>33.01</v>
      </c>
      <c r="I945">
        <v>32.72</v>
      </c>
      <c r="J945">
        <v>32.409999999999997</v>
      </c>
      <c r="K945">
        <v>32.090000000000003</v>
      </c>
      <c r="L945">
        <v>31.77</v>
      </c>
      <c r="M945">
        <v>31.45</v>
      </c>
      <c r="N945">
        <v>31.13</v>
      </c>
      <c r="O945">
        <v>30.82</v>
      </c>
      <c r="P945">
        <v>30.51</v>
      </c>
    </row>
    <row r="946" spans="3:16" x14ac:dyDescent="0.2">
      <c r="C946">
        <v>94.69</v>
      </c>
      <c r="D946">
        <v>33.68</v>
      </c>
      <c r="E946">
        <v>33.630000000000003</v>
      </c>
      <c r="F946">
        <v>33.49</v>
      </c>
      <c r="G946">
        <v>33.28</v>
      </c>
      <c r="H946">
        <v>33.020000000000003</v>
      </c>
      <c r="I946">
        <v>32.729999999999997</v>
      </c>
      <c r="J946">
        <v>32.43</v>
      </c>
      <c r="K946">
        <v>32.11</v>
      </c>
      <c r="L946">
        <v>31.78</v>
      </c>
      <c r="M946">
        <v>31.46</v>
      </c>
      <c r="N946">
        <v>31.14</v>
      </c>
      <c r="O946">
        <v>30.83</v>
      </c>
      <c r="P946">
        <v>30.52</v>
      </c>
    </row>
    <row r="947" spans="3:16" x14ac:dyDescent="0.2">
      <c r="C947">
        <v>94.79</v>
      </c>
      <c r="D947">
        <v>33.69</v>
      </c>
      <c r="E947">
        <v>33.64</v>
      </c>
      <c r="F947">
        <v>33.5</v>
      </c>
      <c r="G947">
        <v>33.29</v>
      </c>
      <c r="H947">
        <v>33.03</v>
      </c>
      <c r="I947">
        <v>32.74</v>
      </c>
      <c r="J947">
        <v>32.44</v>
      </c>
      <c r="K947">
        <v>32.119999999999997</v>
      </c>
      <c r="L947">
        <v>31.79</v>
      </c>
      <c r="M947">
        <v>31.47</v>
      </c>
      <c r="N947">
        <v>31.15</v>
      </c>
      <c r="O947">
        <v>30.84</v>
      </c>
      <c r="P947">
        <v>30.53</v>
      </c>
    </row>
    <row r="948" spans="3:16" x14ac:dyDescent="0.2">
      <c r="C948">
        <v>94.89</v>
      </c>
      <c r="D948">
        <v>33.700000000000003</v>
      </c>
      <c r="E948">
        <v>33.65</v>
      </c>
      <c r="F948">
        <v>33.51</v>
      </c>
      <c r="G948">
        <v>33.299999999999997</v>
      </c>
      <c r="H948">
        <v>33.04</v>
      </c>
      <c r="I948">
        <v>32.76</v>
      </c>
      <c r="J948">
        <v>32.450000000000003</v>
      </c>
      <c r="K948">
        <v>32.130000000000003</v>
      </c>
      <c r="L948">
        <v>31.8</v>
      </c>
      <c r="M948">
        <v>31.48</v>
      </c>
      <c r="N948">
        <v>31.16</v>
      </c>
      <c r="O948">
        <v>30.85</v>
      </c>
      <c r="P948">
        <v>30.54</v>
      </c>
    </row>
    <row r="949" spans="3:16" x14ac:dyDescent="0.2">
      <c r="C949">
        <v>94.99</v>
      </c>
      <c r="D949">
        <v>33.71</v>
      </c>
      <c r="E949">
        <v>33.659999999999997</v>
      </c>
      <c r="F949">
        <v>33.520000000000003</v>
      </c>
      <c r="G949">
        <v>33.31</v>
      </c>
      <c r="H949">
        <v>33.06</v>
      </c>
      <c r="I949">
        <v>32.770000000000003</v>
      </c>
      <c r="J949">
        <v>32.46</v>
      </c>
      <c r="K949">
        <v>32.14</v>
      </c>
      <c r="L949">
        <v>31.82</v>
      </c>
      <c r="M949">
        <v>31.49</v>
      </c>
      <c r="N949">
        <v>31.17</v>
      </c>
      <c r="O949">
        <v>30.86</v>
      </c>
      <c r="P949">
        <v>30.55</v>
      </c>
    </row>
    <row r="950" spans="3:16" x14ac:dyDescent="0.2">
      <c r="C950">
        <v>95.09</v>
      </c>
      <c r="D950">
        <v>33.72</v>
      </c>
      <c r="E950">
        <v>33.67</v>
      </c>
      <c r="F950">
        <v>33.53</v>
      </c>
      <c r="G950">
        <v>33.32</v>
      </c>
      <c r="H950">
        <v>33.07</v>
      </c>
      <c r="I950">
        <v>32.78</v>
      </c>
      <c r="J950">
        <v>32.47</v>
      </c>
      <c r="K950">
        <v>32.15</v>
      </c>
      <c r="L950">
        <v>31.83</v>
      </c>
      <c r="M950">
        <v>31.5</v>
      </c>
      <c r="N950">
        <v>31.18</v>
      </c>
      <c r="O950">
        <v>30.87</v>
      </c>
      <c r="P950">
        <v>30.56</v>
      </c>
    </row>
    <row r="951" spans="3:16" x14ac:dyDescent="0.2">
      <c r="C951">
        <v>95.19</v>
      </c>
      <c r="D951">
        <v>33.729999999999997</v>
      </c>
      <c r="E951">
        <v>33.68</v>
      </c>
      <c r="F951">
        <v>33.54</v>
      </c>
      <c r="G951">
        <v>33.33</v>
      </c>
      <c r="H951">
        <v>33.08</v>
      </c>
      <c r="I951">
        <v>32.79</v>
      </c>
      <c r="J951">
        <v>32.479999999999997</v>
      </c>
      <c r="K951">
        <v>32.159999999999997</v>
      </c>
      <c r="L951">
        <v>31.84</v>
      </c>
      <c r="M951">
        <v>31.51</v>
      </c>
      <c r="N951">
        <v>31.2</v>
      </c>
      <c r="O951">
        <v>30.88</v>
      </c>
      <c r="P951">
        <v>30.57</v>
      </c>
    </row>
    <row r="952" spans="3:16" x14ac:dyDescent="0.2">
      <c r="C952">
        <v>95.29</v>
      </c>
      <c r="D952">
        <v>33.75</v>
      </c>
      <c r="E952">
        <v>33.69</v>
      </c>
      <c r="F952">
        <v>33.549999999999997</v>
      </c>
      <c r="G952">
        <v>33.35</v>
      </c>
      <c r="H952">
        <v>33.090000000000003</v>
      </c>
      <c r="I952">
        <v>32.799999999999997</v>
      </c>
      <c r="J952">
        <v>32.49</v>
      </c>
      <c r="K952">
        <v>32.17</v>
      </c>
      <c r="L952">
        <v>31.85</v>
      </c>
      <c r="M952">
        <v>31.53</v>
      </c>
      <c r="N952">
        <v>31.21</v>
      </c>
      <c r="O952">
        <v>30.89</v>
      </c>
      <c r="P952">
        <v>30.58</v>
      </c>
    </row>
    <row r="953" spans="3:16" x14ac:dyDescent="0.2">
      <c r="C953">
        <v>95.39</v>
      </c>
      <c r="D953">
        <v>33.76</v>
      </c>
      <c r="E953">
        <v>33.71</v>
      </c>
      <c r="F953">
        <v>33.56</v>
      </c>
      <c r="G953">
        <v>33.36</v>
      </c>
      <c r="H953">
        <v>33.1</v>
      </c>
      <c r="I953">
        <v>32.81</v>
      </c>
      <c r="J953">
        <v>32.5</v>
      </c>
      <c r="K953">
        <v>32.18</v>
      </c>
      <c r="L953">
        <v>31.86</v>
      </c>
      <c r="M953">
        <v>31.54</v>
      </c>
      <c r="N953">
        <v>31.22</v>
      </c>
      <c r="O953">
        <v>30.9</v>
      </c>
      <c r="P953">
        <v>30.6</v>
      </c>
    </row>
    <row r="954" spans="3:16" x14ac:dyDescent="0.2">
      <c r="C954">
        <v>95.49</v>
      </c>
      <c r="D954">
        <v>33.770000000000003</v>
      </c>
      <c r="E954">
        <v>33.72</v>
      </c>
      <c r="F954">
        <v>33.58</v>
      </c>
      <c r="G954">
        <v>33.369999999999997</v>
      </c>
      <c r="H954">
        <v>33.11</v>
      </c>
      <c r="I954">
        <v>32.82</v>
      </c>
      <c r="J954">
        <v>32.51</v>
      </c>
      <c r="K954">
        <v>32.19</v>
      </c>
      <c r="L954">
        <v>31.87</v>
      </c>
      <c r="M954">
        <v>31.55</v>
      </c>
      <c r="N954">
        <v>31.23</v>
      </c>
      <c r="O954">
        <v>30.91</v>
      </c>
      <c r="P954">
        <v>30.61</v>
      </c>
    </row>
    <row r="955" spans="3:16" x14ac:dyDescent="0.2">
      <c r="C955">
        <v>95.59</v>
      </c>
      <c r="D955">
        <v>33.78</v>
      </c>
      <c r="E955">
        <v>33.729999999999997</v>
      </c>
      <c r="F955">
        <v>33.590000000000003</v>
      </c>
      <c r="G955">
        <v>33.380000000000003</v>
      </c>
      <c r="H955">
        <v>33.119999999999997</v>
      </c>
      <c r="I955">
        <v>32.83</v>
      </c>
      <c r="J955">
        <v>32.520000000000003</v>
      </c>
      <c r="K955">
        <v>32.200000000000003</v>
      </c>
      <c r="L955">
        <v>31.88</v>
      </c>
      <c r="M955">
        <v>31.56</v>
      </c>
      <c r="N955">
        <v>31.24</v>
      </c>
      <c r="O955">
        <v>30.93</v>
      </c>
      <c r="P955">
        <v>30.62</v>
      </c>
    </row>
    <row r="956" spans="3:16" x14ac:dyDescent="0.2">
      <c r="C956">
        <v>95.69</v>
      </c>
      <c r="D956">
        <v>33.79</v>
      </c>
      <c r="E956">
        <v>33.74</v>
      </c>
      <c r="F956">
        <v>33.6</v>
      </c>
      <c r="G956">
        <v>33.39</v>
      </c>
      <c r="H956">
        <v>33.130000000000003</v>
      </c>
      <c r="I956">
        <v>32.840000000000003</v>
      </c>
      <c r="J956">
        <v>32.53</v>
      </c>
      <c r="K956">
        <v>32.22</v>
      </c>
      <c r="L956">
        <v>31.89</v>
      </c>
      <c r="M956">
        <v>31.57</v>
      </c>
      <c r="N956">
        <v>31.25</v>
      </c>
      <c r="O956">
        <v>30.94</v>
      </c>
      <c r="P956">
        <v>30.63</v>
      </c>
    </row>
    <row r="957" spans="3:16" x14ac:dyDescent="0.2">
      <c r="C957">
        <v>95.79</v>
      </c>
      <c r="D957">
        <v>33.799999999999997</v>
      </c>
      <c r="E957">
        <v>33.75</v>
      </c>
      <c r="F957">
        <v>33.61</v>
      </c>
      <c r="G957">
        <v>33.4</v>
      </c>
      <c r="H957">
        <v>33.14</v>
      </c>
      <c r="I957">
        <v>32.85</v>
      </c>
      <c r="J957">
        <v>32.549999999999997</v>
      </c>
      <c r="K957">
        <v>32.229999999999997</v>
      </c>
      <c r="L957">
        <v>31.9</v>
      </c>
      <c r="M957">
        <v>31.58</v>
      </c>
      <c r="N957">
        <v>31.26</v>
      </c>
      <c r="O957">
        <v>30.95</v>
      </c>
      <c r="P957">
        <v>30.64</v>
      </c>
    </row>
    <row r="958" spans="3:16" x14ac:dyDescent="0.2">
      <c r="C958">
        <v>95.89</v>
      </c>
      <c r="D958">
        <v>33.81</v>
      </c>
      <c r="E958">
        <v>33.76</v>
      </c>
      <c r="F958">
        <v>33.619999999999997</v>
      </c>
      <c r="G958">
        <v>33.409999999999997</v>
      </c>
      <c r="H958">
        <v>33.15</v>
      </c>
      <c r="I958">
        <v>32.869999999999997</v>
      </c>
      <c r="J958">
        <v>32.56</v>
      </c>
      <c r="K958">
        <v>32.24</v>
      </c>
      <c r="L958">
        <v>31.91</v>
      </c>
      <c r="M958">
        <v>31.59</v>
      </c>
      <c r="N958">
        <v>31.27</v>
      </c>
      <c r="O958">
        <v>30.96</v>
      </c>
      <c r="P958">
        <v>30.65</v>
      </c>
    </row>
    <row r="959" spans="3:16" x14ac:dyDescent="0.2">
      <c r="C959">
        <v>95.99</v>
      </c>
      <c r="D959">
        <v>33.83</v>
      </c>
      <c r="E959">
        <v>33.770000000000003</v>
      </c>
      <c r="F959">
        <v>33.630000000000003</v>
      </c>
      <c r="G959">
        <v>33.42</v>
      </c>
      <c r="H959">
        <v>33.17</v>
      </c>
      <c r="I959">
        <v>32.880000000000003</v>
      </c>
      <c r="J959">
        <v>32.57</v>
      </c>
      <c r="K959">
        <v>32.25</v>
      </c>
      <c r="L959">
        <v>31.92</v>
      </c>
      <c r="M959">
        <v>31.6</v>
      </c>
      <c r="N959">
        <v>31.28</v>
      </c>
      <c r="O959">
        <v>30.97</v>
      </c>
      <c r="P959">
        <v>30.66</v>
      </c>
    </row>
    <row r="960" spans="3:16" x14ac:dyDescent="0.2">
      <c r="C960">
        <v>96.09</v>
      </c>
      <c r="D960">
        <v>33.840000000000003</v>
      </c>
      <c r="E960">
        <v>33.78</v>
      </c>
      <c r="F960">
        <v>33.64</v>
      </c>
      <c r="G960">
        <v>33.43</v>
      </c>
      <c r="H960">
        <v>33.18</v>
      </c>
      <c r="I960">
        <v>32.89</v>
      </c>
      <c r="J960">
        <v>32.58</v>
      </c>
      <c r="K960">
        <v>32.26</v>
      </c>
      <c r="L960">
        <v>31.94</v>
      </c>
      <c r="M960">
        <v>31.61</v>
      </c>
      <c r="N960">
        <v>31.29</v>
      </c>
      <c r="O960">
        <v>30.98</v>
      </c>
      <c r="P960">
        <v>30.67</v>
      </c>
    </row>
    <row r="961" spans="3:16" x14ac:dyDescent="0.2">
      <c r="C961">
        <v>96.19</v>
      </c>
      <c r="D961">
        <v>33.85</v>
      </c>
      <c r="E961">
        <v>33.799999999999997</v>
      </c>
      <c r="F961">
        <v>33.65</v>
      </c>
      <c r="G961">
        <v>33.44</v>
      </c>
      <c r="H961">
        <v>33.19</v>
      </c>
      <c r="I961">
        <v>32.9</v>
      </c>
      <c r="J961">
        <v>32.590000000000003</v>
      </c>
      <c r="K961">
        <v>32.270000000000003</v>
      </c>
      <c r="L961">
        <v>31.95</v>
      </c>
      <c r="M961">
        <v>31.62</v>
      </c>
      <c r="N961">
        <v>31.3</v>
      </c>
      <c r="O961">
        <v>30.99</v>
      </c>
      <c r="P961">
        <v>30.68</v>
      </c>
    </row>
    <row r="962" spans="3:16" x14ac:dyDescent="0.2">
      <c r="C962">
        <v>96.29</v>
      </c>
      <c r="D962">
        <v>33.86</v>
      </c>
      <c r="E962">
        <v>33.81</v>
      </c>
      <c r="F962">
        <v>33.659999999999997</v>
      </c>
      <c r="G962">
        <v>33.46</v>
      </c>
      <c r="H962">
        <v>33.200000000000003</v>
      </c>
      <c r="I962">
        <v>32.909999999999997</v>
      </c>
      <c r="J962">
        <v>32.6</v>
      </c>
      <c r="K962">
        <v>32.28</v>
      </c>
      <c r="L962">
        <v>31.96</v>
      </c>
      <c r="M962">
        <v>31.63</v>
      </c>
      <c r="N962">
        <v>31.32</v>
      </c>
      <c r="O962">
        <v>31</v>
      </c>
      <c r="P962">
        <v>30.69</v>
      </c>
    </row>
    <row r="963" spans="3:16" x14ac:dyDescent="0.2">
      <c r="C963">
        <v>96.39</v>
      </c>
      <c r="D963">
        <v>33.869999999999997</v>
      </c>
      <c r="E963">
        <v>33.82</v>
      </c>
      <c r="F963">
        <v>33.68</v>
      </c>
      <c r="G963">
        <v>33.47</v>
      </c>
      <c r="H963">
        <v>33.21</v>
      </c>
      <c r="I963">
        <v>32.92</v>
      </c>
      <c r="J963">
        <v>32.61</v>
      </c>
      <c r="K963">
        <v>32.29</v>
      </c>
      <c r="L963">
        <v>31.97</v>
      </c>
      <c r="M963">
        <v>31.65</v>
      </c>
      <c r="N963">
        <v>31.33</v>
      </c>
      <c r="O963">
        <v>31.01</v>
      </c>
      <c r="P963">
        <v>30.7</v>
      </c>
    </row>
    <row r="964" spans="3:16" x14ac:dyDescent="0.2">
      <c r="C964">
        <v>96.5</v>
      </c>
      <c r="D964">
        <v>33.880000000000003</v>
      </c>
      <c r="E964">
        <v>33.83</v>
      </c>
      <c r="F964">
        <v>33.69</v>
      </c>
      <c r="G964">
        <v>33.479999999999997</v>
      </c>
      <c r="H964">
        <v>33.22</v>
      </c>
      <c r="I964">
        <v>32.93</v>
      </c>
      <c r="J964">
        <v>32.619999999999997</v>
      </c>
      <c r="K964">
        <v>32.299999999999997</v>
      </c>
      <c r="L964">
        <v>31.98</v>
      </c>
      <c r="M964">
        <v>31.66</v>
      </c>
      <c r="N964">
        <v>31.34</v>
      </c>
      <c r="O964">
        <v>31.02</v>
      </c>
      <c r="P964">
        <v>30.71</v>
      </c>
    </row>
    <row r="965" spans="3:16" x14ac:dyDescent="0.2">
      <c r="C965">
        <v>96.6</v>
      </c>
      <c r="D965">
        <v>33.89</v>
      </c>
      <c r="E965">
        <v>33.840000000000003</v>
      </c>
      <c r="F965">
        <v>33.700000000000003</v>
      </c>
      <c r="G965">
        <v>33.49</v>
      </c>
      <c r="H965">
        <v>33.229999999999997</v>
      </c>
      <c r="I965">
        <v>32.94</v>
      </c>
      <c r="J965">
        <v>32.630000000000003</v>
      </c>
      <c r="K965">
        <v>32.31</v>
      </c>
      <c r="L965">
        <v>31.99</v>
      </c>
      <c r="M965">
        <v>31.67</v>
      </c>
      <c r="N965">
        <v>31.35</v>
      </c>
      <c r="O965">
        <v>31.03</v>
      </c>
      <c r="P965">
        <v>30.73</v>
      </c>
    </row>
    <row r="966" spans="3:16" x14ac:dyDescent="0.2">
      <c r="C966">
        <v>96.7</v>
      </c>
      <c r="D966">
        <v>33.9</v>
      </c>
      <c r="E966">
        <v>33.85</v>
      </c>
      <c r="F966">
        <v>33.71</v>
      </c>
      <c r="G966">
        <v>33.5</v>
      </c>
      <c r="H966">
        <v>33.24</v>
      </c>
      <c r="I966">
        <v>32.950000000000003</v>
      </c>
      <c r="J966">
        <v>32.64</v>
      </c>
      <c r="K966">
        <v>32.32</v>
      </c>
      <c r="L966">
        <v>32</v>
      </c>
      <c r="M966">
        <v>31.68</v>
      </c>
      <c r="N966">
        <v>31.36</v>
      </c>
      <c r="O966">
        <v>31.05</v>
      </c>
      <c r="P966">
        <v>30.74</v>
      </c>
    </row>
    <row r="967" spans="3:16" x14ac:dyDescent="0.2">
      <c r="C967">
        <v>96.8</v>
      </c>
      <c r="D967">
        <v>33.92</v>
      </c>
      <c r="E967">
        <v>33.86</v>
      </c>
      <c r="F967">
        <v>33.72</v>
      </c>
      <c r="G967">
        <v>33.51</v>
      </c>
      <c r="H967">
        <v>33.25</v>
      </c>
      <c r="I967">
        <v>32.96</v>
      </c>
      <c r="J967">
        <v>32.65</v>
      </c>
      <c r="K967">
        <v>32.340000000000003</v>
      </c>
      <c r="L967">
        <v>32.01</v>
      </c>
      <c r="M967">
        <v>31.69</v>
      </c>
      <c r="N967">
        <v>31.37</v>
      </c>
      <c r="O967">
        <v>31.06</v>
      </c>
      <c r="P967">
        <v>30.75</v>
      </c>
    </row>
    <row r="968" spans="3:16" x14ac:dyDescent="0.2">
      <c r="C968">
        <v>96.9</v>
      </c>
      <c r="D968">
        <v>33.93</v>
      </c>
      <c r="E968">
        <v>33.869999999999997</v>
      </c>
      <c r="F968">
        <v>33.729999999999997</v>
      </c>
      <c r="G968">
        <v>33.520000000000003</v>
      </c>
      <c r="H968">
        <v>33.26</v>
      </c>
      <c r="I968">
        <v>32.97</v>
      </c>
      <c r="J968">
        <v>32.67</v>
      </c>
      <c r="K968">
        <v>32.35</v>
      </c>
      <c r="L968">
        <v>32.020000000000003</v>
      </c>
      <c r="M968">
        <v>31.7</v>
      </c>
      <c r="N968">
        <v>31.38</v>
      </c>
      <c r="O968">
        <v>31.07</v>
      </c>
      <c r="P968">
        <v>30.76</v>
      </c>
    </row>
    <row r="969" spans="3:16" x14ac:dyDescent="0.2">
      <c r="C969">
        <v>97</v>
      </c>
      <c r="D969">
        <v>33.94</v>
      </c>
      <c r="E969">
        <v>33.880000000000003</v>
      </c>
      <c r="F969">
        <v>33.74</v>
      </c>
      <c r="G969">
        <v>33.53</v>
      </c>
      <c r="H969">
        <v>33.270000000000003</v>
      </c>
      <c r="I969">
        <v>32.99</v>
      </c>
      <c r="J969">
        <v>32.68</v>
      </c>
      <c r="K969">
        <v>32.36</v>
      </c>
      <c r="L969">
        <v>32.03</v>
      </c>
      <c r="M969">
        <v>31.71</v>
      </c>
      <c r="N969">
        <v>31.39</v>
      </c>
      <c r="O969">
        <v>31.08</v>
      </c>
      <c r="P969">
        <v>30.77</v>
      </c>
    </row>
    <row r="970" spans="3:16" x14ac:dyDescent="0.2">
      <c r="C970">
        <v>97.1</v>
      </c>
      <c r="D970">
        <v>33.950000000000003</v>
      </c>
      <c r="E970">
        <v>33.9</v>
      </c>
      <c r="F970">
        <v>33.75</v>
      </c>
      <c r="G970">
        <v>33.54</v>
      </c>
      <c r="H970">
        <v>33.29</v>
      </c>
      <c r="I970">
        <v>33</v>
      </c>
      <c r="J970">
        <v>32.69</v>
      </c>
      <c r="K970">
        <v>32.369999999999997</v>
      </c>
      <c r="L970">
        <v>32.04</v>
      </c>
      <c r="M970">
        <v>31.72</v>
      </c>
      <c r="N970">
        <v>31.4</v>
      </c>
      <c r="O970">
        <v>31.09</v>
      </c>
      <c r="P970">
        <v>30.78</v>
      </c>
    </row>
    <row r="971" spans="3:16" x14ac:dyDescent="0.2">
      <c r="C971">
        <v>97.2</v>
      </c>
      <c r="D971">
        <v>33.96</v>
      </c>
      <c r="E971">
        <v>33.909999999999997</v>
      </c>
      <c r="F971">
        <v>33.76</v>
      </c>
      <c r="G971">
        <v>33.549999999999997</v>
      </c>
      <c r="H971">
        <v>33.299999999999997</v>
      </c>
      <c r="I971">
        <v>33.01</v>
      </c>
      <c r="J971">
        <v>32.700000000000003</v>
      </c>
      <c r="K971">
        <v>32.380000000000003</v>
      </c>
      <c r="L971">
        <v>32.049999999999997</v>
      </c>
      <c r="M971">
        <v>31.73</v>
      </c>
      <c r="N971">
        <v>31.41</v>
      </c>
      <c r="O971">
        <v>31.1</v>
      </c>
      <c r="P971">
        <v>30.79</v>
      </c>
    </row>
    <row r="972" spans="3:16" x14ac:dyDescent="0.2">
      <c r="C972">
        <v>97.3</v>
      </c>
      <c r="D972">
        <v>33.97</v>
      </c>
      <c r="E972">
        <v>33.92</v>
      </c>
      <c r="F972">
        <v>33.770000000000003</v>
      </c>
      <c r="G972">
        <v>33.56</v>
      </c>
      <c r="H972">
        <v>33.31</v>
      </c>
      <c r="I972">
        <v>33.020000000000003</v>
      </c>
      <c r="J972">
        <v>32.71</v>
      </c>
      <c r="K972">
        <v>32.39</v>
      </c>
      <c r="L972">
        <v>32.07</v>
      </c>
      <c r="M972">
        <v>31.74</v>
      </c>
      <c r="N972">
        <v>31.42</v>
      </c>
      <c r="O972">
        <v>31.11</v>
      </c>
      <c r="P972">
        <v>30.8</v>
      </c>
    </row>
    <row r="973" spans="3:16" x14ac:dyDescent="0.2">
      <c r="C973">
        <v>97.4</v>
      </c>
      <c r="D973">
        <v>33.979999999999997</v>
      </c>
      <c r="E973">
        <v>33.93</v>
      </c>
      <c r="F973">
        <v>33.79</v>
      </c>
      <c r="G973">
        <v>33.58</v>
      </c>
      <c r="H973">
        <v>33.32</v>
      </c>
      <c r="I973">
        <v>33.03</v>
      </c>
      <c r="J973">
        <v>32.72</v>
      </c>
      <c r="K973">
        <v>32.4</v>
      </c>
      <c r="L973">
        <v>32.08</v>
      </c>
      <c r="M973">
        <v>31.75</v>
      </c>
      <c r="N973">
        <v>31.43</v>
      </c>
      <c r="O973">
        <v>31.12</v>
      </c>
      <c r="P973">
        <v>30.81</v>
      </c>
    </row>
    <row r="974" spans="3:16" x14ac:dyDescent="0.2">
      <c r="C974">
        <v>97.5</v>
      </c>
      <c r="D974">
        <v>33.99</v>
      </c>
      <c r="E974">
        <v>33.94</v>
      </c>
      <c r="F974">
        <v>33.799999999999997</v>
      </c>
      <c r="G974">
        <v>33.590000000000003</v>
      </c>
      <c r="H974">
        <v>33.33</v>
      </c>
      <c r="I974">
        <v>33.04</v>
      </c>
      <c r="J974">
        <v>32.729999999999997</v>
      </c>
      <c r="K974">
        <v>32.409999999999997</v>
      </c>
      <c r="L974">
        <v>32.090000000000003</v>
      </c>
      <c r="M974">
        <v>31.76</v>
      </c>
      <c r="N974">
        <v>31.45</v>
      </c>
      <c r="O974">
        <v>31.13</v>
      </c>
      <c r="P974">
        <v>30.82</v>
      </c>
    </row>
    <row r="975" spans="3:16" x14ac:dyDescent="0.2">
      <c r="C975">
        <v>97.6</v>
      </c>
      <c r="D975">
        <v>34</v>
      </c>
      <c r="E975">
        <v>33.950000000000003</v>
      </c>
      <c r="F975">
        <v>33.81</v>
      </c>
      <c r="G975">
        <v>33.6</v>
      </c>
      <c r="H975">
        <v>33.340000000000003</v>
      </c>
      <c r="I975">
        <v>33.049999999999997</v>
      </c>
      <c r="J975">
        <v>32.74</v>
      </c>
      <c r="K975">
        <v>32.42</v>
      </c>
      <c r="L975">
        <v>32.1</v>
      </c>
      <c r="M975">
        <v>31.78</v>
      </c>
      <c r="N975">
        <v>31.46</v>
      </c>
      <c r="O975">
        <v>31.14</v>
      </c>
      <c r="P975">
        <v>30.83</v>
      </c>
    </row>
    <row r="976" spans="3:16" x14ac:dyDescent="0.2">
      <c r="C976">
        <v>97.7</v>
      </c>
      <c r="D976">
        <v>34.020000000000003</v>
      </c>
      <c r="E976">
        <v>33.96</v>
      </c>
      <c r="F976">
        <v>33.82</v>
      </c>
      <c r="G976">
        <v>33.61</v>
      </c>
      <c r="H976">
        <v>33.35</v>
      </c>
      <c r="I976">
        <v>33.06</v>
      </c>
      <c r="J976">
        <v>32.75</v>
      </c>
      <c r="K976">
        <v>32.43</v>
      </c>
      <c r="L976">
        <v>32.11</v>
      </c>
      <c r="M976">
        <v>31.79</v>
      </c>
      <c r="N976">
        <v>31.47</v>
      </c>
      <c r="O976">
        <v>31.15</v>
      </c>
      <c r="P976">
        <v>30.84</v>
      </c>
    </row>
    <row r="977" spans="3:16" x14ac:dyDescent="0.2">
      <c r="C977">
        <v>97.8</v>
      </c>
      <c r="D977">
        <v>34.03</v>
      </c>
      <c r="E977">
        <v>33.97</v>
      </c>
      <c r="F977">
        <v>33.83</v>
      </c>
      <c r="G977">
        <v>33.619999999999997</v>
      </c>
      <c r="H977">
        <v>33.36</v>
      </c>
      <c r="I977">
        <v>33.07</v>
      </c>
      <c r="J977">
        <v>32.76</v>
      </c>
      <c r="K977">
        <v>32.44</v>
      </c>
      <c r="L977">
        <v>32.119999999999997</v>
      </c>
      <c r="M977">
        <v>31.8</v>
      </c>
      <c r="N977">
        <v>31.48</v>
      </c>
      <c r="O977">
        <v>31.16</v>
      </c>
      <c r="P977">
        <v>30.85</v>
      </c>
    </row>
    <row r="978" spans="3:16" x14ac:dyDescent="0.2">
      <c r="C978">
        <v>97.9</v>
      </c>
      <c r="D978">
        <v>34.04</v>
      </c>
      <c r="E978">
        <v>33.979999999999997</v>
      </c>
      <c r="F978">
        <v>33.840000000000003</v>
      </c>
      <c r="G978">
        <v>33.630000000000003</v>
      </c>
      <c r="H978">
        <v>33.369999999999997</v>
      </c>
      <c r="I978">
        <v>33.08</v>
      </c>
      <c r="J978">
        <v>32.770000000000003</v>
      </c>
      <c r="K978">
        <v>32.450000000000003</v>
      </c>
      <c r="L978">
        <v>32.130000000000003</v>
      </c>
      <c r="M978">
        <v>31.81</v>
      </c>
      <c r="N978">
        <v>31.49</v>
      </c>
      <c r="O978">
        <v>31.17</v>
      </c>
      <c r="P978">
        <v>30.87</v>
      </c>
    </row>
    <row r="979" spans="3:16" x14ac:dyDescent="0.2">
      <c r="C979">
        <v>98</v>
      </c>
      <c r="D979">
        <v>34.049999999999997</v>
      </c>
      <c r="E979">
        <v>33.99</v>
      </c>
      <c r="F979">
        <v>33.85</v>
      </c>
      <c r="G979">
        <v>33.64</v>
      </c>
      <c r="H979">
        <v>33.380000000000003</v>
      </c>
      <c r="I979">
        <v>33.090000000000003</v>
      </c>
      <c r="J979">
        <v>32.78</v>
      </c>
      <c r="K979">
        <v>32.46</v>
      </c>
      <c r="L979">
        <v>32.14</v>
      </c>
      <c r="M979">
        <v>31.82</v>
      </c>
      <c r="N979">
        <v>31.5</v>
      </c>
      <c r="O979">
        <v>31.18</v>
      </c>
      <c r="P979">
        <v>30.88</v>
      </c>
    </row>
    <row r="980" spans="3:16" x14ac:dyDescent="0.2">
      <c r="C980">
        <v>98.1</v>
      </c>
      <c r="D980">
        <v>34.06</v>
      </c>
      <c r="E980">
        <v>34.01</v>
      </c>
      <c r="F980">
        <v>33.86</v>
      </c>
      <c r="G980">
        <v>33.65</v>
      </c>
      <c r="H980">
        <v>33.39</v>
      </c>
      <c r="I980">
        <v>33.1</v>
      </c>
      <c r="J980">
        <v>32.79</v>
      </c>
      <c r="K980">
        <v>32.479999999999997</v>
      </c>
      <c r="L980">
        <v>32.15</v>
      </c>
      <c r="M980">
        <v>31.83</v>
      </c>
      <c r="N980">
        <v>31.51</v>
      </c>
      <c r="O980">
        <v>31.2</v>
      </c>
      <c r="P980">
        <v>30.89</v>
      </c>
    </row>
    <row r="981" spans="3:16" x14ac:dyDescent="0.2">
      <c r="C981">
        <v>98.2</v>
      </c>
      <c r="D981">
        <v>34.07</v>
      </c>
      <c r="E981">
        <v>34.020000000000003</v>
      </c>
      <c r="F981">
        <v>33.869999999999997</v>
      </c>
      <c r="G981">
        <v>33.659999999999997</v>
      </c>
      <c r="H981">
        <v>33.4</v>
      </c>
      <c r="I981">
        <v>33.119999999999997</v>
      </c>
      <c r="J981">
        <v>32.81</v>
      </c>
      <c r="K981">
        <v>32.49</v>
      </c>
      <c r="L981">
        <v>32.159999999999997</v>
      </c>
      <c r="M981">
        <v>31.84</v>
      </c>
      <c r="N981">
        <v>31.52</v>
      </c>
      <c r="O981">
        <v>31.21</v>
      </c>
      <c r="P981">
        <v>30.9</v>
      </c>
    </row>
    <row r="982" spans="3:16" x14ac:dyDescent="0.2">
      <c r="C982">
        <v>98.3</v>
      </c>
      <c r="D982">
        <v>34.08</v>
      </c>
      <c r="E982">
        <v>34.03</v>
      </c>
      <c r="F982">
        <v>33.880000000000003</v>
      </c>
      <c r="G982">
        <v>33.67</v>
      </c>
      <c r="H982">
        <v>33.42</v>
      </c>
      <c r="I982">
        <v>33.130000000000003</v>
      </c>
      <c r="J982">
        <v>32.82</v>
      </c>
      <c r="K982">
        <v>32.5</v>
      </c>
      <c r="L982">
        <v>32.17</v>
      </c>
      <c r="M982">
        <v>31.85</v>
      </c>
      <c r="N982">
        <v>31.53</v>
      </c>
      <c r="O982">
        <v>31.22</v>
      </c>
      <c r="P982">
        <v>30.91</v>
      </c>
    </row>
    <row r="983" spans="3:16" x14ac:dyDescent="0.2">
      <c r="C983">
        <v>98.4</v>
      </c>
      <c r="D983">
        <v>34.090000000000003</v>
      </c>
      <c r="E983">
        <v>34.04</v>
      </c>
      <c r="F983">
        <v>33.89</v>
      </c>
      <c r="G983">
        <v>33.68</v>
      </c>
      <c r="H983">
        <v>33.43</v>
      </c>
      <c r="I983">
        <v>33.14</v>
      </c>
      <c r="J983">
        <v>32.83</v>
      </c>
      <c r="K983">
        <v>32.51</v>
      </c>
      <c r="L983">
        <v>32.18</v>
      </c>
      <c r="M983">
        <v>31.86</v>
      </c>
      <c r="N983">
        <v>31.54</v>
      </c>
      <c r="O983">
        <v>31.23</v>
      </c>
      <c r="P983">
        <v>30.92</v>
      </c>
    </row>
    <row r="984" spans="3:16" x14ac:dyDescent="0.2">
      <c r="C984">
        <v>98.5</v>
      </c>
      <c r="D984">
        <v>34.1</v>
      </c>
      <c r="E984">
        <v>34.049999999999997</v>
      </c>
      <c r="F984">
        <v>33.909999999999997</v>
      </c>
      <c r="G984">
        <v>33.700000000000003</v>
      </c>
      <c r="H984">
        <v>33.44</v>
      </c>
      <c r="I984">
        <v>33.15</v>
      </c>
      <c r="J984">
        <v>32.840000000000003</v>
      </c>
      <c r="K984">
        <v>32.520000000000003</v>
      </c>
      <c r="L984">
        <v>32.19</v>
      </c>
      <c r="M984">
        <v>31.87</v>
      </c>
      <c r="N984">
        <v>31.55</v>
      </c>
      <c r="O984">
        <v>31.24</v>
      </c>
      <c r="P984">
        <v>30.93</v>
      </c>
    </row>
    <row r="985" spans="3:16" x14ac:dyDescent="0.2">
      <c r="C985">
        <v>98.6</v>
      </c>
      <c r="D985">
        <v>34.119999999999997</v>
      </c>
      <c r="E985">
        <v>34.06</v>
      </c>
      <c r="F985">
        <v>33.92</v>
      </c>
      <c r="G985">
        <v>33.71</v>
      </c>
      <c r="H985">
        <v>33.450000000000003</v>
      </c>
      <c r="I985">
        <v>33.159999999999997</v>
      </c>
      <c r="J985">
        <v>32.85</v>
      </c>
      <c r="K985">
        <v>32.53</v>
      </c>
      <c r="L985">
        <v>32.21</v>
      </c>
      <c r="M985">
        <v>31.88</v>
      </c>
      <c r="N985">
        <v>31.56</v>
      </c>
      <c r="O985">
        <v>31.25</v>
      </c>
      <c r="P985">
        <v>30.94</v>
      </c>
    </row>
    <row r="986" spans="3:16" x14ac:dyDescent="0.2">
      <c r="C986">
        <v>98.7</v>
      </c>
      <c r="D986">
        <v>34.130000000000003</v>
      </c>
      <c r="E986">
        <v>34.07</v>
      </c>
      <c r="F986">
        <v>33.93</v>
      </c>
      <c r="G986">
        <v>33.72</v>
      </c>
      <c r="H986">
        <v>33.46</v>
      </c>
      <c r="I986">
        <v>33.17</v>
      </c>
      <c r="J986">
        <v>32.86</v>
      </c>
      <c r="K986">
        <v>32.54</v>
      </c>
      <c r="L986">
        <v>32.22</v>
      </c>
      <c r="M986">
        <v>31.89</v>
      </c>
      <c r="N986">
        <v>31.57</v>
      </c>
      <c r="O986">
        <v>31.26</v>
      </c>
      <c r="P986">
        <v>30.95</v>
      </c>
    </row>
    <row r="987" spans="3:16" x14ac:dyDescent="0.2">
      <c r="C987">
        <v>98.8</v>
      </c>
      <c r="D987">
        <v>34.14</v>
      </c>
      <c r="E987">
        <v>34.08</v>
      </c>
      <c r="F987">
        <v>33.94</v>
      </c>
      <c r="G987">
        <v>33.729999999999997</v>
      </c>
      <c r="H987">
        <v>33.47</v>
      </c>
      <c r="I987">
        <v>33.18</v>
      </c>
      <c r="J987">
        <v>32.869999999999997</v>
      </c>
      <c r="K987">
        <v>32.549999999999997</v>
      </c>
      <c r="L987">
        <v>32.229999999999997</v>
      </c>
      <c r="M987">
        <v>31.9</v>
      </c>
      <c r="N987">
        <v>31.58</v>
      </c>
      <c r="O987">
        <v>31.27</v>
      </c>
      <c r="P987">
        <v>30.96</v>
      </c>
    </row>
    <row r="988" spans="3:16" x14ac:dyDescent="0.2">
      <c r="C988">
        <v>98.91</v>
      </c>
      <c r="D988">
        <v>34.15</v>
      </c>
      <c r="E988">
        <v>34.090000000000003</v>
      </c>
      <c r="F988">
        <v>33.950000000000003</v>
      </c>
      <c r="G988">
        <v>33.74</v>
      </c>
      <c r="H988">
        <v>33.479999999999997</v>
      </c>
      <c r="I988">
        <v>33.19</v>
      </c>
      <c r="J988">
        <v>32.880000000000003</v>
      </c>
      <c r="K988">
        <v>32.56</v>
      </c>
      <c r="L988">
        <v>32.24</v>
      </c>
      <c r="M988">
        <v>31.91</v>
      </c>
      <c r="N988">
        <v>31.6</v>
      </c>
      <c r="O988">
        <v>31.28</v>
      </c>
      <c r="P988">
        <v>30.97</v>
      </c>
    </row>
    <row r="989" spans="3:16" x14ac:dyDescent="0.2">
      <c r="C989">
        <v>99.01</v>
      </c>
      <c r="D989">
        <v>34.159999999999997</v>
      </c>
      <c r="E989">
        <v>34.1</v>
      </c>
      <c r="F989">
        <v>33.96</v>
      </c>
      <c r="G989">
        <v>33.75</v>
      </c>
      <c r="H989">
        <v>33.49</v>
      </c>
      <c r="I989">
        <v>33.200000000000003</v>
      </c>
      <c r="J989">
        <v>32.89</v>
      </c>
      <c r="K989">
        <v>32.57</v>
      </c>
      <c r="L989">
        <v>32.25</v>
      </c>
      <c r="M989">
        <v>31.92</v>
      </c>
      <c r="N989">
        <v>31.61</v>
      </c>
      <c r="O989">
        <v>31.29</v>
      </c>
      <c r="P989">
        <v>30.98</v>
      </c>
    </row>
    <row r="990" spans="3:16" x14ac:dyDescent="0.2">
      <c r="C990">
        <v>99.11</v>
      </c>
      <c r="D990">
        <v>34.17</v>
      </c>
      <c r="E990">
        <v>34.11</v>
      </c>
      <c r="F990">
        <v>33.97</v>
      </c>
      <c r="G990">
        <v>33.76</v>
      </c>
      <c r="H990">
        <v>33.5</v>
      </c>
      <c r="I990">
        <v>33.21</v>
      </c>
      <c r="J990">
        <v>32.9</v>
      </c>
      <c r="K990">
        <v>32.58</v>
      </c>
      <c r="L990">
        <v>32.26</v>
      </c>
      <c r="M990">
        <v>31.94</v>
      </c>
      <c r="N990">
        <v>31.62</v>
      </c>
      <c r="O990">
        <v>31.3</v>
      </c>
      <c r="P990">
        <v>30.99</v>
      </c>
    </row>
    <row r="991" spans="3:16" x14ac:dyDescent="0.2">
      <c r="C991">
        <v>99.21</v>
      </c>
      <c r="D991">
        <v>34.18</v>
      </c>
      <c r="E991">
        <v>34.130000000000003</v>
      </c>
      <c r="F991">
        <v>33.979999999999997</v>
      </c>
      <c r="G991">
        <v>33.770000000000003</v>
      </c>
      <c r="H991">
        <v>33.51</v>
      </c>
      <c r="I991">
        <v>33.22</v>
      </c>
      <c r="J991">
        <v>32.909999999999997</v>
      </c>
      <c r="K991">
        <v>32.590000000000003</v>
      </c>
      <c r="L991">
        <v>32.270000000000003</v>
      </c>
      <c r="M991">
        <v>31.95</v>
      </c>
      <c r="N991">
        <v>31.63</v>
      </c>
      <c r="O991">
        <v>31.31</v>
      </c>
      <c r="P991">
        <v>31</v>
      </c>
    </row>
    <row r="992" spans="3:16" x14ac:dyDescent="0.2">
      <c r="C992">
        <v>99.31</v>
      </c>
      <c r="D992">
        <v>34.19</v>
      </c>
      <c r="E992">
        <v>34.14</v>
      </c>
      <c r="F992">
        <v>33.99</v>
      </c>
      <c r="G992">
        <v>33.78</v>
      </c>
      <c r="H992">
        <v>33.520000000000003</v>
      </c>
      <c r="I992">
        <v>33.229999999999997</v>
      </c>
      <c r="J992">
        <v>32.92</v>
      </c>
      <c r="K992">
        <v>32.6</v>
      </c>
      <c r="L992">
        <v>32.28</v>
      </c>
      <c r="M992">
        <v>31.96</v>
      </c>
      <c r="N992">
        <v>31.64</v>
      </c>
      <c r="O992">
        <v>31.32</v>
      </c>
      <c r="P992">
        <v>31.01</v>
      </c>
    </row>
    <row r="993" spans="3:16" x14ac:dyDescent="0.2">
      <c r="C993">
        <v>99.41</v>
      </c>
      <c r="D993">
        <v>34.200000000000003</v>
      </c>
      <c r="E993">
        <v>34.15</v>
      </c>
      <c r="F993">
        <v>34</v>
      </c>
      <c r="G993">
        <v>33.79</v>
      </c>
      <c r="H993">
        <v>33.53</v>
      </c>
      <c r="I993">
        <v>33.24</v>
      </c>
      <c r="J993">
        <v>32.93</v>
      </c>
      <c r="K993">
        <v>32.61</v>
      </c>
      <c r="L993">
        <v>32.29</v>
      </c>
      <c r="M993">
        <v>31.97</v>
      </c>
      <c r="N993">
        <v>31.65</v>
      </c>
      <c r="O993">
        <v>31.33</v>
      </c>
      <c r="P993">
        <v>31.03</v>
      </c>
    </row>
    <row r="994" spans="3:16" x14ac:dyDescent="0.2">
      <c r="C994">
        <v>99.51</v>
      </c>
      <c r="D994">
        <v>34.21</v>
      </c>
      <c r="E994">
        <v>34.159999999999997</v>
      </c>
      <c r="F994">
        <v>34.01</v>
      </c>
      <c r="G994">
        <v>33.799999999999997</v>
      </c>
      <c r="H994">
        <v>33.54</v>
      </c>
      <c r="I994">
        <v>33.25</v>
      </c>
      <c r="J994">
        <v>32.94</v>
      </c>
      <c r="K994">
        <v>32.619999999999997</v>
      </c>
      <c r="L994">
        <v>32.299999999999997</v>
      </c>
      <c r="M994">
        <v>31.98</v>
      </c>
      <c r="N994">
        <v>31.66</v>
      </c>
      <c r="O994">
        <v>31.34</v>
      </c>
      <c r="P994">
        <v>31.04</v>
      </c>
    </row>
    <row r="995" spans="3:16" x14ac:dyDescent="0.2">
      <c r="C995">
        <v>99.61</v>
      </c>
      <c r="D995">
        <v>34.229999999999997</v>
      </c>
      <c r="E995">
        <v>34.17</v>
      </c>
      <c r="F995">
        <v>34.020000000000003</v>
      </c>
      <c r="G995">
        <v>33.81</v>
      </c>
      <c r="H995">
        <v>33.549999999999997</v>
      </c>
      <c r="I995">
        <v>33.26</v>
      </c>
      <c r="J995">
        <v>32.96</v>
      </c>
      <c r="K995">
        <v>32.64</v>
      </c>
      <c r="L995">
        <v>32.31</v>
      </c>
      <c r="M995">
        <v>31.99</v>
      </c>
      <c r="N995">
        <v>31.67</v>
      </c>
      <c r="O995">
        <v>31.36</v>
      </c>
      <c r="P995">
        <v>31.05</v>
      </c>
    </row>
    <row r="996" spans="3:16" x14ac:dyDescent="0.2">
      <c r="C996">
        <v>99.71</v>
      </c>
      <c r="D996">
        <v>34.24</v>
      </c>
      <c r="E996">
        <v>34.18</v>
      </c>
      <c r="F996">
        <v>34.04</v>
      </c>
      <c r="G996">
        <v>33.82</v>
      </c>
      <c r="H996">
        <v>33.57</v>
      </c>
      <c r="I996">
        <v>33.28</v>
      </c>
      <c r="J996">
        <v>32.97</v>
      </c>
      <c r="K996">
        <v>32.65</v>
      </c>
      <c r="L996">
        <v>32.32</v>
      </c>
      <c r="M996">
        <v>32</v>
      </c>
      <c r="N996">
        <v>31.68</v>
      </c>
      <c r="O996">
        <v>31.37</v>
      </c>
      <c r="P996">
        <v>31.06</v>
      </c>
    </row>
    <row r="997" spans="3:16" x14ac:dyDescent="0.2">
      <c r="C997">
        <v>99.81</v>
      </c>
      <c r="D997">
        <v>34.25</v>
      </c>
      <c r="E997">
        <v>34.19</v>
      </c>
      <c r="F997">
        <v>34.049999999999997</v>
      </c>
      <c r="G997">
        <v>33.83</v>
      </c>
      <c r="H997">
        <v>33.58</v>
      </c>
      <c r="I997">
        <v>33.29</v>
      </c>
      <c r="J997">
        <v>32.979999999999997</v>
      </c>
      <c r="K997">
        <v>32.659999999999997</v>
      </c>
      <c r="L997">
        <v>32.33</v>
      </c>
      <c r="M997">
        <v>32.01</v>
      </c>
      <c r="N997">
        <v>31.69</v>
      </c>
      <c r="O997">
        <v>31.38</v>
      </c>
      <c r="P997">
        <v>31.07</v>
      </c>
    </row>
    <row r="998" spans="3:16" x14ac:dyDescent="0.2">
      <c r="C998">
        <v>99.91</v>
      </c>
      <c r="D998">
        <v>34.26</v>
      </c>
      <c r="E998">
        <v>34.200000000000003</v>
      </c>
      <c r="F998">
        <v>34.06</v>
      </c>
      <c r="G998">
        <v>33.85</v>
      </c>
      <c r="H998">
        <v>33.590000000000003</v>
      </c>
      <c r="I998">
        <v>33.299999999999997</v>
      </c>
      <c r="J998">
        <v>32.99</v>
      </c>
      <c r="K998">
        <v>32.67</v>
      </c>
      <c r="L998">
        <v>32.340000000000003</v>
      </c>
      <c r="M998">
        <v>32.020000000000003</v>
      </c>
      <c r="N998">
        <v>31.7</v>
      </c>
      <c r="O998">
        <v>31.39</v>
      </c>
      <c r="P998">
        <v>31.08</v>
      </c>
    </row>
    <row r="999" spans="3:16" x14ac:dyDescent="0.2">
      <c r="C999">
        <v>100.01</v>
      </c>
      <c r="D999">
        <v>34.270000000000003</v>
      </c>
      <c r="E999">
        <v>34.21</v>
      </c>
      <c r="F999">
        <v>34.07</v>
      </c>
      <c r="G999">
        <v>33.86</v>
      </c>
      <c r="H999">
        <v>33.6</v>
      </c>
      <c r="I999">
        <v>33.31</v>
      </c>
      <c r="J999">
        <v>33</v>
      </c>
      <c r="K999">
        <v>32.68</v>
      </c>
      <c r="L999">
        <v>32.35</v>
      </c>
      <c r="M999">
        <v>32.03</v>
      </c>
      <c r="N999">
        <v>31.71</v>
      </c>
      <c r="O999">
        <v>31.4</v>
      </c>
      <c r="P999">
        <v>31.09</v>
      </c>
    </row>
    <row r="1000" spans="3:16" x14ac:dyDescent="0.2">
      <c r="C1000">
        <v>100.11</v>
      </c>
      <c r="D1000">
        <v>34.28</v>
      </c>
      <c r="E1000">
        <v>34.22</v>
      </c>
      <c r="F1000">
        <v>34.08</v>
      </c>
      <c r="G1000">
        <v>33.869999999999997</v>
      </c>
      <c r="H1000">
        <v>33.61</v>
      </c>
      <c r="I1000">
        <v>33.32</v>
      </c>
      <c r="J1000">
        <v>33.01</v>
      </c>
      <c r="K1000">
        <v>32.69</v>
      </c>
      <c r="L1000">
        <v>32.36</v>
      </c>
      <c r="M1000">
        <v>32.04</v>
      </c>
      <c r="N1000">
        <v>31.72</v>
      </c>
      <c r="O1000">
        <v>31.41</v>
      </c>
      <c r="P1000">
        <v>31.1</v>
      </c>
    </row>
    <row r="1001" spans="3:16" x14ac:dyDescent="0.2">
      <c r="C1001">
        <v>100.21</v>
      </c>
      <c r="D1001">
        <v>34.29</v>
      </c>
      <c r="E1001">
        <v>34.229999999999997</v>
      </c>
      <c r="F1001">
        <v>34.090000000000003</v>
      </c>
      <c r="G1001">
        <v>33.880000000000003</v>
      </c>
      <c r="H1001">
        <v>33.619999999999997</v>
      </c>
      <c r="I1001">
        <v>33.33</v>
      </c>
      <c r="J1001">
        <v>33.020000000000003</v>
      </c>
      <c r="K1001">
        <v>32.700000000000003</v>
      </c>
      <c r="L1001">
        <v>32.369999999999997</v>
      </c>
      <c r="M1001">
        <v>32.049999999999997</v>
      </c>
      <c r="N1001">
        <v>31.73</v>
      </c>
      <c r="O1001">
        <v>31.42</v>
      </c>
      <c r="P1001">
        <v>31.11</v>
      </c>
    </row>
    <row r="1002" spans="3:16" x14ac:dyDescent="0.2">
      <c r="C1002">
        <v>100.31</v>
      </c>
      <c r="D1002">
        <v>34.299999999999997</v>
      </c>
      <c r="E1002">
        <v>34.24</v>
      </c>
      <c r="F1002">
        <v>34.1</v>
      </c>
      <c r="G1002">
        <v>33.89</v>
      </c>
      <c r="H1002">
        <v>33.630000000000003</v>
      </c>
      <c r="I1002">
        <v>33.340000000000003</v>
      </c>
      <c r="J1002">
        <v>33.03</v>
      </c>
      <c r="K1002">
        <v>32.71</v>
      </c>
      <c r="L1002">
        <v>32.39</v>
      </c>
      <c r="M1002">
        <v>32.06</v>
      </c>
      <c r="N1002">
        <v>31.74</v>
      </c>
      <c r="O1002">
        <v>31.43</v>
      </c>
      <c r="P1002">
        <v>31.12</v>
      </c>
    </row>
    <row r="1003" spans="3:16" x14ac:dyDescent="0.2">
      <c r="C1003">
        <v>100.41</v>
      </c>
      <c r="D1003">
        <v>34.31</v>
      </c>
      <c r="E1003">
        <v>34.26</v>
      </c>
      <c r="F1003">
        <v>34.11</v>
      </c>
      <c r="G1003">
        <v>33.9</v>
      </c>
      <c r="H1003">
        <v>33.64</v>
      </c>
      <c r="I1003">
        <v>33.35</v>
      </c>
      <c r="J1003">
        <v>33.04</v>
      </c>
      <c r="K1003">
        <v>32.72</v>
      </c>
      <c r="L1003">
        <v>32.4</v>
      </c>
      <c r="M1003">
        <v>32.07</v>
      </c>
      <c r="N1003">
        <v>31.75</v>
      </c>
      <c r="O1003">
        <v>31.44</v>
      </c>
      <c r="P1003">
        <v>31.13</v>
      </c>
    </row>
    <row r="1004" spans="3:16" x14ac:dyDescent="0.2">
      <c r="C1004">
        <v>100.51</v>
      </c>
      <c r="D1004">
        <v>34.32</v>
      </c>
      <c r="E1004">
        <v>34.270000000000003</v>
      </c>
      <c r="F1004">
        <v>34.119999999999997</v>
      </c>
      <c r="G1004">
        <v>33.909999999999997</v>
      </c>
      <c r="H1004">
        <v>33.65</v>
      </c>
      <c r="I1004">
        <v>33.36</v>
      </c>
      <c r="J1004">
        <v>33.049999999999997</v>
      </c>
      <c r="K1004">
        <v>32.729999999999997</v>
      </c>
      <c r="L1004">
        <v>32.409999999999997</v>
      </c>
      <c r="M1004">
        <v>32.08</v>
      </c>
      <c r="N1004">
        <v>31.76</v>
      </c>
      <c r="O1004">
        <v>31.45</v>
      </c>
      <c r="P1004">
        <v>31.14</v>
      </c>
    </row>
    <row r="1005" spans="3:16" x14ac:dyDescent="0.2">
      <c r="C1005">
        <v>100.61</v>
      </c>
      <c r="D1005">
        <v>34.33</v>
      </c>
      <c r="E1005">
        <v>34.28</v>
      </c>
      <c r="F1005">
        <v>34.130000000000003</v>
      </c>
      <c r="G1005">
        <v>33.92</v>
      </c>
      <c r="H1005">
        <v>33.659999999999997</v>
      </c>
      <c r="I1005">
        <v>33.369999999999997</v>
      </c>
      <c r="J1005">
        <v>33.06</v>
      </c>
      <c r="K1005">
        <v>32.74</v>
      </c>
      <c r="L1005">
        <v>32.42</v>
      </c>
      <c r="M1005">
        <v>32.090000000000003</v>
      </c>
      <c r="N1005">
        <v>31.77</v>
      </c>
      <c r="O1005">
        <v>31.46</v>
      </c>
      <c r="P1005">
        <v>31.15</v>
      </c>
    </row>
    <row r="1006" spans="3:16" x14ac:dyDescent="0.2">
      <c r="C1006">
        <v>100.71</v>
      </c>
      <c r="D1006">
        <v>34.35</v>
      </c>
      <c r="E1006">
        <v>34.29</v>
      </c>
      <c r="F1006">
        <v>34.14</v>
      </c>
      <c r="G1006">
        <v>33.93</v>
      </c>
      <c r="H1006">
        <v>33.67</v>
      </c>
      <c r="I1006">
        <v>33.380000000000003</v>
      </c>
      <c r="J1006">
        <v>33.07</v>
      </c>
      <c r="K1006">
        <v>32.75</v>
      </c>
      <c r="L1006">
        <v>32.43</v>
      </c>
      <c r="M1006">
        <v>32.1</v>
      </c>
      <c r="N1006">
        <v>31.79</v>
      </c>
      <c r="O1006">
        <v>31.47</v>
      </c>
      <c r="P1006">
        <v>31.16</v>
      </c>
    </row>
    <row r="1007" spans="3:16" x14ac:dyDescent="0.2">
      <c r="C1007">
        <v>100.81</v>
      </c>
      <c r="D1007">
        <v>34.36</v>
      </c>
      <c r="E1007">
        <v>34.299999999999997</v>
      </c>
      <c r="F1007">
        <v>34.15</v>
      </c>
      <c r="G1007">
        <v>33.94</v>
      </c>
      <c r="H1007">
        <v>33.68</v>
      </c>
      <c r="I1007">
        <v>33.39</v>
      </c>
      <c r="J1007">
        <v>33.08</v>
      </c>
      <c r="K1007">
        <v>32.76</v>
      </c>
      <c r="L1007">
        <v>32.44</v>
      </c>
      <c r="M1007">
        <v>32.11</v>
      </c>
      <c r="N1007">
        <v>31.8</v>
      </c>
      <c r="O1007">
        <v>31.48</v>
      </c>
      <c r="P1007">
        <v>31.17</v>
      </c>
    </row>
    <row r="1008" spans="3:16" x14ac:dyDescent="0.2">
      <c r="C1008">
        <v>100.91</v>
      </c>
      <c r="D1008">
        <v>34.369999999999997</v>
      </c>
      <c r="E1008">
        <v>34.31</v>
      </c>
      <c r="F1008">
        <v>34.159999999999997</v>
      </c>
      <c r="G1008">
        <v>33.950000000000003</v>
      </c>
      <c r="H1008">
        <v>33.69</v>
      </c>
      <c r="I1008">
        <v>33.4</v>
      </c>
      <c r="J1008">
        <v>33.090000000000003</v>
      </c>
      <c r="K1008">
        <v>32.770000000000003</v>
      </c>
      <c r="L1008">
        <v>32.450000000000003</v>
      </c>
      <c r="M1008">
        <v>32.130000000000003</v>
      </c>
      <c r="N1008">
        <v>31.81</v>
      </c>
      <c r="O1008">
        <v>31.49</v>
      </c>
      <c r="P1008">
        <v>31.18</v>
      </c>
    </row>
    <row r="1009" spans="3:16" x14ac:dyDescent="0.2">
      <c r="C1009">
        <v>101.01</v>
      </c>
      <c r="D1009">
        <v>34.380000000000003</v>
      </c>
      <c r="E1009">
        <v>34.32</v>
      </c>
      <c r="F1009">
        <v>34.17</v>
      </c>
      <c r="G1009">
        <v>33.96</v>
      </c>
      <c r="H1009">
        <v>33.700000000000003</v>
      </c>
      <c r="I1009">
        <v>33.409999999999997</v>
      </c>
      <c r="J1009">
        <v>33.1</v>
      </c>
      <c r="K1009">
        <v>32.78</v>
      </c>
      <c r="L1009">
        <v>32.46</v>
      </c>
      <c r="M1009">
        <v>32.14</v>
      </c>
      <c r="N1009">
        <v>31.82</v>
      </c>
      <c r="O1009">
        <v>31.5</v>
      </c>
      <c r="P1009">
        <v>31.19</v>
      </c>
    </row>
    <row r="1010" spans="3:16" x14ac:dyDescent="0.2">
      <c r="C1010">
        <v>101.11</v>
      </c>
      <c r="D1010">
        <v>34.39</v>
      </c>
      <c r="E1010">
        <v>34.33</v>
      </c>
      <c r="F1010">
        <v>34.19</v>
      </c>
      <c r="G1010">
        <v>33.97</v>
      </c>
      <c r="H1010">
        <v>33.71</v>
      </c>
      <c r="I1010">
        <v>33.42</v>
      </c>
      <c r="J1010">
        <v>33.11</v>
      </c>
      <c r="K1010">
        <v>32.79</v>
      </c>
      <c r="L1010">
        <v>32.47</v>
      </c>
      <c r="M1010">
        <v>32.15</v>
      </c>
      <c r="N1010">
        <v>31.83</v>
      </c>
      <c r="O1010">
        <v>31.51</v>
      </c>
      <c r="P1010">
        <v>31.2</v>
      </c>
    </row>
    <row r="1011" spans="3:16" x14ac:dyDescent="0.2">
      <c r="C1011">
        <v>101.21</v>
      </c>
      <c r="D1011">
        <v>34.4</v>
      </c>
      <c r="E1011">
        <v>34.340000000000003</v>
      </c>
      <c r="F1011">
        <v>34.200000000000003</v>
      </c>
      <c r="G1011">
        <v>33.979999999999997</v>
      </c>
      <c r="H1011">
        <v>33.72</v>
      </c>
      <c r="I1011">
        <v>33.43</v>
      </c>
      <c r="J1011">
        <v>33.119999999999997</v>
      </c>
      <c r="K1011">
        <v>32.799999999999997</v>
      </c>
      <c r="L1011">
        <v>32.479999999999997</v>
      </c>
      <c r="M1011">
        <v>32.159999999999997</v>
      </c>
      <c r="N1011">
        <v>31.84</v>
      </c>
      <c r="O1011">
        <v>31.52</v>
      </c>
      <c r="P1011">
        <v>31.21</v>
      </c>
    </row>
    <row r="1012" spans="3:16" x14ac:dyDescent="0.2">
      <c r="C1012">
        <v>101.32</v>
      </c>
      <c r="D1012">
        <v>34.409999999999997</v>
      </c>
      <c r="E1012">
        <v>34.35</v>
      </c>
      <c r="F1012">
        <v>34.21</v>
      </c>
      <c r="G1012">
        <v>33.99</v>
      </c>
      <c r="H1012">
        <v>33.729999999999997</v>
      </c>
      <c r="I1012">
        <v>33.44</v>
      </c>
      <c r="J1012">
        <v>33.130000000000003</v>
      </c>
      <c r="K1012">
        <v>32.81</v>
      </c>
      <c r="L1012">
        <v>32.49</v>
      </c>
      <c r="M1012">
        <v>32.17</v>
      </c>
      <c r="N1012">
        <v>31.85</v>
      </c>
      <c r="O1012">
        <v>31.53</v>
      </c>
      <c r="P1012">
        <v>31.22</v>
      </c>
    </row>
    <row r="1013" spans="3:16" x14ac:dyDescent="0.2">
      <c r="C1013">
        <v>101.42</v>
      </c>
      <c r="D1013">
        <v>34.42</v>
      </c>
      <c r="E1013">
        <v>34.36</v>
      </c>
      <c r="F1013">
        <v>34.22</v>
      </c>
      <c r="G1013">
        <v>34</v>
      </c>
      <c r="H1013">
        <v>33.75</v>
      </c>
      <c r="I1013">
        <v>33.450000000000003</v>
      </c>
      <c r="J1013">
        <v>33.14</v>
      </c>
      <c r="K1013">
        <v>32.82</v>
      </c>
      <c r="L1013">
        <v>32.5</v>
      </c>
      <c r="M1013">
        <v>32.18</v>
      </c>
      <c r="N1013">
        <v>31.86</v>
      </c>
      <c r="O1013">
        <v>31.54</v>
      </c>
      <c r="P1013">
        <v>31.24</v>
      </c>
    </row>
    <row r="1014" spans="3:16" x14ac:dyDescent="0.2">
      <c r="C1014">
        <v>101.52</v>
      </c>
      <c r="D1014">
        <v>34.43</v>
      </c>
      <c r="E1014">
        <v>34.369999999999997</v>
      </c>
      <c r="F1014">
        <v>34.229999999999997</v>
      </c>
      <c r="G1014">
        <v>34.020000000000003</v>
      </c>
      <c r="H1014">
        <v>33.76</v>
      </c>
      <c r="I1014">
        <v>33.47</v>
      </c>
      <c r="J1014">
        <v>33.159999999999997</v>
      </c>
      <c r="K1014">
        <v>32.840000000000003</v>
      </c>
      <c r="L1014">
        <v>32.51</v>
      </c>
      <c r="M1014">
        <v>32.19</v>
      </c>
      <c r="N1014">
        <v>31.87</v>
      </c>
      <c r="O1014">
        <v>31.55</v>
      </c>
      <c r="P1014">
        <v>31.25</v>
      </c>
    </row>
    <row r="1015" spans="3:16" x14ac:dyDescent="0.2">
      <c r="C1015">
        <v>101.62</v>
      </c>
      <c r="D1015">
        <v>34.44</v>
      </c>
      <c r="E1015">
        <v>34.380000000000003</v>
      </c>
      <c r="F1015">
        <v>34.24</v>
      </c>
      <c r="G1015">
        <v>34.03</v>
      </c>
      <c r="H1015">
        <v>33.770000000000003</v>
      </c>
      <c r="I1015">
        <v>33.479999999999997</v>
      </c>
      <c r="J1015">
        <v>33.17</v>
      </c>
      <c r="K1015">
        <v>32.85</v>
      </c>
      <c r="L1015">
        <v>32.520000000000003</v>
      </c>
      <c r="M1015">
        <v>32.200000000000003</v>
      </c>
      <c r="N1015">
        <v>31.88</v>
      </c>
      <c r="O1015">
        <v>31.56</v>
      </c>
      <c r="P1015">
        <v>31.26</v>
      </c>
    </row>
    <row r="1016" spans="3:16" x14ac:dyDescent="0.2">
      <c r="C1016">
        <v>101.72</v>
      </c>
      <c r="D1016">
        <v>34.450000000000003</v>
      </c>
      <c r="E1016">
        <v>34.4</v>
      </c>
      <c r="F1016">
        <v>34.25</v>
      </c>
      <c r="G1016">
        <v>34.04</v>
      </c>
      <c r="H1016">
        <v>33.78</v>
      </c>
      <c r="I1016">
        <v>33.49</v>
      </c>
      <c r="J1016">
        <v>33.18</v>
      </c>
      <c r="K1016">
        <v>32.86</v>
      </c>
      <c r="L1016">
        <v>32.53</v>
      </c>
      <c r="M1016">
        <v>32.21</v>
      </c>
      <c r="N1016">
        <v>31.89</v>
      </c>
      <c r="O1016">
        <v>31.58</v>
      </c>
      <c r="P1016">
        <v>31.27</v>
      </c>
    </row>
    <row r="1017" spans="3:16" x14ac:dyDescent="0.2">
      <c r="C1017">
        <v>101.82</v>
      </c>
      <c r="D1017">
        <v>34.46</v>
      </c>
      <c r="E1017">
        <v>34.409999999999997</v>
      </c>
      <c r="F1017">
        <v>34.26</v>
      </c>
      <c r="G1017">
        <v>34.049999999999997</v>
      </c>
      <c r="H1017">
        <v>33.79</v>
      </c>
      <c r="I1017">
        <v>33.5</v>
      </c>
      <c r="J1017">
        <v>33.19</v>
      </c>
      <c r="K1017">
        <v>32.869999999999997</v>
      </c>
      <c r="L1017">
        <v>32.54</v>
      </c>
      <c r="M1017">
        <v>32.22</v>
      </c>
      <c r="N1017">
        <v>31.9</v>
      </c>
      <c r="O1017">
        <v>31.59</v>
      </c>
      <c r="P1017">
        <v>31.28</v>
      </c>
    </row>
    <row r="1018" spans="3:16" x14ac:dyDescent="0.2">
      <c r="C1018">
        <v>101.92</v>
      </c>
      <c r="D1018">
        <v>34.479999999999997</v>
      </c>
      <c r="E1018">
        <v>34.42</v>
      </c>
      <c r="F1018">
        <v>34.270000000000003</v>
      </c>
      <c r="G1018">
        <v>34.06</v>
      </c>
      <c r="H1018">
        <v>33.799999999999997</v>
      </c>
      <c r="I1018">
        <v>33.51</v>
      </c>
      <c r="J1018">
        <v>33.200000000000003</v>
      </c>
      <c r="K1018">
        <v>32.880000000000003</v>
      </c>
      <c r="L1018">
        <v>32.549999999999997</v>
      </c>
      <c r="M1018">
        <v>32.229999999999997</v>
      </c>
      <c r="N1018">
        <v>31.91</v>
      </c>
      <c r="O1018">
        <v>31.6</v>
      </c>
      <c r="P1018">
        <v>31.29</v>
      </c>
    </row>
    <row r="1019" spans="3:16" x14ac:dyDescent="0.2">
      <c r="C1019">
        <v>102.02</v>
      </c>
      <c r="D1019">
        <v>34.49</v>
      </c>
      <c r="E1019">
        <v>34.43</v>
      </c>
      <c r="F1019">
        <v>34.28</v>
      </c>
      <c r="G1019">
        <v>34.07</v>
      </c>
      <c r="H1019">
        <v>33.81</v>
      </c>
      <c r="I1019">
        <v>33.520000000000003</v>
      </c>
      <c r="J1019">
        <v>33.21</v>
      </c>
      <c r="K1019">
        <v>32.89</v>
      </c>
      <c r="L1019">
        <v>32.56</v>
      </c>
      <c r="M1019">
        <v>32.24</v>
      </c>
      <c r="N1019">
        <v>31.92</v>
      </c>
      <c r="O1019">
        <v>31.61</v>
      </c>
      <c r="P1019">
        <v>31.3</v>
      </c>
    </row>
    <row r="1020" spans="3:16" x14ac:dyDescent="0.2">
      <c r="C1020">
        <v>102.12</v>
      </c>
      <c r="D1020">
        <v>34.5</v>
      </c>
      <c r="E1020">
        <v>34.44</v>
      </c>
      <c r="F1020">
        <v>34.29</v>
      </c>
      <c r="G1020">
        <v>34.08</v>
      </c>
      <c r="H1020">
        <v>33.82</v>
      </c>
      <c r="I1020">
        <v>33.53</v>
      </c>
      <c r="J1020">
        <v>33.22</v>
      </c>
      <c r="K1020">
        <v>32.9</v>
      </c>
      <c r="L1020">
        <v>32.57</v>
      </c>
      <c r="M1020">
        <v>32.25</v>
      </c>
      <c r="N1020">
        <v>31.93</v>
      </c>
      <c r="O1020">
        <v>31.62</v>
      </c>
      <c r="P1020">
        <v>31.31</v>
      </c>
    </row>
    <row r="1021" spans="3:16" x14ac:dyDescent="0.2">
      <c r="C1021">
        <v>102.22</v>
      </c>
      <c r="D1021">
        <v>34.51</v>
      </c>
      <c r="E1021">
        <v>34.450000000000003</v>
      </c>
      <c r="F1021">
        <v>34.299999999999997</v>
      </c>
      <c r="G1021">
        <v>34.090000000000003</v>
      </c>
      <c r="H1021">
        <v>33.83</v>
      </c>
      <c r="I1021">
        <v>33.54</v>
      </c>
      <c r="J1021">
        <v>33.229999999999997</v>
      </c>
      <c r="K1021">
        <v>32.909999999999997</v>
      </c>
      <c r="L1021">
        <v>32.58</v>
      </c>
      <c r="M1021">
        <v>32.26</v>
      </c>
      <c r="N1021">
        <v>31.94</v>
      </c>
      <c r="O1021">
        <v>31.63</v>
      </c>
      <c r="P1021">
        <v>31.32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9408773A-1C49-4F84-949C-E404C97EA48F}"/>
</file>

<file path=customXml/itemProps2.xml><?xml version="1.0" encoding="utf-8"?>
<ds:datastoreItem xmlns:ds="http://schemas.openxmlformats.org/officeDocument/2006/customXml" ds:itemID="{62C98D63-659F-426F-81A0-8FA52F8E13F7}"/>
</file>

<file path=customXml/itemProps3.xml><?xml version="1.0" encoding="utf-8"?>
<ds:datastoreItem xmlns:ds="http://schemas.openxmlformats.org/officeDocument/2006/customXml" ds:itemID="{F5E6C534-1858-4CAA-8624-A3AE0C33C6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H005-9FB plug</vt:lpstr>
      <vt:lpstr>plots</vt:lpstr>
      <vt:lpstr>stability from Xu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2017-05-21T09:41:23Z</cp:lastPrinted>
  <dcterms:created xsi:type="dcterms:W3CDTF">2007-04-30T11:59:16Z</dcterms:created>
  <dcterms:modified xsi:type="dcterms:W3CDTF">2017-05-21T09:42:56Z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