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H002/3_Pressure_Coring/Combined_Datasets/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<sst xmlns="http://schemas.openxmlformats.org/spreadsheetml/2006/main" count="30" uniqueCount="30">
  <si>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Core</t>
  </si>
  <si>
    <t>Top of core depth (ft)</t>
  </si>
  <si>
    <t>Ball valve closure slickline depth (ft)</t>
  </si>
  <si>
    <t>Pressure at ball valve closure (psig)</t>
  </si>
  <si>
    <t>Pressure boost slickline depth (ft)</t>
  </si>
  <si>
    <t>Resulting pressure (psig)</t>
  </si>
  <si>
    <t>Comments</t>
  </si>
  <si>
    <t>1 CS</t>
  </si>
  <si>
    <t>2 CS</t>
  </si>
  <si>
    <t>3 CS</t>
  </si>
  <si>
    <t>4 CS</t>
  </si>
  <si>
    <t>5 CS</t>
  </si>
  <si>
    <t>6 CS</t>
  </si>
  <si>
    <t>7 CS</t>
  </si>
  <si>
    <t>8 CS</t>
  </si>
  <si>
    <t>1 FB</t>
  </si>
  <si>
    <t>2 FB</t>
  </si>
  <si>
    <t>3 FB</t>
  </si>
  <si>
    <t>4 FB</t>
  </si>
  <si>
    <t>5 FB</t>
  </si>
  <si>
    <t>6 FB</t>
  </si>
  <si>
    <t>7 FB</t>
  </si>
  <si>
    <t>Partial boost?? </t>
  </si>
  <si>
    <t>8 FB</t>
  </si>
  <si>
    <t>9 FB</t>
  </si>
  <si>
    <t>10 FB</t>
  </si>
  <si>
    <t>11 FB</t>
  </si>
  <si>
    <t>12 FB</t>
  </si>
  <si>
    <t>13 FB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</si>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</sst>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0.5"/>
      <color rgb="FFFFFFFF"/>
      <name val="Calibri"/>
    </font>
    <font>
      <sz val="10.5"/>
      <color rgb="FF000000"/>
      <name val="Calibri"/>
    </font>
    <font>
      <b/>
      <sz val="10.5"/>
      <color rgb="FF000000"/>
      <name val="Calibri"/>
    </font>
    <font>
      <i/>
      <sz val="10.5"/>
      <color rgb="FF40404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wrapText="1" readingOrder="1"/>
    </xf>
    <xf numFmtId="0" fontId="3" fillId="0" borderId="3" xfId="0" applyFont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1" fillId="3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 readingOrder="1"/>
    </xf>
    <xf numFmtId="0" fontId="5" fillId="4" borderId="1" xfId="0" applyFont="1" applyFill="1" applyBorder="1" applyAlignment="1">
      <alignment horizontal="center" wrapText="1" readingOrder="1"/>
    </xf>
    <xf numFmtId="0" fontId="2" fillId="2" borderId="5" xfId="0" applyFont="1" applyFill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2" fillId="2" borderId="6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GC</a:t>
            </a:r>
            <a:r>
              <a:rPr lang="en-US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955 </a:t>
            </a: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H005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1"/>
            <c:marker>
              <c:symbol val="circle"/>
              <c:size val="7"/>
              <c:spPr>
                <a:solidFill>
                  <a:srgbClr val="FFFF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4C1-4CC7-9B71-C1FE387E458B}"/>
              </c:ext>
            </c:extLst>
          </c:dPt>
          <c:yVal>
            <c:numRef>
              <c:f>Sheet1!$B$10:$B$22</c:f>
              <c:numCache>
                <c:formatCode>General</c:formatCode>
                <c:ptCount val="13"/>
                <c:pt idx="0">
                  <c:v>7645</c:v>
                </c:pt>
                <c:pt idx="1">
                  <c:v>8081</c:v>
                </c:pt>
                <c:pt idx="2">
                  <c:v>8091</c:v>
                </c:pt>
                <c:pt idx="3">
                  <c:v>8101</c:v>
                </c:pt>
                <c:pt idx="4">
                  <c:v>8111</c:v>
                </c:pt>
                <c:pt idx="5">
                  <c:v>8121</c:v>
                </c:pt>
                <c:pt idx="6">
                  <c:v>8131</c:v>
                </c:pt>
                <c:pt idx="7">
                  <c:v>8141</c:v>
                </c:pt>
                <c:pt idx="8">
                  <c:v>8151</c:v>
                </c:pt>
                <c:pt idx="9">
                  <c:v>8161</c:v>
                </c:pt>
                <c:pt idx="10">
                  <c:v>8166</c:v>
                </c:pt>
                <c:pt idx="11">
                  <c:v>8176</c:v>
                </c:pt>
                <c:pt idx="12">
                  <c:v>8185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4C-4330-878C-BF0C68C09AC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 w="6350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ymbol val="triangle"/>
              <c:size val="8"/>
              <c:spPr>
                <a:solidFill>
                  <a:srgbClr val="FFC000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4C1-4CC7-9B71-C1FE387E458B}"/>
              </c:ext>
            </c:extLst>
          </c:dPt>
          <c:dPt>
            <c:idx val="2"/>
            <c:marker>
              <c:symbol val="triangle"/>
              <c:size val="8"/>
              <c:spPr>
                <a:solidFill>
                  <a:schemeClr val="accent4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4C1-4CC7-9B71-C1FE387E458B}"/>
              </c:ext>
            </c:extLst>
          </c:dPt>
          <c:dPt>
            <c:idx val="3"/>
            <c:marker>
              <c:symbol val="triangle"/>
              <c:size val="8"/>
              <c:spPr>
                <a:solidFill>
                  <a:schemeClr val="accent4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4C1-4CC7-9B71-C1FE387E458B}"/>
              </c:ext>
            </c:extLst>
          </c:dPt>
          <c:dPt>
            <c:idx val="8"/>
            <c:marker>
              <c:symbol val="triangle"/>
              <c:size val="8"/>
              <c:spPr>
                <a:solidFill>
                  <a:schemeClr val="accent4"/>
                </a:solidFill>
                <a:ln w="635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4C1-4CC7-9B71-C1FE387E458B}"/>
              </c:ext>
            </c:extLst>
          </c:dPt>
          <c:yVal>
            <c:numRef>
              <c:f>Sheet1!$C$10:$C$22</c:f>
              <c:numCache>
                <c:formatCode>General</c:formatCode>
                <c:ptCount val="13"/>
                <c:pt idx="0">
                  <c:v>7668</c:v>
                </c:pt>
                <c:pt idx="1">
                  <c:v>2059.5</c:v>
                </c:pt>
                <c:pt idx="2">
                  <c:v>6472</c:v>
                </c:pt>
                <c:pt idx="3">
                  <c:v>7803</c:v>
                </c:pt>
                <c:pt idx="4">
                  <c:v>7746</c:v>
                </c:pt>
                <c:pt idx="5">
                  <c:v>8131</c:v>
                </c:pt>
                <c:pt idx="6">
                  <c:v>6587</c:v>
                </c:pt>
                <c:pt idx="7">
                  <c:v>6700</c:v>
                </c:pt>
                <c:pt idx="8">
                  <c:v>1216</c:v>
                </c:pt>
                <c:pt idx="9">
                  <c:v>7683</c:v>
                </c:pt>
                <c:pt idx="10">
                  <c:v>7006</c:v>
                </c:pt>
                <c:pt idx="12">
                  <c:v>6515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4C-4330-878C-BF0C68C09ACA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yVal>
            <c:numRef>
              <c:f>Sheet1!$H$10:$H$22</c:f>
              <c:numCache>
                <c:formatCode>General</c:formatCode>
                <c:ptCount val="13"/>
                <c:pt idx="0">
                  <c:v>6717</c:v>
                </c:pt>
                <c:pt idx="1">
                  <c:v>6717</c:v>
                </c:pt>
                <c:pt idx="2">
                  <c:v>6717</c:v>
                </c:pt>
                <c:pt idx="3">
                  <c:v>6717</c:v>
                </c:pt>
                <c:pt idx="4">
                  <c:v>6717</c:v>
                </c:pt>
                <c:pt idx="5">
                  <c:v>6717</c:v>
                </c:pt>
                <c:pt idx="6">
                  <c:v>6717</c:v>
                </c:pt>
                <c:pt idx="7">
                  <c:v>6717</c:v>
                </c:pt>
                <c:pt idx="8">
                  <c:v>6717</c:v>
                </c:pt>
                <c:pt idx="9">
                  <c:v>6717</c:v>
                </c:pt>
                <c:pt idx="10">
                  <c:v>6717</c:v>
                </c:pt>
                <c:pt idx="11">
                  <c:v>6717</c:v>
                </c:pt>
                <c:pt idx="12">
                  <c:v>6717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4C-4330-878C-BF0C68C09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806976"/>
        <c:axId val="373807960"/>
      </c:scatterChart>
      <c:valAx>
        <c:axId val="373806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807960"/>
        <c:crosses val="autoZero"/>
        <c:crossBetween val="midCat"/>
        <c:majorUnit val="1"/>
      </c:valAx>
      <c:valAx>
        <c:axId val="373807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(fbrf)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7380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GC 955 H002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3"/>
            <c:marker>
              <c:symbol val="circle"/>
              <c:size val="7"/>
              <c:spPr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368-4E63-91EB-FD5FECB3091E}"/>
              </c:ext>
            </c:extLst>
          </c:dPt>
          <c:yVal>
            <c:numRef>
              <c:f>Sheet1!$B$2:$B$9</c:f>
              <c:numCache>
                <c:formatCode>General</c:formatCode>
                <c:ptCount val="8"/>
                <c:pt idx="0">
                  <c:v>8062</c:v>
                </c:pt>
                <c:pt idx="1">
                  <c:v>8072</c:v>
                </c:pt>
                <c:pt idx="2">
                  <c:v>8082</c:v>
                </c:pt>
                <c:pt idx="3">
                  <c:v>8092</c:v>
                </c:pt>
                <c:pt idx="4">
                  <c:v>8102</c:v>
                </c:pt>
                <c:pt idx="5">
                  <c:v>8112</c:v>
                </c:pt>
                <c:pt idx="6">
                  <c:v>8122</c:v>
                </c:pt>
                <c:pt idx="7">
                  <c:v>8132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8-4E63-91EB-FD5FECB3091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 w="6350">
                <a:solidFill>
                  <a:schemeClr val="tx1"/>
                </a:solidFill>
              </a:ln>
              <a:effectLst/>
            </c:spPr>
          </c:marker>
          <c:yVal>
            <c:numRef>
              <c:f>Sheet1!$C$2:$C$9</c:f>
              <c:numCache>
                <c:formatCode>General</c:formatCode>
                <c:ptCount val="8"/>
                <c:pt idx="3">
                  <c:v>7491.6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8-4E63-91EB-FD5FECB3091E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yVal>
            <c:numRef>
              <c:f>Sheet1!$H$2:$H$9</c:f>
              <c:numCache>
                <c:formatCode>General</c:formatCode>
                <c:ptCount val="8"/>
                <c:pt idx="0">
                  <c:v>6717</c:v>
                </c:pt>
                <c:pt idx="1">
                  <c:v>6717</c:v>
                </c:pt>
                <c:pt idx="2">
                  <c:v>6717</c:v>
                </c:pt>
                <c:pt idx="3">
                  <c:v>6717</c:v>
                </c:pt>
                <c:pt idx="4">
                  <c:v>6717</c:v>
                </c:pt>
                <c:pt idx="5">
                  <c:v>6717</c:v>
                </c:pt>
                <c:pt idx="6">
                  <c:v>6717</c:v>
                </c:pt>
                <c:pt idx="7">
                  <c:v>6717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8-4E63-91EB-FD5FECB30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806976"/>
        <c:axId val="373807960"/>
      </c:scatterChart>
      <c:valAx>
        <c:axId val="373806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807960"/>
        <c:crosses val="autoZero"/>
        <c:crossBetween val="midCat"/>
        <c:majorUnit val="1"/>
      </c:valAx>
      <c:valAx>
        <c:axId val="373807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Depth (fbrf)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80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</xdr:colOff>
      <xdr:row>14</xdr:row>
      <xdr:rowOff>0</xdr:rowOff>
    </xdr:from>
    <xdr:to>
      <xdr:col>22</xdr:col>
      <xdr:colOff>0</xdr:colOff>
      <xdr:row>31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21</xdr:col>
      <xdr:colOff>0</xdr:colOff>
      <xdr:row>13</xdr:row>
      <xdr:rowOff>123825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4" zoomScaleNormal="100" workbookViewId="0">
      <selection activeCell="W16" sqref="W16"/>
    </sheetView>
  </sheetViews>
  <sheetFormatPr defaultRowHeight="15" x14ac:dyDescent="0.25"/>
  <sheetData>
    <row r="1" spans="1:8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0" t="s">
        <v>29</v>
      </c>
    </row>
    <row r="2" spans="1:8" ht="23.25" x14ac:dyDescent="0.25">
      <c r="A2" s="1" t="s">
        <v>7</v>
      </c>
      <c r="B2" s="2">
        <v>8062</v>
      </c>
      <c r="C2" s="3"/>
      <c r="D2" s="3"/>
      <c r="E2" s="3"/>
      <c r="F2" s="3"/>
      <c r="G2" s="4"/>
      <c r="H2">
        <v>6717</v>
      </c>
    </row>
    <row r="3" spans="1:8" ht="23.25" x14ac:dyDescent="0.25">
      <c r="A3" s="1" t="s">
        <v>8</v>
      </c>
      <c r="B3" s="2">
        <v>8072</v>
      </c>
      <c r="C3" s="3"/>
      <c r="D3" s="3"/>
      <c r="E3" s="3"/>
      <c r="F3" s="3"/>
      <c r="G3" s="4"/>
      <c r="H3">
        <v>6717</v>
      </c>
    </row>
    <row r="4" spans="1:8" ht="23.25" x14ac:dyDescent="0.25">
      <c r="A4" s="1" t="s">
        <v>9</v>
      </c>
      <c r="B4" s="2">
        <v>8082</v>
      </c>
      <c r="C4" s="3"/>
      <c r="D4" s="3"/>
      <c r="E4" s="3"/>
      <c r="F4" s="3"/>
      <c r="G4" s="4"/>
      <c r="H4">
        <v>6717</v>
      </c>
    </row>
    <row r="5" spans="1:8" ht="23.25" x14ac:dyDescent="0.25">
      <c r="A5" s="1" t="s">
        <v>10</v>
      </c>
      <c r="B5" s="2">
        <v>8092</v>
      </c>
      <c r="C5" s="5">
        <v>7491.6</v>
      </c>
      <c r="D5" s="5">
        <v>3393</v>
      </c>
      <c r="E5" s="3"/>
      <c r="F5" s="3"/>
      <c r="G5" s="4"/>
      <c r="H5">
        <v>6717</v>
      </c>
    </row>
    <row r="6" spans="1:8" ht="23.25" x14ac:dyDescent="0.25">
      <c r="A6" s="1" t="s">
        <v>11</v>
      </c>
      <c r="B6" s="2">
        <v>8102</v>
      </c>
      <c r="C6" s="6"/>
      <c r="D6" s="3"/>
      <c r="E6" s="3"/>
      <c r="F6" s="3"/>
      <c r="G6" s="4"/>
      <c r="H6">
        <v>6717</v>
      </c>
    </row>
    <row r="7" spans="1:8" ht="23.25" x14ac:dyDescent="0.25">
      <c r="A7" s="1" t="s">
        <v>12</v>
      </c>
      <c r="B7" s="2">
        <v>8112</v>
      </c>
      <c r="C7" s="6"/>
      <c r="D7" s="3"/>
      <c r="E7" s="3"/>
      <c r="F7" s="3"/>
      <c r="G7" s="4"/>
      <c r="H7">
        <v>6717</v>
      </c>
    </row>
    <row r="8" spans="1:8" ht="23.25" x14ac:dyDescent="0.25">
      <c r="A8" s="1" t="s">
        <v>13</v>
      </c>
      <c r="B8" s="2">
        <v>8122</v>
      </c>
      <c r="C8" s="6"/>
      <c r="D8" s="3"/>
      <c r="E8" s="3"/>
      <c r="F8" s="3"/>
      <c r="G8" s="4"/>
      <c r="H8">
        <v>6717</v>
      </c>
    </row>
    <row r="9" spans="1:8" ht="15.75" thickBot="1" x14ac:dyDescent="0.3">
      <c r="A9" s="7" t="s">
        <v>14</v>
      </c>
      <c r="B9" s="8">
        <v>8132</v>
      </c>
      <c r="C9" s="9"/>
      <c r="D9" s="9"/>
      <c r="E9" s="9"/>
      <c r="F9" s="9"/>
      <c r="G9" s="10"/>
      <c r="H9">
        <v>6717</v>
      </c>
    </row>
    <row r="10" spans="1:8" ht="15.75" thickTop="1" x14ac:dyDescent="0.25">
      <c r="A10" s="11" t="s">
        <v>15</v>
      </c>
      <c r="B10" s="12">
        <v>7645</v>
      </c>
      <c r="C10" s="12">
        <v>7668</v>
      </c>
      <c r="D10" s="12">
        <v>3443</v>
      </c>
      <c r="E10" s="12">
        <v>7668</v>
      </c>
      <c r="F10" s="12">
        <v>4179</v>
      </c>
      <c r="G10" s="12"/>
      <c r="H10">
        <v>6717</v>
      </c>
    </row>
    <row r="11" spans="1:8" ht="23.25" x14ac:dyDescent="0.35">
      <c r="A11" s="13" t="s">
        <v>16</v>
      </c>
      <c r="B11" s="5">
        <v>8081</v>
      </c>
      <c r="C11" s="5">
        <v>2059.5</v>
      </c>
      <c r="D11" s="5">
        <v>856</v>
      </c>
      <c r="E11" s="14"/>
      <c r="F11" s="14"/>
      <c r="G11" s="5"/>
      <c r="H11">
        <v>6717</v>
      </c>
    </row>
    <row r="12" spans="1:8" ht="23.25" x14ac:dyDescent="0.35">
      <c r="A12" s="13" t="s">
        <v>17</v>
      </c>
      <c r="B12" s="5">
        <v>8091</v>
      </c>
      <c r="C12" s="5">
        <v>6472</v>
      </c>
      <c r="D12" s="5">
        <v>2786</v>
      </c>
      <c r="E12" s="14"/>
      <c r="F12" s="14"/>
      <c r="G12" s="5"/>
      <c r="H12">
        <v>6717</v>
      </c>
    </row>
    <row r="13" spans="1:8" ht="23.25" x14ac:dyDescent="0.35">
      <c r="A13" s="15" t="s">
        <v>18</v>
      </c>
      <c r="B13" s="5">
        <v>8101</v>
      </c>
      <c r="C13" s="5">
        <v>7803</v>
      </c>
      <c r="D13" s="5">
        <v>3518</v>
      </c>
      <c r="E13" s="14"/>
      <c r="F13" s="14"/>
      <c r="G13" s="5"/>
      <c r="H13">
        <v>6717</v>
      </c>
    </row>
    <row r="14" spans="1:8" ht="23.25" x14ac:dyDescent="0.35">
      <c r="A14" s="15" t="s">
        <v>19</v>
      </c>
      <c r="B14" s="5">
        <v>8111</v>
      </c>
      <c r="C14" s="5">
        <v>7746</v>
      </c>
      <c r="D14" s="5">
        <v>3445</v>
      </c>
      <c r="E14" s="14"/>
      <c r="F14" s="14"/>
      <c r="G14" s="5"/>
      <c r="H14">
        <v>6717</v>
      </c>
    </row>
    <row r="15" spans="1:8" ht="23.25" x14ac:dyDescent="0.35">
      <c r="A15" s="15" t="s">
        <v>20</v>
      </c>
      <c r="B15" s="5">
        <v>8121</v>
      </c>
      <c r="C15" s="5">
        <v>8131</v>
      </c>
      <c r="D15" s="5">
        <v>3819</v>
      </c>
      <c r="E15" s="14"/>
      <c r="F15" s="14"/>
      <c r="G15" s="5"/>
      <c r="H15">
        <v>6717</v>
      </c>
    </row>
    <row r="16" spans="1:8" ht="28.5" x14ac:dyDescent="0.25">
      <c r="A16" s="15" t="s">
        <v>21</v>
      </c>
      <c r="B16" s="5">
        <v>8131</v>
      </c>
      <c r="C16" s="5">
        <v>6587</v>
      </c>
      <c r="D16" s="5">
        <v>2766.5</v>
      </c>
      <c r="E16" s="16">
        <v>6587</v>
      </c>
      <c r="F16" s="16">
        <v>2918</v>
      </c>
      <c r="G16" s="5" t="s">
        <v>22</v>
      </c>
      <c r="H16">
        <v>6717</v>
      </c>
    </row>
    <row r="17" spans="1:8" ht="23.25" x14ac:dyDescent="0.35">
      <c r="A17" s="15" t="s">
        <v>23</v>
      </c>
      <c r="B17" s="5">
        <v>8141</v>
      </c>
      <c r="C17" s="5">
        <v>6700</v>
      </c>
      <c r="D17" s="5">
        <v>2872</v>
      </c>
      <c r="E17" s="14"/>
      <c r="F17" s="14"/>
      <c r="G17" s="5"/>
      <c r="H17">
        <v>6717</v>
      </c>
    </row>
    <row r="18" spans="1:8" ht="23.25" x14ac:dyDescent="0.35">
      <c r="A18" s="15" t="s">
        <v>24</v>
      </c>
      <c r="B18" s="5">
        <v>8151</v>
      </c>
      <c r="C18" s="5">
        <v>1216</v>
      </c>
      <c r="D18" s="5">
        <v>180</v>
      </c>
      <c r="E18" s="14"/>
      <c r="F18" s="14"/>
      <c r="G18" s="5"/>
      <c r="H18">
        <v>6717</v>
      </c>
    </row>
    <row r="19" spans="1:8" ht="23.25" x14ac:dyDescent="0.35">
      <c r="A19" s="15" t="s">
        <v>25</v>
      </c>
      <c r="B19" s="5">
        <v>8161</v>
      </c>
      <c r="C19" s="5">
        <v>7683</v>
      </c>
      <c r="D19" s="5">
        <v>3254</v>
      </c>
      <c r="E19" s="14"/>
      <c r="F19" s="14"/>
      <c r="G19" s="5"/>
      <c r="H19">
        <v>6717</v>
      </c>
    </row>
    <row r="20" spans="1:8" ht="23.25" x14ac:dyDescent="0.35">
      <c r="A20" s="15" t="s">
        <v>26</v>
      </c>
      <c r="B20" s="5">
        <v>8166</v>
      </c>
      <c r="C20" s="5">
        <v>7006</v>
      </c>
      <c r="D20" s="5">
        <v>3060</v>
      </c>
      <c r="E20" s="14"/>
      <c r="F20" s="14"/>
      <c r="G20" s="5"/>
      <c r="H20">
        <v>6717</v>
      </c>
    </row>
    <row r="21" spans="1:8" ht="23.25" x14ac:dyDescent="0.35">
      <c r="A21" s="15" t="s">
        <v>27</v>
      </c>
      <c r="B21" s="5">
        <v>8176</v>
      </c>
      <c r="C21" s="14"/>
      <c r="D21" s="14"/>
      <c r="E21" s="14"/>
      <c r="F21" s="14"/>
      <c r="G21" s="5"/>
      <c r="H21">
        <v>6717</v>
      </c>
    </row>
    <row r="22" spans="1:8" ht="15.75" thickBot="1" x14ac:dyDescent="0.3">
      <c r="A22" s="17" t="s">
        <v>28</v>
      </c>
      <c r="B22" s="18">
        <v>8185</v>
      </c>
      <c r="C22" s="18">
        <v>6515</v>
      </c>
      <c r="D22" s="18">
        <v>2837</v>
      </c>
      <c r="E22" s="19"/>
      <c r="F22" s="19"/>
      <c r="G22" s="18"/>
      <c r="H22">
        <v>6717</v>
      </c>
    </row>
    <row r="23" spans="1:8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288E3-71BA-4741-AAE2-51E22C6AF6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D421F8-55F2-426E-A724-18037C6AA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E290D-C81A-4DCC-89ED-04F643959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Santra, Manasij</dc:creator>
  <cp:lastModifiedBy>Santra, Manasij</cp:lastModifiedBy>
  <dcterms:created xsi:type="dcterms:W3CDTF">2017-11-13T17:07:43Z</dcterms:created>
  <dcterms:modified xsi:type="dcterms:W3CDTF">2017-12-20T04:30:57Z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