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eazell\Desktop\Lithostrat working\"/>
    </mc:Choice>
  </mc:AlternateContent>
  <bookViews>
    <workbookView xWindow="0" yWindow="0" windowWidth="28800" windowHeight="12300"/>
  </bookViews>
  <sheets>
    <sheet name="H002 tab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12" i="1" l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</calcChain>
</file>

<file path=xl/sharedStrings.xml><?xml version="1.0" encoding="utf-8"?>
<sst xmlns="http://schemas.openxmlformats.org/spreadsheetml/2006/main" count="39" uniqueCount="29">
  <si>
    <t>Sample Name</t>
  </si>
  <si>
    <t>Core Depth (cm)</t>
  </si>
  <si>
    <t>Source</t>
  </si>
  <si>
    <t>Facies</t>
  </si>
  <si>
    <t>% Sand</t>
  </si>
  <si>
    <t>% Silt</t>
  </si>
  <si>
    <t>% Clay</t>
  </si>
  <si>
    <t>d (0.1)</t>
  </si>
  <si>
    <t>d (0.5)</t>
  </si>
  <si>
    <t>d (0.9)</t>
  </si>
  <si>
    <t>Result Between User Sizes (Sizes in um)</t>
  </si>
  <si>
    <r>
      <t xml:space="preserve">&gt; 61.58 </t>
    </r>
    <r>
      <rPr>
        <sz val="11"/>
        <color theme="1"/>
        <rFont val="Calibri"/>
        <family val="2"/>
      </rPr>
      <t>µm</t>
    </r>
  </si>
  <si>
    <t>1.93-61.58 µm</t>
  </si>
  <si>
    <t>&lt; 1.93 µm</t>
  </si>
  <si>
    <t>H002 4CS-1A</t>
  </si>
  <si>
    <t>0-26.8</t>
  </si>
  <si>
    <t>Core</t>
  </si>
  <si>
    <t>H002 4CS-1B</t>
  </si>
  <si>
    <t>H002 4CS-3A</t>
  </si>
  <si>
    <t>129.5-139</t>
  </si>
  <si>
    <t>H002 4CS-3B</t>
  </si>
  <si>
    <t>H002 1CS-1</t>
  </si>
  <si>
    <t>37-79</t>
  </si>
  <si>
    <t>Disaggregated</t>
  </si>
  <si>
    <t>unknown</t>
  </si>
  <si>
    <t>H002 5CS-CC</t>
  </si>
  <si>
    <t>core catcher</t>
  </si>
  <si>
    <t>H002 8CS-CC</t>
  </si>
  <si>
    <t>Facies 2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</si>
</sst>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Fill="1" applyBorder="1" applyAlignment="1">
      <alignment horizontal="center"/>
    </xf>
    <xf numFmtId="2" fontId="0" fillId="0" borderId="8" xfId="0" applyNumberFormat="1" applyBorder="1"/>
    <xf numFmtId="2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1" xfId="0" applyFill="1" applyBorder="1" applyAlignment="1">
      <alignment horizontal="center"/>
    </xf>
    <xf numFmtId="2" fontId="0" fillId="0" borderId="11" xfId="0" applyNumberFormat="1" applyBorder="1"/>
    <xf numFmtId="2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 applyAlignment="1">
      <alignment horizontal="center"/>
    </xf>
    <xf numFmtId="2" fontId="0" fillId="0" borderId="14" xfId="0" applyNumberFormat="1" applyBorder="1"/>
    <xf numFmtId="2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7" xfId="0" applyFill="1" applyBorder="1" applyAlignment="1">
      <alignment horizontal="center"/>
    </xf>
    <xf numFmtId="2" fontId="0" fillId="0" borderId="17" xfId="0" applyNumberFormat="1" applyBorder="1"/>
    <xf numFmtId="2" fontId="0" fillId="0" borderId="18" xfId="0" applyNumberForma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2"/>
  <sheetViews>
    <sheetView tabSelected="1" workbookViewId="0">
      <selection sqref="A1:J12"/>
    </sheetView>
  </sheetViews>
  <sheetFormatPr defaultRowHeight="15" x14ac:dyDescent="0.25"/>
  <cols>
    <col min="1" max="1" width="15.7109375" bestFit="1" customWidth="1"/>
    <col min="2" max="2" width="12.7109375" bestFit="1" customWidth="1"/>
    <col min="3" max="3" width="13.7109375" style="35" bestFit="1" customWidth="1"/>
    <col min="4" max="4" width="10" style="35" customWidth="1"/>
    <col min="5" max="5" width="10.28515625" bestFit="1" customWidth="1"/>
    <col min="6" max="6" width="13.28515625" bestFit="1" customWidth="1"/>
    <col min="7" max="9" width="9.28515625" bestFit="1" customWidth="1"/>
    <col min="10" max="10" width="9.5703125" bestFit="1" customWidth="1"/>
  </cols>
  <sheetData>
    <row r="1" spans="1:11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5" t="s">
        <v>9</v>
      </c>
      <c r="K1" t="s">
        <v>10</v>
      </c>
    </row>
    <row r="2" spans="1:111" ht="15.75" thickBot="1" x14ac:dyDescent="0.3">
      <c r="A2" s="6"/>
      <c r="B2" s="7"/>
      <c r="C2" s="8"/>
      <c r="D2" s="8"/>
      <c r="E2" s="9" t="s">
        <v>11</v>
      </c>
      <c r="F2" s="9" t="s">
        <v>12</v>
      </c>
      <c r="G2" s="9" t="s">
        <v>13</v>
      </c>
      <c r="H2" s="8"/>
      <c r="I2" s="8"/>
      <c r="J2" s="10"/>
      <c r="K2" s="11">
        <v>0.02</v>
      </c>
      <c r="L2" s="11">
        <v>2.2360000000000001E-2</v>
      </c>
      <c r="M2" s="11">
        <v>2.5000000000000001E-2</v>
      </c>
      <c r="N2" s="11">
        <v>2.7949999999999999E-2</v>
      </c>
      <c r="O2" s="11">
        <v>3.1248999999999999E-2</v>
      </c>
      <c r="P2" s="11">
        <v>3.4937000000000003E-2</v>
      </c>
      <c r="Q2" s="11">
        <v>3.9059999999999997E-2</v>
      </c>
      <c r="R2" s="11">
        <v>4.367E-2</v>
      </c>
      <c r="S2" s="11">
        <v>4.8825E-2</v>
      </c>
      <c r="T2" s="11">
        <v>5.4586999999999997E-2</v>
      </c>
      <c r="U2" s="11">
        <v>6.1030000000000001E-2</v>
      </c>
      <c r="V2" s="11">
        <v>6.8232000000000001E-2</v>
      </c>
      <c r="W2" s="11">
        <v>7.6285000000000006E-2</v>
      </c>
      <c r="X2" s="11">
        <v>8.5289000000000004E-2</v>
      </c>
      <c r="Y2" s="11">
        <v>9.5354999999999995E-2</v>
      </c>
      <c r="Z2" s="11">
        <v>0.106609</v>
      </c>
      <c r="AA2" s="11">
        <v>0.11919200000000001</v>
      </c>
      <c r="AB2" s="11">
        <v>0.13325899999999999</v>
      </c>
      <c r="AC2" s="11">
        <v>0.14898700000000001</v>
      </c>
      <c r="AD2" s="11">
        <v>0.166571</v>
      </c>
      <c r="AE2" s="11">
        <v>0.18623000000000001</v>
      </c>
      <c r="AF2" s="11">
        <v>0.20821000000000001</v>
      </c>
      <c r="AG2" s="11">
        <v>0.23278299999999999</v>
      </c>
      <c r="AH2" s="11">
        <v>0.26025700000000002</v>
      </c>
      <c r="AI2" s="11">
        <v>0.29097400000000001</v>
      </c>
      <c r="AJ2" s="11">
        <v>0.32531500000000002</v>
      </c>
      <c r="AK2" s="11">
        <v>0.36370999999999998</v>
      </c>
      <c r="AL2" s="11">
        <v>0.40663700000000003</v>
      </c>
      <c r="AM2" s="11">
        <v>0.45462900000000001</v>
      </c>
      <c r="AN2" s="11">
        <v>0.50828600000000002</v>
      </c>
      <c r="AO2" s="11">
        <v>0.568276</v>
      </c>
      <c r="AP2" s="11">
        <v>0.63534599999999997</v>
      </c>
      <c r="AQ2" s="11">
        <v>0.71033199999999996</v>
      </c>
      <c r="AR2" s="11">
        <v>0.79416799999999999</v>
      </c>
      <c r="AS2" s="11">
        <v>0.88789899999999999</v>
      </c>
      <c r="AT2" s="11">
        <v>0.99269200000000002</v>
      </c>
      <c r="AU2" s="11">
        <v>1.109853</v>
      </c>
      <c r="AV2" s="11">
        <v>1.2408410000000001</v>
      </c>
      <c r="AW2" s="11">
        <v>1.3872899999999999</v>
      </c>
      <c r="AX2" s="11">
        <v>1.551023</v>
      </c>
      <c r="AY2" s="11">
        <v>1.7340800000000001</v>
      </c>
      <c r="AZ2" s="11">
        <v>1.9387430000000001</v>
      </c>
      <c r="BA2" s="12">
        <v>2.1675599999999999</v>
      </c>
      <c r="BB2" s="12">
        <v>2.423384</v>
      </c>
      <c r="BC2" s="12">
        <v>2.7094</v>
      </c>
      <c r="BD2" s="12">
        <v>3.0291730000000001</v>
      </c>
      <c r="BE2" s="12">
        <v>3.3866869999999998</v>
      </c>
      <c r="BF2" s="12">
        <v>3.7863959999999999</v>
      </c>
      <c r="BG2" s="12">
        <v>4.2332809999999998</v>
      </c>
      <c r="BH2" s="12">
        <v>4.7329080000000001</v>
      </c>
      <c r="BI2" s="12">
        <v>5.2915029999999996</v>
      </c>
      <c r="BJ2" s="12">
        <v>5.9160250000000003</v>
      </c>
      <c r="BK2" s="12">
        <v>6.6142560000000001</v>
      </c>
      <c r="BL2" s="12">
        <v>7.3948939999999999</v>
      </c>
      <c r="BM2" s="12">
        <v>8.2676660000000002</v>
      </c>
      <c r="BN2" s="12">
        <v>9.2434460000000005</v>
      </c>
      <c r="BO2" s="12">
        <v>10.334391</v>
      </c>
      <c r="BP2" s="12">
        <v>11.554093999999999</v>
      </c>
      <c r="BQ2" s="12">
        <v>12.91775</v>
      </c>
      <c r="BR2" s="12">
        <v>14.442349</v>
      </c>
      <c r="BS2" s="12">
        <v>16.146888000000001</v>
      </c>
      <c r="BT2" s="12">
        <v>18.052602</v>
      </c>
      <c r="BU2" s="12">
        <v>20.183235</v>
      </c>
      <c r="BV2" s="12">
        <v>22.565334</v>
      </c>
      <c r="BW2" s="12">
        <v>25.228576</v>
      </c>
      <c r="BX2" s="12">
        <v>28.206143999999998</v>
      </c>
      <c r="BY2" s="12">
        <v>31.535136000000001</v>
      </c>
      <c r="BZ2" s="12">
        <v>35.257027000000001</v>
      </c>
      <c r="CA2" s="12">
        <v>39.418188999999998</v>
      </c>
      <c r="CB2" s="12">
        <v>44.070466000000003</v>
      </c>
      <c r="CC2" s="12">
        <v>49.271822</v>
      </c>
      <c r="CD2" s="12">
        <v>55.087060999999999</v>
      </c>
      <c r="CE2" s="13">
        <v>61.588636000000001</v>
      </c>
      <c r="CF2" s="13">
        <v>68.857550000000003</v>
      </c>
      <c r="CG2" s="13">
        <v>76.984367000000006</v>
      </c>
      <c r="CH2" s="13">
        <v>86.070340999999999</v>
      </c>
      <c r="CI2" s="13">
        <v>96.228674999999996</v>
      </c>
      <c r="CJ2" s="13">
        <v>107.585932</v>
      </c>
      <c r="CK2" s="13">
        <v>120.283614</v>
      </c>
      <c r="CL2" s="13">
        <v>134.47992199999999</v>
      </c>
      <c r="CM2" s="13">
        <v>150.35172900000001</v>
      </c>
      <c r="CN2" s="13">
        <v>168.09678500000001</v>
      </c>
      <c r="CO2" s="13">
        <v>187.93617699999999</v>
      </c>
      <c r="CP2" s="13">
        <v>210.117086</v>
      </c>
      <c r="CQ2" s="13">
        <v>234.91586599999999</v>
      </c>
      <c r="CR2" s="13">
        <v>262.64148799999998</v>
      </c>
      <c r="CS2" s="13">
        <v>293.639388</v>
      </c>
      <c r="CT2" s="13">
        <v>328.295773</v>
      </c>
      <c r="CU2" s="13">
        <v>367.04243000000002</v>
      </c>
      <c r="CV2" s="13">
        <v>410.36210699999998</v>
      </c>
      <c r="CW2" s="13">
        <v>458.79453000000001</v>
      </c>
      <c r="CX2" s="13">
        <v>512.94312400000001</v>
      </c>
      <c r="CY2" s="13">
        <v>573.48253</v>
      </c>
      <c r="CZ2" s="13">
        <v>641.16701599999999</v>
      </c>
      <c r="DA2" s="13">
        <v>716.83987100000002</v>
      </c>
      <c r="DB2" s="13">
        <v>801.44391099999996</v>
      </c>
      <c r="DC2" s="13">
        <v>896.03322600000001</v>
      </c>
      <c r="DD2" s="13">
        <v>1001.7863149999999</v>
      </c>
      <c r="DE2" s="13">
        <v>1120.0207660000001</v>
      </c>
      <c r="DF2" s="13">
        <v>1252.2096759999999</v>
      </c>
      <c r="DG2" s="13">
        <v>1400</v>
      </c>
    </row>
    <row r="3" spans="1:111" ht="15.75" thickBot="1" x14ac:dyDescent="0.3">
      <c r="C3" s="14"/>
      <c r="D3" s="14"/>
    </row>
    <row r="4" spans="1:111" x14ac:dyDescent="0.25">
      <c r="A4" s="15" t="s">
        <v>14</v>
      </c>
      <c r="B4" s="16" t="s">
        <v>15</v>
      </c>
      <c r="C4" s="17" t="s">
        <v>16</v>
      </c>
      <c r="D4" s="17">
        <v>2</v>
      </c>
      <c r="E4" s="18">
        <v>32.798382000000004</v>
      </c>
      <c r="F4" s="18">
        <v>60.445890999999996</v>
      </c>
      <c r="G4" s="18">
        <v>6.7557289999999997</v>
      </c>
      <c r="H4" s="18">
        <v>3.1869999999999998</v>
      </c>
      <c r="I4" s="18">
        <v>40.853999999999999</v>
      </c>
      <c r="J4" s="19">
        <v>86.704999999999998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6.9249999999999997E-3</v>
      </c>
      <c r="AL4">
        <v>7.7898999999999996E-2</v>
      </c>
      <c r="AM4">
        <v>0.151888</v>
      </c>
      <c r="AN4">
        <v>0.257021</v>
      </c>
      <c r="AO4">
        <v>0.32235599999999998</v>
      </c>
      <c r="AP4">
        <v>0.38888499999999998</v>
      </c>
      <c r="AQ4">
        <v>0.44246400000000002</v>
      </c>
      <c r="AR4">
        <v>0.48346600000000001</v>
      </c>
      <c r="AS4">
        <v>0.51419000000000004</v>
      </c>
      <c r="AT4">
        <v>0.53648600000000002</v>
      </c>
      <c r="AU4">
        <v>0.55277799999999999</v>
      </c>
      <c r="AV4">
        <v>0.56712099999999999</v>
      </c>
      <c r="AW4">
        <v>0.58218300000000001</v>
      </c>
      <c r="AX4">
        <v>0.60043800000000003</v>
      </c>
      <c r="AY4">
        <v>0.62295800000000001</v>
      </c>
      <c r="AZ4">
        <v>0.648671</v>
      </c>
      <c r="BA4">
        <v>0.67733299999999996</v>
      </c>
      <c r="BB4">
        <v>0.70655000000000001</v>
      </c>
      <c r="BC4">
        <v>0.73651</v>
      </c>
      <c r="BD4">
        <v>0.76629000000000003</v>
      </c>
      <c r="BE4">
        <v>0.795242</v>
      </c>
      <c r="BF4">
        <v>0.82292200000000004</v>
      </c>
      <c r="BG4">
        <v>0.84739399999999998</v>
      </c>
      <c r="BH4">
        <v>0.86797199999999997</v>
      </c>
      <c r="BI4">
        <v>0.88211899999999999</v>
      </c>
      <c r="BJ4">
        <v>0.88815500000000003</v>
      </c>
      <c r="BK4">
        <v>0.88419599999999998</v>
      </c>
      <c r="BL4">
        <v>0.86974600000000002</v>
      </c>
      <c r="BM4">
        <v>0.84530899999999998</v>
      </c>
      <c r="BN4">
        <v>0.81593499999999997</v>
      </c>
      <c r="BO4">
        <v>0.78898999999999997</v>
      </c>
      <c r="BP4">
        <v>0.77752100000000002</v>
      </c>
      <c r="BQ4">
        <v>0.79812499999999997</v>
      </c>
      <c r="BR4">
        <v>0.87301200000000001</v>
      </c>
      <c r="BS4">
        <v>1.0219879999999999</v>
      </c>
      <c r="BT4">
        <v>1.272618</v>
      </c>
      <c r="BU4">
        <v>1.631213</v>
      </c>
      <c r="BV4">
        <v>2.1148389999999999</v>
      </c>
      <c r="BW4">
        <v>2.7096110000000002</v>
      </c>
      <c r="BX4">
        <v>3.393402</v>
      </c>
      <c r="BY4">
        <v>4.1381500000000004</v>
      </c>
      <c r="BZ4">
        <v>4.8689970000000002</v>
      </c>
      <c r="CA4">
        <v>5.548889</v>
      </c>
      <c r="CB4">
        <v>6.090166</v>
      </c>
      <c r="CC4">
        <v>6.4459799999999996</v>
      </c>
      <c r="CD4">
        <v>6.5667169999999997</v>
      </c>
      <c r="CE4">
        <v>6.4322299999999997</v>
      </c>
      <c r="CF4">
        <v>6.0367889999999997</v>
      </c>
      <c r="CG4">
        <v>5.4254340000000001</v>
      </c>
      <c r="CH4">
        <v>4.6300600000000003</v>
      </c>
      <c r="CI4">
        <v>3.7404570000000001</v>
      </c>
      <c r="CJ4">
        <v>2.8223959999999999</v>
      </c>
      <c r="CK4">
        <v>1.9263790000000001</v>
      </c>
      <c r="CL4">
        <v>1.2055499999999999</v>
      </c>
      <c r="CM4">
        <v>0.56000899999999998</v>
      </c>
      <c r="CN4">
        <v>1.9078000000000001E-2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</row>
    <row r="5" spans="1:111" x14ac:dyDescent="0.25">
      <c r="A5" s="20" t="s">
        <v>17</v>
      </c>
      <c r="B5" s="21" t="s">
        <v>15</v>
      </c>
      <c r="C5" s="22" t="s">
        <v>16</v>
      </c>
      <c r="D5" s="22">
        <v>2</v>
      </c>
      <c r="E5" s="23">
        <v>38.611280000000001</v>
      </c>
      <c r="F5" s="23">
        <v>56.445815000000003</v>
      </c>
      <c r="G5" s="23">
        <v>4.9429059999999998</v>
      </c>
      <c r="H5" s="23">
        <v>6.14</v>
      </c>
      <c r="I5" s="23">
        <v>46.344000000000001</v>
      </c>
      <c r="J5" s="24">
        <v>91.087999999999994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6.2810000000000001E-3</v>
      </c>
      <c r="AL5">
        <v>7.0148000000000002E-2</v>
      </c>
      <c r="AM5">
        <v>0.128603</v>
      </c>
      <c r="AN5">
        <v>0.210731</v>
      </c>
      <c r="AO5">
        <v>0.26155</v>
      </c>
      <c r="AP5">
        <v>0.31221199999999999</v>
      </c>
      <c r="AQ5">
        <v>0.35149399999999997</v>
      </c>
      <c r="AR5">
        <v>0.37933899999999998</v>
      </c>
      <c r="AS5">
        <v>0.39729999999999999</v>
      </c>
      <c r="AT5">
        <v>0.40634500000000001</v>
      </c>
      <c r="AU5">
        <v>0.40850700000000001</v>
      </c>
      <c r="AV5">
        <v>0.40656399999999998</v>
      </c>
      <c r="AW5">
        <v>0.40303499999999998</v>
      </c>
      <c r="AX5">
        <v>0.40016600000000002</v>
      </c>
      <c r="AY5">
        <v>0.39937899999999998</v>
      </c>
      <c r="AZ5">
        <v>0.401252</v>
      </c>
      <c r="BA5">
        <v>0.40613100000000002</v>
      </c>
      <c r="BB5">
        <v>0.41409499999999999</v>
      </c>
      <c r="BC5">
        <v>0.42600300000000002</v>
      </c>
      <c r="BD5">
        <v>0.44228899999999999</v>
      </c>
      <c r="BE5">
        <v>0.46303</v>
      </c>
      <c r="BF5">
        <v>0.488126</v>
      </c>
      <c r="BG5">
        <v>0.515517</v>
      </c>
      <c r="BH5">
        <v>0.54396599999999995</v>
      </c>
      <c r="BI5">
        <v>0.56960999999999995</v>
      </c>
      <c r="BJ5">
        <v>0.58931999999999995</v>
      </c>
      <c r="BK5">
        <v>0.59922900000000001</v>
      </c>
      <c r="BL5">
        <v>0.59671799999999997</v>
      </c>
      <c r="BM5">
        <v>0.58065500000000003</v>
      </c>
      <c r="BN5">
        <v>0.55426799999999998</v>
      </c>
      <c r="BO5">
        <v>0.52439800000000003</v>
      </c>
      <c r="BP5">
        <v>0.50447900000000001</v>
      </c>
      <c r="BQ5">
        <v>0.51273100000000005</v>
      </c>
      <c r="BR5">
        <v>0.57459700000000002</v>
      </c>
      <c r="BS5">
        <v>0.71482100000000004</v>
      </c>
      <c r="BT5">
        <v>0.966638</v>
      </c>
      <c r="BU5">
        <v>1.3429120000000001</v>
      </c>
      <c r="BV5">
        <v>1.8676159999999999</v>
      </c>
      <c r="BW5">
        <v>2.5314320000000001</v>
      </c>
      <c r="BX5">
        <v>3.3146949999999999</v>
      </c>
      <c r="BY5">
        <v>4.190639</v>
      </c>
      <c r="BZ5">
        <v>5.0753680000000001</v>
      </c>
      <c r="CA5">
        <v>5.9278240000000002</v>
      </c>
      <c r="CB5">
        <v>6.6416579999999996</v>
      </c>
      <c r="CC5">
        <v>7.1578879999999998</v>
      </c>
      <c r="CD5">
        <v>7.4091620000000002</v>
      </c>
      <c r="CE5">
        <v>7.3609030000000004</v>
      </c>
      <c r="CF5">
        <v>6.9985160000000004</v>
      </c>
      <c r="CG5">
        <v>6.3622829999999997</v>
      </c>
      <c r="CH5">
        <v>5.4868829999999997</v>
      </c>
      <c r="CI5">
        <v>4.4742170000000003</v>
      </c>
      <c r="CJ5">
        <v>3.4042249999999998</v>
      </c>
      <c r="CK5">
        <v>2.3403010000000002</v>
      </c>
      <c r="CL5">
        <v>1.4735210000000001</v>
      </c>
      <c r="CM5">
        <v>0.68698999999999999</v>
      </c>
      <c r="CN5">
        <v>2.3441E-2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</row>
    <row r="6" spans="1:111" x14ac:dyDescent="0.25">
      <c r="A6" s="20" t="s">
        <v>18</v>
      </c>
      <c r="B6" s="21" t="s">
        <v>19</v>
      </c>
      <c r="C6" s="22" t="s">
        <v>16</v>
      </c>
      <c r="D6" s="22">
        <v>2</v>
      </c>
      <c r="E6" s="23">
        <v>49.523424000000006</v>
      </c>
      <c r="F6" s="23">
        <v>46.856264000000003</v>
      </c>
      <c r="G6" s="23">
        <v>3.6203090000000007</v>
      </c>
      <c r="H6" s="23">
        <v>17.649999999999999</v>
      </c>
      <c r="I6" s="23">
        <v>54.710999999999999</v>
      </c>
      <c r="J6" s="24">
        <v>104.574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6.0471999999999998E-2</v>
      </c>
      <c r="AM6">
        <v>9.9772E-2</v>
      </c>
      <c r="AN6">
        <v>0.161804</v>
      </c>
      <c r="AO6">
        <v>0.20025699999999999</v>
      </c>
      <c r="AP6">
        <v>0.238315</v>
      </c>
      <c r="AQ6">
        <v>0.26743600000000001</v>
      </c>
      <c r="AR6">
        <v>0.287435</v>
      </c>
      <c r="AS6">
        <v>0.29936000000000001</v>
      </c>
      <c r="AT6">
        <v>0.30374600000000002</v>
      </c>
      <c r="AU6">
        <v>0.302091</v>
      </c>
      <c r="AV6">
        <v>0.29627599999999998</v>
      </c>
      <c r="AW6">
        <v>0.288215</v>
      </c>
      <c r="AX6">
        <v>0.27954699999999999</v>
      </c>
      <c r="AY6">
        <v>0.27131899999999998</v>
      </c>
      <c r="AZ6">
        <v>0.264264</v>
      </c>
      <c r="BA6">
        <v>0.25852900000000001</v>
      </c>
      <c r="BB6">
        <v>0.25482199999999999</v>
      </c>
      <c r="BC6">
        <v>0.25391999999999998</v>
      </c>
      <c r="BD6">
        <v>0.25684200000000001</v>
      </c>
      <c r="BE6">
        <v>0.26431100000000002</v>
      </c>
      <c r="BF6">
        <v>0.27687600000000001</v>
      </c>
      <c r="BG6">
        <v>0.29382799999999998</v>
      </c>
      <c r="BH6">
        <v>0.31458700000000001</v>
      </c>
      <c r="BI6">
        <v>0.33645999999999998</v>
      </c>
      <c r="BJ6">
        <v>0.35680200000000001</v>
      </c>
      <c r="BK6">
        <v>0.37177399999999999</v>
      </c>
      <c r="BL6">
        <v>0.37779800000000002</v>
      </c>
      <c r="BM6">
        <v>0.372166</v>
      </c>
      <c r="BN6">
        <v>0.35461199999999998</v>
      </c>
      <c r="BO6">
        <v>0.32810600000000001</v>
      </c>
      <c r="BP6">
        <v>0.30127700000000002</v>
      </c>
      <c r="BQ6">
        <v>0.28755599999999998</v>
      </c>
      <c r="BR6">
        <v>0.30797200000000002</v>
      </c>
      <c r="BS6">
        <v>0.38663900000000001</v>
      </c>
      <c r="BT6">
        <v>0.555585</v>
      </c>
      <c r="BU6">
        <v>0.83627200000000002</v>
      </c>
      <c r="BV6">
        <v>1.2600739999999999</v>
      </c>
      <c r="BW6">
        <v>1.833626</v>
      </c>
      <c r="BX6">
        <v>2.5539239999999999</v>
      </c>
      <c r="BY6">
        <v>3.4126470000000002</v>
      </c>
      <c r="BZ6">
        <v>4.3422960000000002</v>
      </c>
      <c r="CA6">
        <v>5.314438</v>
      </c>
      <c r="CB6">
        <v>6.222124</v>
      </c>
      <c r="CC6">
        <v>7.0024730000000002</v>
      </c>
      <c r="CD6">
        <v>7.5679280000000002</v>
      </c>
      <c r="CE6">
        <v>7.8539620000000001</v>
      </c>
      <c r="CF6">
        <v>7.8209350000000004</v>
      </c>
      <c r="CG6">
        <v>7.4619530000000003</v>
      </c>
      <c r="CH6">
        <v>6.7943809999999996</v>
      </c>
      <c r="CI6">
        <v>5.8894479999999998</v>
      </c>
      <c r="CJ6">
        <v>4.8202179999999997</v>
      </c>
      <c r="CK6">
        <v>3.6883569999999999</v>
      </c>
      <c r="CL6">
        <v>2.5915149999999998</v>
      </c>
      <c r="CM6">
        <v>1.606463</v>
      </c>
      <c r="CN6">
        <v>0.864815</v>
      </c>
      <c r="CO6">
        <v>0.13137699999999999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</row>
    <row r="7" spans="1:111" x14ac:dyDescent="0.25">
      <c r="A7" s="20" t="s">
        <v>20</v>
      </c>
      <c r="B7" s="21" t="s">
        <v>19</v>
      </c>
      <c r="C7" s="22" t="s">
        <v>16</v>
      </c>
      <c r="D7" s="22">
        <v>2</v>
      </c>
      <c r="E7" s="23">
        <v>52.326350999999995</v>
      </c>
      <c r="F7" s="23">
        <v>45.229648999999995</v>
      </c>
      <c r="G7" s="23">
        <v>2.444</v>
      </c>
      <c r="H7" s="23">
        <v>24.786000000000001</v>
      </c>
      <c r="I7" s="23">
        <v>56.874000000000002</v>
      </c>
      <c r="J7" s="24">
        <v>106.355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5.8472000000000003E-2</v>
      </c>
      <c r="AN7">
        <v>0.103517</v>
      </c>
      <c r="AO7">
        <v>0.14427899999999999</v>
      </c>
      <c r="AP7">
        <v>0.17069899999999999</v>
      </c>
      <c r="AQ7">
        <v>0.192521</v>
      </c>
      <c r="AR7">
        <v>0.20841699999999999</v>
      </c>
      <c r="AS7">
        <v>0.21631800000000001</v>
      </c>
      <c r="AT7">
        <v>0.21800800000000001</v>
      </c>
      <c r="AU7">
        <v>0.214196</v>
      </c>
      <c r="AV7">
        <v>0.206182</v>
      </c>
      <c r="AW7">
        <v>0.19559299999999999</v>
      </c>
      <c r="AX7">
        <v>0.18375</v>
      </c>
      <c r="AY7">
        <v>0.17166200000000001</v>
      </c>
      <c r="AZ7">
        <v>0.160386</v>
      </c>
      <c r="BA7">
        <v>0.150279</v>
      </c>
      <c r="BB7">
        <v>0.142627</v>
      </c>
      <c r="BC7">
        <v>0.13839399999999999</v>
      </c>
      <c r="BD7">
        <v>0.13888400000000001</v>
      </c>
      <c r="BE7">
        <v>0.14496600000000001</v>
      </c>
      <c r="BF7">
        <v>0.157254</v>
      </c>
      <c r="BG7">
        <v>0.17496600000000001</v>
      </c>
      <c r="BH7">
        <v>0.19735900000000001</v>
      </c>
      <c r="BI7">
        <v>0.22140499999999999</v>
      </c>
      <c r="BJ7">
        <v>0.244087</v>
      </c>
      <c r="BK7">
        <v>0.26111499999999999</v>
      </c>
      <c r="BL7">
        <v>0.26849000000000001</v>
      </c>
      <c r="BM7">
        <v>0.263187</v>
      </c>
      <c r="BN7">
        <v>0.24474299999999999</v>
      </c>
      <c r="BO7">
        <v>0.21615899999999999</v>
      </c>
      <c r="BP7">
        <v>0.186441</v>
      </c>
      <c r="BQ7">
        <v>0.16966400000000001</v>
      </c>
      <c r="BR7">
        <v>0.18793899999999999</v>
      </c>
      <c r="BS7">
        <v>0.266789</v>
      </c>
      <c r="BT7">
        <v>0.43992300000000001</v>
      </c>
      <c r="BU7">
        <v>0.73036100000000004</v>
      </c>
      <c r="BV7">
        <v>1.171357</v>
      </c>
      <c r="BW7">
        <v>1.7705789999999999</v>
      </c>
      <c r="BX7">
        <v>2.5256639999999999</v>
      </c>
      <c r="BY7">
        <v>3.4289209999999999</v>
      </c>
      <c r="BZ7">
        <v>4.4105210000000001</v>
      </c>
      <c r="CA7">
        <v>5.4418220000000002</v>
      </c>
      <c r="CB7">
        <v>6.4108840000000002</v>
      </c>
      <c r="CC7">
        <v>7.252116</v>
      </c>
      <c r="CD7">
        <v>7.8727530000000003</v>
      </c>
      <c r="CE7">
        <v>8.2031989999999997</v>
      </c>
      <c r="CF7">
        <v>8.200234</v>
      </c>
      <c r="CG7">
        <v>7.8524900000000004</v>
      </c>
      <c r="CH7">
        <v>7.1761900000000001</v>
      </c>
      <c r="CI7">
        <v>6.2429059999999996</v>
      </c>
      <c r="CJ7">
        <v>5.1280840000000003</v>
      </c>
      <c r="CK7">
        <v>3.9385460000000001</v>
      </c>
      <c r="CL7">
        <v>2.777587</v>
      </c>
      <c r="CM7">
        <v>1.7289509999999999</v>
      </c>
      <c r="CN7">
        <v>0.93552000000000002</v>
      </c>
      <c r="CO7">
        <v>0.14264399999999999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</row>
    <row r="8" spans="1:111" x14ac:dyDescent="0.25">
      <c r="A8" s="20" t="s">
        <v>21</v>
      </c>
      <c r="B8" s="21" t="s">
        <v>22</v>
      </c>
      <c r="C8" s="22" t="s">
        <v>23</v>
      </c>
      <c r="D8" s="22" t="s">
        <v>24</v>
      </c>
      <c r="E8" s="23">
        <v>9.2877980000000004</v>
      </c>
      <c r="F8" s="23">
        <v>68.126535999999987</v>
      </c>
      <c r="G8" s="23">
        <v>22.42783</v>
      </c>
      <c r="H8" s="23">
        <v>0.95299999999999996</v>
      </c>
      <c r="I8" s="23">
        <v>5.9420000000000002</v>
      </c>
      <c r="J8" s="24">
        <v>53.082000000000001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3.5069000000000003E-2</v>
      </c>
      <c r="AK8">
        <v>0.133241</v>
      </c>
      <c r="AL8">
        <v>0.42717699999999997</v>
      </c>
      <c r="AM8">
        <v>0.67171599999999998</v>
      </c>
      <c r="AN8">
        <v>0.86968000000000001</v>
      </c>
      <c r="AO8">
        <v>1.076233</v>
      </c>
      <c r="AP8">
        <v>1.2444219999999999</v>
      </c>
      <c r="AQ8">
        <v>1.386744</v>
      </c>
      <c r="AR8">
        <v>1.5029520000000001</v>
      </c>
      <c r="AS8">
        <v>1.5941540000000001</v>
      </c>
      <c r="AT8">
        <v>1.6703889999999999</v>
      </c>
      <c r="AU8">
        <v>1.7380899999999999</v>
      </c>
      <c r="AV8">
        <v>1.8102199999999999</v>
      </c>
      <c r="AW8">
        <v>1.8942810000000001</v>
      </c>
      <c r="AX8">
        <v>1.997055</v>
      </c>
      <c r="AY8">
        <v>2.1203099999999999</v>
      </c>
      <c r="AZ8">
        <v>2.256097</v>
      </c>
      <c r="BA8">
        <v>2.4008039999999999</v>
      </c>
      <c r="BB8">
        <v>2.5386389999999999</v>
      </c>
      <c r="BC8">
        <v>2.6647569999999998</v>
      </c>
      <c r="BD8">
        <v>2.7695509999999999</v>
      </c>
      <c r="BE8">
        <v>2.846733</v>
      </c>
      <c r="BF8">
        <v>2.892223</v>
      </c>
      <c r="BG8">
        <v>2.902962</v>
      </c>
      <c r="BH8">
        <v>2.879724</v>
      </c>
      <c r="BI8">
        <v>2.8256640000000002</v>
      </c>
      <c r="BJ8">
        <v>2.7452540000000001</v>
      </c>
      <c r="BK8">
        <v>2.6450840000000002</v>
      </c>
      <c r="BL8">
        <v>2.5334400000000001</v>
      </c>
      <c r="BM8">
        <v>2.4143050000000001</v>
      </c>
      <c r="BN8">
        <v>2.298762</v>
      </c>
      <c r="BO8">
        <v>2.1883080000000001</v>
      </c>
      <c r="BP8">
        <v>2.0902790000000002</v>
      </c>
      <c r="BQ8">
        <v>2.0071310000000002</v>
      </c>
      <c r="BR8">
        <v>1.9415199999999999</v>
      </c>
      <c r="BS8">
        <v>1.8961300000000001</v>
      </c>
      <c r="BT8">
        <v>1.8699699999999999</v>
      </c>
      <c r="BU8">
        <v>1.863016</v>
      </c>
      <c r="BV8">
        <v>1.871753</v>
      </c>
      <c r="BW8">
        <v>1.891443</v>
      </c>
      <c r="BX8">
        <v>1.9155800000000001</v>
      </c>
      <c r="BY8">
        <v>1.936377</v>
      </c>
      <c r="BZ8">
        <v>1.9444889999999999</v>
      </c>
      <c r="CA8">
        <v>1.931743</v>
      </c>
      <c r="CB8">
        <v>1.8915120000000001</v>
      </c>
      <c r="CC8">
        <v>1.8184009999999999</v>
      </c>
      <c r="CD8">
        <v>1.710982</v>
      </c>
      <c r="CE8">
        <v>1.572306</v>
      </c>
      <c r="CF8">
        <v>1.4034789999999999</v>
      </c>
      <c r="CG8">
        <v>1.2186159999999999</v>
      </c>
      <c r="CH8">
        <v>1.0211650000000001</v>
      </c>
      <c r="CI8">
        <v>0.82684899999999995</v>
      </c>
      <c r="CJ8">
        <v>0.643262</v>
      </c>
      <c r="CK8">
        <v>0.477962</v>
      </c>
      <c r="CL8">
        <v>0.34372000000000003</v>
      </c>
      <c r="CM8">
        <v>0.23380500000000001</v>
      </c>
      <c r="CN8">
        <v>0.14085</v>
      </c>
      <c r="CO8">
        <v>9.4884999999999997E-2</v>
      </c>
      <c r="CP8">
        <v>7.9496999999999998E-2</v>
      </c>
      <c r="CQ8">
        <v>6.6348000000000004E-2</v>
      </c>
      <c r="CR8">
        <v>6.0109000000000003E-2</v>
      </c>
      <c r="CS8">
        <v>5.7203999999999998E-2</v>
      </c>
      <c r="CT8">
        <v>5.5150999999999999E-2</v>
      </c>
      <c r="CU8">
        <v>5.3802999999999997E-2</v>
      </c>
      <c r="CV8">
        <v>5.3067999999999997E-2</v>
      </c>
      <c r="CW8">
        <v>5.3748999999999998E-2</v>
      </c>
      <c r="CX8">
        <v>5.6468999999999998E-2</v>
      </c>
      <c r="CY8">
        <v>6.1610999999999999E-2</v>
      </c>
      <c r="CZ8">
        <v>6.8943000000000004E-2</v>
      </c>
      <c r="DA8">
        <v>7.7962000000000004E-2</v>
      </c>
      <c r="DB8">
        <v>8.72E-2</v>
      </c>
      <c r="DC8">
        <v>9.5245999999999997E-2</v>
      </c>
      <c r="DD8">
        <v>0.100393</v>
      </c>
      <c r="DE8">
        <v>0.10087500000000001</v>
      </c>
      <c r="DF8">
        <v>9.6249000000000001E-2</v>
      </c>
      <c r="DG8">
        <v>8.7022000000000002E-2</v>
      </c>
    </row>
    <row r="9" spans="1:111" x14ac:dyDescent="0.25">
      <c r="A9" s="20" t="s">
        <v>25</v>
      </c>
      <c r="B9" s="21" t="s">
        <v>26</v>
      </c>
      <c r="C9" s="22" t="s">
        <v>23</v>
      </c>
      <c r="D9" s="22" t="s">
        <v>24</v>
      </c>
      <c r="E9" s="23">
        <v>40.656233999999998</v>
      </c>
      <c r="F9" s="23">
        <v>54.498111000000002</v>
      </c>
      <c r="G9" s="23">
        <v>4.8456549999999998</v>
      </c>
      <c r="H9" s="23">
        <v>5.9269999999999996</v>
      </c>
      <c r="I9" s="23">
        <v>47.584000000000003</v>
      </c>
      <c r="J9" s="24">
        <v>95.296000000000006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5.2960000000000004E-3</v>
      </c>
      <c r="AL9">
        <v>5.9580000000000001E-2</v>
      </c>
      <c r="AM9">
        <v>0.116303</v>
      </c>
      <c r="AN9">
        <v>0.19684399999999999</v>
      </c>
      <c r="AO9">
        <v>0.246588</v>
      </c>
      <c r="AP9">
        <v>0.29675699999999999</v>
      </c>
      <c r="AQ9">
        <v>0.336231</v>
      </c>
      <c r="AR9">
        <v>0.36501499999999998</v>
      </c>
      <c r="AS9">
        <v>0.38466099999999998</v>
      </c>
      <c r="AT9">
        <v>0.39619599999999999</v>
      </c>
      <c r="AU9">
        <v>0.401507</v>
      </c>
      <c r="AV9">
        <v>0.40339599999999998</v>
      </c>
      <c r="AW9">
        <v>0.40418999999999999</v>
      </c>
      <c r="AX9">
        <v>0.40601999999999999</v>
      </c>
      <c r="AY9">
        <v>0.41017100000000001</v>
      </c>
      <c r="AZ9">
        <v>0.41689999999999999</v>
      </c>
      <c r="BA9">
        <v>0.42647699999999999</v>
      </c>
      <c r="BB9">
        <v>0.43852099999999999</v>
      </c>
      <c r="BC9">
        <v>0.45374500000000001</v>
      </c>
      <c r="BD9">
        <v>0.472335</v>
      </c>
      <c r="BE9">
        <v>0.49430000000000002</v>
      </c>
      <c r="BF9">
        <v>0.519625</v>
      </c>
      <c r="BG9">
        <v>0.54650699999999997</v>
      </c>
      <c r="BH9">
        <v>0.57411000000000001</v>
      </c>
      <c r="BI9">
        <v>0.59912100000000001</v>
      </c>
      <c r="BJ9">
        <v>0.61899000000000004</v>
      </c>
      <c r="BK9">
        <v>0.63035300000000005</v>
      </c>
      <c r="BL9">
        <v>0.63078800000000002</v>
      </c>
      <c r="BM9">
        <v>0.61913799999999997</v>
      </c>
      <c r="BN9">
        <v>0.59776499999999999</v>
      </c>
      <c r="BO9">
        <v>0.57231799999999999</v>
      </c>
      <c r="BP9">
        <v>0.55422800000000005</v>
      </c>
      <c r="BQ9">
        <v>0.55938200000000005</v>
      </c>
      <c r="BR9">
        <v>0.61040399999999995</v>
      </c>
      <c r="BS9">
        <v>0.73</v>
      </c>
      <c r="BT9">
        <v>0.94880500000000001</v>
      </c>
      <c r="BU9">
        <v>1.280518</v>
      </c>
      <c r="BV9">
        <v>1.7492799999999999</v>
      </c>
      <c r="BW9">
        <v>2.350231</v>
      </c>
      <c r="BX9">
        <v>3.069283</v>
      </c>
      <c r="BY9">
        <v>3.8864329999999998</v>
      </c>
      <c r="BZ9">
        <v>4.7278570000000002</v>
      </c>
      <c r="CA9">
        <v>5.5590679999999999</v>
      </c>
      <c r="CB9">
        <v>6.2808619999999999</v>
      </c>
      <c r="CC9">
        <v>6.8374230000000003</v>
      </c>
      <c r="CD9">
        <v>7.1602439999999996</v>
      </c>
      <c r="CE9">
        <v>7.208437</v>
      </c>
      <c r="CF9">
        <v>6.960699</v>
      </c>
      <c r="CG9">
        <v>6.4402600000000003</v>
      </c>
      <c r="CH9">
        <v>5.6746220000000003</v>
      </c>
      <c r="CI9">
        <v>4.7476659999999997</v>
      </c>
      <c r="CJ9">
        <v>3.7311649999999998</v>
      </c>
      <c r="CK9">
        <v>2.7107640000000002</v>
      </c>
      <c r="CL9">
        <v>1.7866109999999999</v>
      </c>
      <c r="CM9">
        <v>0.98548100000000005</v>
      </c>
      <c r="CN9">
        <v>0.37448399999999998</v>
      </c>
      <c r="CO9">
        <v>3.6045000000000001E-2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</row>
    <row r="10" spans="1:111" ht="15.75" thickBot="1" x14ac:dyDescent="0.3">
      <c r="A10" s="25" t="s">
        <v>27</v>
      </c>
      <c r="B10" s="26" t="s">
        <v>26</v>
      </c>
      <c r="C10" s="27" t="s">
        <v>23</v>
      </c>
      <c r="D10" s="27" t="s">
        <v>24</v>
      </c>
      <c r="E10" s="28">
        <v>47.861815</v>
      </c>
      <c r="F10" s="28">
        <v>49.184977999999994</v>
      </c>
      <c r="G10" s="28">
        <v>2.9532069999999999</v>
      </c>
      <c r="H10" s="28">
        <v>21.759</v>
      </c>
      <c r="I10" s="28">
        <v>53.552</v>
      </c>
      <c r="J10" s="29">
        <v>97.897999999999996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6.3907000000000005E-2</v>
      </c>
      <c r="AN10">
        <v>0.113844</v>
      </c>
      <c r="AO10">
        <v>0.161134</v>
      </c>
      <c r="AP10">
        <v>0.19198999999999999</v>
      </c>
      <c r="AQ10">
        <v>0.21828</v>
      </c>
      <c r="AR10">
        <v>0.23860600000000001</v>
      </c>
      <c r="AS10">
        <v>0.25061299999999997</v>
      </c>
      <c r="AT10">
        <v>0.25653199999999998</v>
      </c>
      <c r="AU10">
        <v>0.256996</v>
      </c>
      <c r="AV10">
        <v>0.25353399999999998</v>
      </c>
      <c r="AW10">
        <v>0.24767400000000001</v>
      </c>
      <c r="AX10">
        <v>0.240647</v>
      </c>
      <c r="AY10">
        <v>0.23325399999999999</v>
      </c>
      <c r="AZ10">
        <v>0.22619600000000001</v>
      </c>
      <c r="BA10">
        <v>0.21982499999999999</v>
      </c>
      <c r="BB10">
        <v>0.21535699999999999</v>
      </c>
      <c r="BC10">
        <v>0.21426500000000001</v>
      </c>
      <c r="BD10">
        <v>0.218363</v>
      </c>
      <c r="BE10">
        <v>0.229079</v>
      </c>
      <c r="BF10">
        <v>0.24760399999999999</v>
      </c>
      <c r="BG10">
        <v>0.27313799999999999</v>
      </c>
      <c r="BH10">
        <v>0.30496200000000001</v>
      </c>
      <c r="BI10">
        <v>0.33901500000000001</v>
      </c>
      <c r="BJ10">
        <v>0.37109300000000001</v>
      </c>
      <c r="BK10">
        <v>0.39487800000000001</v>
      </c>
      <c r="BL10">
        <v>0.40413500000000002</v>
      </c>
      <c r="BM10">
        <v>0.39350400000000002</v>
      </c>
      <c r="BN10">
        <v>0.36088199999999998</v>
      </c>
      <c r="BO10">
        <v>0.30816300000000002</v>
      </c>
      <c r="BP10">
        <v>0.245723</v>
      </c>
      <c r="BQ10">
        <v>0.19018499999999999</v>
      </c>
      <c r="BR10">
        <v>0.168708</v>
      </c>
      <c r="BS10">
        <v>0.214589</v>
      </c>
      <c r="BT10">
        <v>0.36861100000000002</v>
      </c>
      <c r="BU10">
        <v>0.66271199999999997</v>
      </c>
      <c r="BV10">
        <v>1.1361950000000001</v>
      </c>
      <c r="BW10">
        <v>1.798608</v>
      </c>
      <c r="BX10">
        <v>2.6444640000000001</v>
      </c>
      <c r="BY10">
        <v>3.6584509999999999</v>
      </c>
      <c r="BZ10">
        <v>4.7519099999999996</v>
      </c>
      <c r="CA10">
        <v>5.8804720000000001</v>
      </c>
      <c r="CB10">
        <v>6.9082749999999997</v>
      </c>
      <c r="CC10">
        <v>7.7526520000000003</v>
      </c>
      <c r="CD10">
        <v>8.3091600000000003</v>
      </c>
      <c r="CE10">
        <v>8.5087670000000006</v>
      </c>
      <c r="CF10">
        <v>8.3143069999999994</v>
      </c>
      <c r="CG10">
        <v>7.743989</v>
      </c>
      <c r="CH10">
        <v>6.8337050000000001</v>
      </c>
      <c r="CI10">
        <v>5.6955020000000003</v>
      </c>
      <c r="CJ10">
        <v>4.430161</v>
      </c>
      <c r="CK10">
        <v>3.1320459999999999</v>
      </c>
      <c r="CL10">
        <v>2.0172219999999998</v>
      </c>
      <c r="CM10">
        <v>1.0015050000000001</v>
      </c>
      <c r="CN10">
        <v>0.162638</v>
      </c>
      <c r="CO10">
        <v>2.1972999999999999E-2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</row>
    <row r="11" spans="1:111" ht="15.75" thickBot="1" x14ac:dyDescent="0.3">
      <c r="C11" s="14"/>
      <c r="D11" s="14"/>
    </row>
    <row r="12" spans="1:111" ht="15.75" thickBot="1" x14ac:dyDescent="0.3">
      <c r="A12" s="30" t="s">
        <v>28</v>
      </c>
      <c r="B12" s="31"/>
      <c r="C12" s="32"/>
      <c r="D12" s="32">
        <v>2</v>
      </c>
      <c r="E12" s="33">
        <v>43.314859249999998</v>
      </c>
      <c r="F12" s="33">
        <v>52.244404750000001</v>
      </c>
      <c r="G12" s="33">
        <v>4.4407360000000002</v>
      </c>
      <c r="H12" s="33">
        <v>12.94075</v>
      </c>
      <c r="I12" s="33">
        <v>49.695749999999997</v>
      </c>
      <c r="J12" s="34">
        <v>97.180500000000009</v>
      </c>
      <c r="L12">
        <f t="shared" ref="L12:BW12" si="0">AVERAGE(L4:L7)</f>
        <v>0</v>
      </c>
      <c r="M12">
        <f t="shared" si="0"/>
        <v>0</v>
      </c>
      <c r="N12">
        <f t="shared" si="0"/>
        <v>0</v>
      </c>
      <c r="O12">
        <f t="shared" si="0"/>
        <v>0</v>
      </c>
      <c r="P12">
        <f t="shared" si="0"/>
        <v>0</v>
      </c>
      <c r="Q12">
        <f t="shared" si="0"/>
        <v>0</v>
      </c>
      <c r="R12">
        <f t="shared" si="0"/>
        <v>0</v>
      </c>
      <c r="S12">
        <f t="shared" si="0"/>
        <v>0</v>
      </c>
      <c r="T12">
        <f t="shared" si="0"/>
        <v>0</v>
      </c>
      <c r="U12">
        <f t="shared" si="0"/>
        <v>0</v>
      </c>
      <c r="V12">
        <f t="shared" si="0"/>
        <v>0</v>
      </c>
      <c r="W12">
        <f t="shared" si="0"/>
        <v>0</v>
      </c>
      <c r="X12">
        <f t="shared" si="0"/>
        <v>0</v>
      </c>
      <c r="Y12">
        <f t="shared" si="0"/>
        <v>0</v>
      </c>
      <c r="Z12">
        <f t="shared" si="0"/>
        <v>0</v>
      </c>
      <c r="AA12">
        <f t="shared" si="0"/>
        <v>0</v>
      </c>
      <c r="AB12">
        <f t="shared" si="0"/>
        <v>0</v>
      </c>
      <c r="AC12">
        <f t="shared" si="0"/>
        <v>0</v>
      </c>
      <c r="AD12">
        <f t="shared" si="0"/>
        <v>0</v>
      </c>
      <c r="AE12">
        <f t="shared" si="0"/>
        <v>0</v>
      </c>
      <c r="AF12">
        <f t="shared" si="0"/>
        <v>0</v>
      </c>
      <c r="AG12">
        <f t="shared" si="0"/>
        <v>0</v>
      </c>
      <c r="AH12">
        <f t="shared" si="0"/>
        <v>0</v>
      </c>
      <c r="AI12">
        <f t="shared" si="0"/>
        <v>0</v>
      </c>
      <c r="AJ12">
        <f t="shared" si="0"/>
        <v>0</v>
      </c>
      <c r="AK12">
        <f t="shared" si="0"/>
        <v>3.3014999999999997E-3</v>
      </c>
      <c r="AL12">
        <f t="shared" si="0"/>
        <v>5.2129749999999996E-2</v>
      </c>
      <c r="AM12">
        <f t="shared" si="0"/>
        <v>0.10968375000000001</v>
      </c>
      <c r="AN12">
        <f t="shared" si="0"/>
        <v>0.18326824999999999</v>
      </c>
      <c r="AO12">
        <f t="shared" si="0"/>
        <v>0.2321105</v>
      </c>
      <c r="AP12">
        <f t="shared" si="0"/>
        <v>0.27752774999999996</v>
      </c>
      <c r="AQ12">
        <f t="shared" si="0"/>
        <v>0.31347874999999997</v>
      </c>
      <c r="AR12">
        <f t="shared" si="0"/>
        <v>0.33966425000000006</v>
      </c>
      <c r="AS12">
        <f t="shared" si="0"/>
        <v>0.356792</v>
      </c>
      <c r="AT12">
        <f t="shared" si="0"/>
        <v>0.36614625000000001</v>
      </c>
      <c r="AU12">
        <f t="shared" si="0"/>
        <v>0.36939300000000003</v>
      </c>
      <c r="AV12">
        <f t="shared" si="0"/>
        <v>0.36903575</v>
      </c>
      <c r="AW12">
        <f t="shared" si="0"/>
        <v>0.36725649999999993</v>
      </c>
      <c r="AX12">
        <f t="shared" si="0"/>
        <v>0.36597525000000003</v>
      </c>
      <c r="AY12">
        <f t="shared" si="0"/>
        <v>0.36632949999999997</v>
      </c>
      <c r="AZ12">
        <f t="shared" si="0"/>
        <v>0.36864324999999998</v>
      </c>
      <c r="BA12">
        <f t="shared" si="0"/>
        <v>0.37306800000000001</v>
      </c>
      <c r="BB12">
        <f t="shared" si="0"/>
        <v>0.37952350000000001</v>
      </c>
      <c r="BC12">
        <f t="shared" si="0"/>
        <v>0.38870674999999999</v>
      </c>
      <c r="BD12">
        <f t="shared" si="0"/>
        <v>0.40107625000000002</v>
      </c>
      <c r="BE12">
        <f t="shared" si="0"/>
        <v>0.41688724999999999</v>
      </c>
      <c r="BF12">
        <f t="shared" si="0"/>
        <v>0.43629450000000003</v>
      </c>
      <c r="BG12">
        <f t="shared" si="0"/>
        <v>0.45792624999999998</v>
      </c>
      <c r="BH12">
        <f t="shared" si="0"/>
        <v>0.48097099999999998</v>
      </c>
      <c r="BI12">
        <f t="shared" si="0"/>
        <v>0.50239849999999997</v>
      </c>
      <c r="BJ12">
        <f t="shared" si="0"/>
        <v>0.51959100000000003</v>
      </c>
      <c r="BK12">
        <f t="shared" si="0"/>
        <v>0.52907850000000001</v>
      </c>
      <c r="BL12">
        <f t="shared" si="0"/>
        <v>0.52818799999999999</v>
      </c>
      <c r="BM12">
        <f t="shared" si="0"/>
        <v>0.51532924999999996</v>
      </c>
      <c r="BN12">
        <f t="shared" si="0"/>
        <v>0.49238949999999998</v>
      </c>
      <c r="BO12">
        <f t="shared" si="0"/>
        <v>0.46441325</v>
      </c>
      <c r="BP12">
        <f t="shared" si="0"/>
        <v>0.44242950000000003</v>
      </c>
      <c r="BQ12">
        <f t="shared" si="0"/>
        <v>0.442019</v>
      </c>
      <c r="BR12">
        <f t="shared" si="0"/>
        <v>0.48587999999999998</v>
      </c>
      <c r="BS12">
        <f t="shared" si="0"/>
        <v>0.5975592500000001</v>
      </c>
      <c r="BT12">
        <f t="shared" si="0"/>
        <v>0.80869099999999994</v>
      </c>
      <c r="BU12">
        <f t="shared" si="0"/>
        <v>1.1351895000000001</v>
      </c>
      <c r="BV12">
        <f t="shared" si="0"/>
        <v>1.6034714999999999</v>
      </c>
      <c r="BW12">
        <f t="shared" si="0"/>
        <v>2.2113119999999999</v>
      </c>
      <c r="BX12">
        <f t="shared" ref="BX12:DG12" si="1">AVERAGE(BX4:BX7)</f>
        <v>2.9469212499999999</v>
      </c>
      <c r="BY12">
        <f t="shared" si="1"/>
        <v>3.7925892499999998</v>
      </c>
      <c r="BZ12">
        <f t="shared" si="1"/>
        <v>4.6742955000000004</v>
      </c>
      <c r="CA12">
        <f t="shared" si="1"/>
        <v>5.5582432500000003</v>
      </c>
      <c r="CB12">
        <f t="shared" si="1"/>
        <v>6.341208</v>
      </c>
      <c r="CC12">
        <f t="shared" si="1"/>
        <v>6.9646142500000003</v>
      </c>
      <c r="CD12">
        <f t="shared" si="1"/>
        <v>7.3541400000000001</v>
      </c>
      <c r="CE12">
        <f t="shared" si="1"/>
        <v>7.4625734999999995</v>
      </c>
      <c r="CF12">
        <f t="shared" si="1"/>
        <v>7.2641185000000004</v>
      </c>
      <c r="CG12">
        <f t="shared" si="1"/>
        <v>6.7755400000000003</v>
      </c>
      <c r="CH12">
        <f t="shared" si="1"/>
        <v>6.0218784999999997</v>
      </c>
      <c r="CI12">
        <f t="shared" si="1"/>
        <v>5.0867570000000004</v>
      </c>
      <c r="CJ12">
        <f t="shared" si="1"/>
        <v>4.0437307499999999</v>
      </c>
      <c r="CK12">
        <f t="shared" si="1"/>
        <v>2.9733957499999999</v>
      </c>
      <c r="CL12">
        <f t="shared" si="1"/>
        <v>2.0120432500000001</v>
      </c>
      <c r="CM12">
        <f t="shared" si="1"/>
        <v>1.14560325</v>
      </c>
      <c r="CN12">
        <f t="shared" si="1"/>
        <v>0.4607135</v>
      </c>
      <c r="CO12">
        <f t="shared" si="1"/>
        <v>6.850524999999999E-2</v>
      </c>
      <c r="CP12">
        <f t="shared" si="1"/>
        <v>0</v>
      </c>
      <c r="CQ12">
        <f t="shared" si="1"/>
        <v>0</v>
      </c>
      <c r="CR12">
        <f t="shared" si="1"/>
        <v>0</v>
      </c>
      <c r="CS12">
        <f t="shared" si="1"/>
        <v>0</v>
      </c>
      <c r="CT12">
        <f t="shared" si="1"/>
        <v>0</v>
      </c>
      <c r="CU12">
        <f t="shared" si="1"/>
        <v>0</v>
      </c>
      <c r="CV12">
        <f t="shared" si="1"/>
        <v>0</v>
      </c>
      <c r="CW12">
        <f t="shared" si="1"/>
        <v>0</v>
      </c>
      <c r="CX12">
        <f t="shared" si="1"/>
        <v>0</v>
      </c>
      <c r="CY12">
        <f t="shared" si="1"/>
        <v>0</v>
      </c>
      <c r="CZ12">
        <f t="shared" si="1"/>
        <v>0</v>
      </c>
      <c r="DA12">
        <f t="shared" si="1"/>
        <v>0</v>
      </c>
      <c r="DB12">
        <f t="shared" si="1"/>
        <v>0</v>
      </c>
      <c r="DC12">
        <f t="shared" si="1"/>
        <v>0</v>
      </c>
      <c r="DD12">
        <f t="shared" si="1"/>
        <v>0</v>
      </c>
      <c r="DE12">
        <f t="shared" si="1"/>
        <v>0</v>
      </c>
      <c r="DF12">
        <f t="shared" si="1"/>
        <v>0</v>
      </c>
      <c r="DG12">
        <f t="shared" si="1"/>
        <v>0</v>
      </c>
    </row>
  </sheetData>
  <mergeCells count="7">
    <mergeCell ref="J1:J2"/>
    <mergeCell ref="A1:A2"/>
    <mergeCell ref="B1:B2"/>
    <mergeCell ref="C1:C2"/>
    <mergeCell ref="D1:D2"/>
    <mergeCell ref="H1:H2"/>
    <mergeCell ref="I1:I2"/>
  </mergeCells>
  <pageMargins left="0.7" right="0.7" top="0.75" bottom="0.75" header="0.3" footer="0.3"/>
  <pageSetup paperSize="1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9C198B7DFD248AA5DA988426CE9C5" ma:contentTypeVersion="0" ma:contentTypeDescription="Create a new document." ma:contentTypeScope="" ma:versionID="1a3efa8465805e425c067bbff946d8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5C5B08-961A-409E-BF8B-7CCC8BD19EB1}"/>
</file>

<file path=customXml/itemProps2.xml><?xml version="1.0" encoding="utf-8"?>
<ds:datastoreItem xmlns:ds="http://schemas.openxmlformats.org/officeDocument/2006/customXml" ds:itemID="{1B092A0E-836B-483C-A208-DF06826FB3D1}"/>
</file>

<file path=customXml/itemProps3.xml><?xml version="1.0" encoding="utf-8"?>
<ds:datastoreItem xmlns:ds="http://schemas.openxmlformats.org/officeDocument/2006/customXml" ds:itemID="{68DFAD79-F195-4940-AC7F-35FFB5E875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H002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Meazell</dc:creator>
  <cp:lastModifiedBy>Kevin Meazell</cp:lastModifiedBy>
  <dcterms:created xsi:type="dcterms:W3CDTF">2017-10-30T18:04:24Z</dcterms:created>
  <dcterms:modified xsi:type="dcterms:W3CDTF">2017-10-30T18:05:00Z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0x0101003709C198B7DFD248AA5DA988426CE9C5</vt:lpwstr>
  </property>
</Properties>
</file>